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ob\Dropbox\Covid\paper\"/>
    </mc:Choice>
  </mc:AlternateContent>
  <bookViews>
    <workbookView xWindow="-120" yWindow="-120" windowWidth="29040" windowHeight="15840"/>
  </bookViews>
  <sheets>
    <sheet name="med-lag7retail" sheetId="1" r:id="rId1"/>
    <sheet name="uci-lag7retail" sheetId="2" r:id="rId2"/>
    <sheet name="med-lag14retail" sheetId="3" r:id="rId3"/>
    <sheet name="uci-lag14retail" sheetId="4" r:id="rId4"/>
    <sheet name="med-lag7grocery" sheetId="5" r:id="rId5"/>
    <sheet name="uci-lag7grocery" sheetId="6" r:id="rId6"/>
    <sheet name="med-lag14grocery" sheetId="7" r:id="rId7"/>
    <sheet name="uci-lag14grocery" sheetId="8" r:id="rId8"/>
    <sheet name="med-lag7parks" sheetId="9" r:id="rId9"/>
    <sheet name="uci-lag7parks" sheetId="10" r:id="rId10"/>
    <sheet name="med-lag14parks" sheetId="11" r:id="rId11"/>
    <sheet name="uci-lag14parks" sheetId="12" r:id="rId12"/>
    <sheet name="med-lag7transit" sheetId="13" r:id="rId13"/>
    <sheet name="uci-lag7transit" sheetId="14" r:id="rId14"/>
    <sheet name="med-lag14transit" sheetId="15" r:id="rId15"/>
    <sheet name="uci-lag14transit" sheetId="16" r:id="rId16"/>
    <sheet name="med-lag7work" sheetId="17" r:id="rId17"/>
    <sheet name="uci-lag7work" sheetId="18" r:id="rId18"/>
    <sheet name="med-lag4work" sheetId="19" r:id="rId19"/>
    <sheet name="uci-lag14work" sheetId="20" r:id="rId20"/>
    <sheet name="med-lag7residence" sheetId="21" r:id="rId21"/>
    <sheet name="uci-lag7residence" sheetId="22" r:id="rId22"/>
    <sheet name="med-lag14residence" sheetId="23" r:id="rId23"/>
    <sheet name="uci-lag14residence" sheetId="24" r:id="rId2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54" i="24" l="1"/>
  <c r="N54" i="24"/>
  <c r="R54" i="24" s="1"/>
  <c r="M54" i="24"/>
  <c r="L54" i="24"/>
  <c r="P54" i="24" s="1"/>
  <c r="Q53" i="24"/>
  <c r="N53" i="24"/>
  <c r="R53" i="24" s="1"/>
  <c r="M53" i="24"/>
  <c r="L53" i="24"/>
  <c r="P53" i="24" s="1"/>
  <c r="Q52" i="24"/>
  <c r="N52" i="24"/>
  <c r="R52" i="24" s="1"/>
  <c r="M52" i="24"/>
  <c r="L52" i="24"/>
  <c r="P52" i="24" s="1"/>
  <c r="Q51" i="24"/>
  <c r="N51" i="24"/>
  <c r="R51" i="24" s="1"/>
  <c r="M51" i="24"/>
  <c r="L51" i="24"/>
  <c r="P51" i="24" s="1"/>
  <c r="Q50" i="24"/>
  <c r="N50" i="24"/>
  <c r="R50" i="24" s="1"/>
  <c r="M50" i="24"/>
  <c r="L50" i="24"/>
  <c r="P50" i="24" s="1"/>
  <c r="Q49" i="24"/>
  <c r="N49" i="24"/>
  <c r="R49" i="24" s="1"/>
  <c r="M49" i="24"/>
  <c r="L49" i="24"/>
  <c r="P49" i="24" s="1"/>
  <c r="Q48" i="24"/>
  <c r="N48" i="24"/>
  <c r="R48" i="24" s="1"/>
  <c r="M48" i="24"/>
  <c r="L48" i="24"/>
  <c r="P48" i="24" s="1"/>
  <c r="Q47" i="24"/>
  <c r="N47" i="24"/>
  <c r="R47" i="24" s="1"/>
  <c r="M47" i="24"/>
  <c r="L47" i="24"/>
  <c r="P47" i="24" s="1"/>
  <c r="Q46" i="24"/>
  <c r="N46" i="24"/>
  <c r="R46" i="24" s="1"/>
  <c r="M46" i="24"/>
  <c r="L46" i="24"/>
  <c r="P46" i="24" s="1"/>
  <c r="Q45" i="24"/>
  <c r="N45" i="24"/>
  <c r="R45" i="24" s="1"/>
  <c r="M45" i="24"/>
  <c r="L45" i="24"/>
  <c r="P45" i="24" s="1"/>
  <c r="Q44" i="24"/>
  <c r="N44" i="24"/>
  <c r="R44" i="24" s="1"/>
  <c r="M44" i="24"/>
  <c r="L44" i="24"/>
  <c r="P44" i="24" s="1"/>
  <c r="Q43" i="24"/>
  <c r="N43" i="24"/>
  <c r="R43" i="24" s="1"/>
  <c r="M43" i="24"/>
  <c r="L43" i="24"/>
  <c r="P43" i="24" s="1"/>
  <c r="Q42" i="24"/>
  <c r="N42" i="24"/>
  <c r="R42" i="24" s="1"/>
  <c r="M42" i="24"/>
  <c r="L42" i="24"/>
  <c r="P42" i="24" s="1"/>
  <c r="Q41" i="24"/>
  <c r="N41" i="24"/>
  <c r="R41" i="24" s="1"/>
  <c r="M41" i="24"/>
  <c r="L41" i="24"/>
  <c r="P41" i="24" s="1"/>
  <c r="Q40" i="24"/>
  <c r="N40" i="24"/>
  <c r="R40" i="24" s="1"/>
  <c r="M40" i="24"/>
  <c r="L40" i="24"/>
  <c r="P40" i="24" s="1"/>
  <c r="Q39" i="24"/>
  <c r="N39" i="24"/>
  <c r="R39" i="24" s="1"/>
  <c r="M39" i="24"/>
  <c r="L39" i="24"/>
  <c r="P39" i="24" s="1"/>
  <c r="Q38" i="24"/>
  <c r="N38" i="24"/>
  <c r="R38" i="24" s="1"/>
  <c r="M38" i="24"/>
  <c r="L38" i="24"/>
  <c r="P38" i="24" s="1"/>
  <c r="Q37" i="24"/>
  <c r="N37" i="24"/>
  <c r="R37" i="24" s="1"/>
  <c r="M37" i="24"/>
  <c r="L37" i="24"/>
  <c r="P37" i="24" s="1"/>
  <c r="Q36" i="24"/>
  <c r="N36" i="24"/>
  <c r="R36" i="24" s="1"/>
  <c r="M36" i="24"/>
  <c r="L36" i="24"/>
  <c r="P36" i="24" s="1"/>
  <c r="Q35" i="24"/>
  <c r="N35" i="24"/>
  <c r="R35" i="24" s="1"/>
  <c r="M35" i="24"/>
  <c r="L35" i="24"/>
  <c r="P35" i="24" s="1"/>
  <c r="Q34" i="24"/>
  <c r="N34" i="24"/>
  <c r="R34" i="24" s="1"/>
  <c r="M34" i="24"/>
  <c r="L34" i="24"/>
  <c r="P34" i="24" s="1"/>
  <c r="Q33" i="24"/>
  <c r="N33" i="24"/>
  <c r="R33" i="24" s="1"/>
  <c r="M33" i="24"/>
  <c r="L33" i="24"/>
  <c r="P33" i="24" s="1"/>
  <c r="Q32" i="24"/>
  <c r="N32" i="24"/>
  <c r="R32" i="24" s="1"/>
  <c r="M32" i="24"/>
  <c r="L32" i="24"/>
  <c r="P32" i="24" s="1"/>
  <c r="Q31" i="24"/>
  <c r="N31" i="24"/>
  <c r="R31" i="24" s="1"/>
  <c r="M31" i="24"/>
  <c r="L31" i="24"/>
  <c r="P31" i="24" s="1"/>
  <c r="Q30" i="24"/>
  <c r="N30" i="24"/>
  <c r="R30" i="24" s="1"/>
  <c r="M30" i="24"/>
  <c r="L30" i="24"/>
  <c r="P30" i="24" s="1"/>
  <c r="Q29" i="24"/>
  <c r="N29" i="24"/>
  <c r="R29" i="24" s="1"/>
  <c r="M29" i="24"/>
  <c r="L29" i="24"/>
  <c r="P29" i="24" s="1"/>
  <c r="Q28" i="24"/>
  <c r="N28" i="24"/>
  <c r="R28" i="24" s="1"/>
  <c r="M28" i="24"/>
  <c r="L28" i="24"/>
  <c r="P28" i="24" s="1"/>
  <c r="Q27" i="24"/>
  <c r="N27" i="24"/>
  <c r="R27" i="24" s="1"/>
  <c r="M27" i="24"/>
  <c r="L27" i="24"/>
  <c r="P27" i="24" s="1"/>
  <c r="Q26" i="24"/>
  <c r="N26" i="24"/>
  <c r="R26" i="24" s="1"/>
  <c r="M26" i="24"/>
  <c r="L26" i="24"/>
  <c r="P26" i="24" s="1"/>
  <c r="Q25" i="24"/>
  <c r="N25" i="24"/>
  <c r="R25" i="24" s="1"/>
  <c r="M25" i="24"/>
  <c r="L25" i="24"/>
  <c r="P25" i="24" s="1"/>
  <c r="Q24" i="24"/>
  <c r="N24" i="24"/>
  <c r="R24" i="24" s="1"/>
  <c r="M24" i="24"/>
  <c r="L24" i="24"/>
  <c r="P24" i="24" s="1"/>
  <c r="Q23" i="24"/>
  <c r="N23" i="24"/>
  <c r="R23" i="24" s="1"/>
  <c r="M23" i="24"/>
  <c r="L23" i="24"/>
  <c r="P23" i="24" s="1"/>
  <c r="Q22" i="24"/>
  <c r="N22" i="24"/>
  <c r="R22" i="24" s="1"/>
  <c r="M22" i="24"/>
  <c r="L22" i="24"/>
  <c r="P22" i="24" s="1"/>
  <c r="Q21" i="24"/>
  <c r="N21" i="24"/>
  <c r="R21" i="24" s="1"/>
  <c r="M21" i="24"/>
  <c r="L21" i="24"/>
  <c r="P21" i="24" s="1"/>
  <c r="Q20" i="24"/>
  <c r="N20" i="24"/>
  <c r="R20" i="24" s="1"/>
  <c r="M20" i="24"/>
  <c r="L20" i="24"/>
  <c r="P20" i="24" s="1"/>
  <c r="Q19" i="24"/>
  <c r="N19" i="24"/>
  <c r="R19" i="24" s="1"/>
  <c r="M19" i="24"/>
  <c r="L19" i="24"/>
  <c r="P19" i="24" s="1"/>
  <c r="Q18" i="24"/>
  <c r="N18" i="24"/>
  <c r="R18" i="24" s="1"/>
  <c r="M18" i="24"/>
  <c r="L18" i="24"/>
  <c r="P18" i="24" s="1"/>
  <c r="Q17" i="24"/>
  <c r="N17" i="24"/>
  <c r="R17" i="24" s="1"/>
  <c r="M17" i="24"/>
  <c r="L17" i="24"/>
  <c r="P17" i="24" s="1"/>
  <c r="Q16" i="24"/>
  <c r="N16" i="24"/>
  <c r="R16" i="24" s="1"/>
  <c r="M16" i="24"/>
  <c r="L16" i="24"/>
  <c r="P16" i="24" s="1"/>
  <c r="Q15" i="24"/>
  <c r="N15" i="24"/>
  <c r="R15" i="24" s="1"/>
  <c r="M15" i="24"/>
  <c r="L15" i="24"/>
  <c r="P15" i="24" s="1"/>
  <c r="Q14" i="24"/>
  <c r="N14" i="24"/>
  <c r="R14" i="24" s="1"/>
  <c r="M14" i="24"/>
  <c r="L14" i="24"/>
  <c r="P14" i="24" s="1"/>
  <c r="Q13" i="24"/>
  <c r="N13" i="24"/>
  <c r="R13" i="24" s="1"/>
  <c r="M13" i="24"/>
  <c r="L13" i="24"/>
  <c r="P13" i="24" s="1"/>
  <c r="Q12" i="24"/>
  <c r="N12" i="24"/>
  <c r="R12" i="24" s="1"/>
  <c r="M12" i="24"/>
  <c r="L12" i="24"/>
  <c r="P12" i="24" s="1"/>
  <c r="Q11" i="24"/>
  <c r="N11" i="24"/>
  <c r="R11" i="24" s="1"/>
  <c r="M11" i="24"/>
  <c r="L11" i="24"/>
  <c r="P11" i="24" s="1"/>
  <c r="Q10" i="24"/>
  <c r="N10" i="24"/>
  <c r="R10" i="24" s="1"/>
  <c r="M10" i="24"/>
  <c r="L10" i="24"/>
  <c r="P10" i="24" s="1"/>
  <c r="Q9" i="24"/>
  <c r="N9" i="24"/>
  <c r="R9" i="24" s="1"/>
  <c r="M9" i="24"/>
  <c r="L9" i="24"/>
  <c r="P9" i="24" s="1"/>
  <c r="Q8" i="24"/>
  <c r="N8" i="24"/>
  <c r="R8" i="24" s="1"/>
  <c r="M8" i="24"/>
  <c r="L8" i="24"/>
  <c r="P8" i="24" s="1"/>
  <c r="Q7" i="24"/>
  <c r="N7" i="24"/>
  <c r="R7" i="24" s="1"/>
  <c r="M7" i="24"/>
  <c r="L7" i="24"/>
  <c r="P7" i="24" s="1"/>
  <c r="Q6" i="24"/>
  <c r="N6" i="24"/>
  <c r="R6" i="24" s="1"/>
  <c r="M6" i="24"/>
  <c r="L6" i="24"/>
  <c r="P6" i="24" s="1"/>
  <c r="Q5" i="24"/>
  <c r="N5" i="24"/>
  <c r="R5" i="24" s="1"/>
  <c r="M5" i="24"/>
  <c r="L5" i="24"/>
  <c r="P5" i="24" s="1"/>
  <c r="Q4" i="24"/>
  <c r="N4" i="24"/>
  <c r="R4" i="24" s="1"/>
  <c r="M4" i="24"/>
  <c r="L4" i="24"/>
  <c r="P4" i="24" s="1"/>
  <c r="R54" i="23"/>
  <c r="P54" i="23"/>
  <c r="N54" i="23"/>
  <c r="M54" i="23"/>
  <c r="Q54" i="23" s="1"/>
  <c r="L54" i="23"/>
  <c r="R53" i="23"/>
  <c r="P53" i="23"/>
  <c r="N53" i="23"/>
  <c r="M53" i="23"/>
  <c r="Q53" i="23" s="1"/>
  <c r="L53" i="23"/>
  <c r="R52" i="23"/>
  <c r="P52" i="23"/>
  <c r="N52" i="23"/>
  <c r="M52" i="23"/>
  <c r="Q52" i="23" s="1"/>
  <c r="L52" i="23"/>
  <c r="R51" i="23"/>
  <c r="P51" i="23"/>
  <c r="N51" i="23"/>
  <c r="M51" i="23"/>
  <c r="Q51" i="23" s="1"/>
  <c r="L51" i="23"/>
  <c r="R50" i="23"/>
  <c r="P50" i="23"/>
  <c r="N50" i="23"/>
  <c r="M50" i="23"/>
  <c r="Q50" i="23" s="1"/>
  <c r="L50" i="23"/>
  <c r="R49" i="23"/>
  <c r="P49" i="23"/>
  <c r="N49" i="23"/>
  <c r="M49" i="23"/>
  <c r="Q49" i="23" s="1"/>
  <c r="L49" i="23"/>
  <c r="R48" i="23"/>
  <c r="P48" i="23"/>
  <c r="N48" i="23"/>
  <c r="M48" i="23"/>
  <c r="Q48" i="23" s="1"/>
  <c r="L48" i="23"/>
  <c r="R47" i="23"/>
  <c r="P47" i="23"/>
  <c r="N47" i="23"/>
  <c r="M47" i="23"/>
  <c r="Q47" i="23" s="1"/>
  <c r="L47" i="23"/>
  <c r="R46" i="23"/>
  <c r="P46" i="23"/>
  <c r="N46" i="23"/>
  <c r="M46" i="23"/>
  <c r="Q46" i="23" s="1"/>
  <c r="L46" i="23"/>
  <c r="R45" i="23"/>
  <c r="P45" i="23"/>
  <c r="N45" i="23"/>
  <c r="M45" i="23"/>
  <c r="Q45" i="23" s="1"/>
  <c r="L45" i="23"/>
  <c r="R44" i="23"/>
  <c r="P44" i="23"/>
  <c r="N44" i="23"/>
  <c r="M44" i="23"/>
  <c r="Q44" i="23" s="1"/>
  <c r="L44" i="23"/>
  <c r="R43" i="23"/>
  <c r="P43" i="23"/>
  <c r="N43" i="23"/>
  <c r="M43" i="23"/>
  <c r="Q43" i="23" s="1"/>
  <c r="L43" i="23"/>
  <c r="R42" i="23"/>
  <c r="P42" i="23"/>
  <c r="N42" i="23"/>
  <c r="M42" i="23"/>
  <c r="Q42" i="23" s="1"/>
  <c r="L42" i="23"/>
  <c r="R41" i="23"/>
  <c r="P41" i="23"/>
  <c r="N41" i="23"/>
  <c r="M41" i="23"/>
  <c r="Q41" i="23" s="1"/>
  <c r="L41" i="23"/>
  <c r="R40" i="23"/>
  <c r="P40" i="23"/>
  <c r="N40" i="23"/>
  <c r="M40" i="23"/>
  <c r="Q40" i="23" s="1"/>
  <c r="L40" i="23"/>
  <c r="R39" i="23"/>
  <c r="P39" i="23"/>
  <c r="N39" i="23"/>
  <c r="M39" i="23"/>
  <c r="Q39" i="23" s="1"/>
  <c r="L39" i="23"/>
  <c r="R38" i="23"/>
  <c r="P38" i="23"/>
  <c r="N38" i="23"/>
  <c r="M38" i="23"/>
  <c r="Q38" i="23" s="1"/>
  <c r="L38" i="23"/>
  <c r="R37" i="23"/>
  <c r="P37" i="23"/>
  <c r="N37" i="23"/>
  <c r="M37" i="23"/>
  <c r="Q37" i="23" s="1"/>
  <c r="L37" i="23"/>
  <c r="R36" i="23"/>
  <c r="P36" i="23"/>
  <c r="N36" i="23"/>
  <c r="M36" i="23"/>
  <c r="Q36" i="23" s="1"/>
  <c r="L36" i="23"/>
  <c r="R35" i="23"/>
  <c r="P35" i="23"/>
  <c r="N35" i="23"/>
  <c r="M35" i="23"/>
  <c r="Q35" i="23" s="1"/>
  <c r="L35" i="23"/>
  <c r="R34" i="23"/>
  <c r="P34" i="23"/>
  <c r="N34" i="23"/>
  <c r="M34" i="23"/>
  <c r="Q34" i="23" s="1"/>
  <c r="L34" i="23"/>
  <c r="R33" i="23"/>
  <c r="P33" i="23"/>
  <c r="N33" i="23"/>
  <c r="M33" i="23"/>
  <c r="Q33" i="23" s="1"/>
  <c r="L33" i="23"/>
  <c r="R32" i="23"/>
  <c r="P32" i="23"/>
  <c r="N32" i="23"/>
  <c r="M32" i="23"/>
  <c r="Q32" i="23" s="1"/>
  <c r="L32" i="23"/>
  <c r="R31" i="23"/>
  <c r="P31" i="23"/>
  <c r="N31" i="23"/>
  <c r="M31" i="23"/>
  <c r="Q31" i="23" s="1"/>
  <c r="L31" i="23"/>
  <c r="R30" i="23"/>
  <c r="Q30" i="23"/>
  <c r="P30" i="23"/>
  <c r="N30" i="23"/>
  <c r="M30" i="23"/>
  <c r="L30" i="23"/>
  <c r="R29" i="23"/>
  <c r="P29" i="23"/>
  <c r="N29" i="23"/>
  <c r="M29" i="23"/>
  <c r="Q29" i="23" s="1"/>
  <c r="L29" i="23"/>
  <c r="R28" i="23"/>
  <c r="Q28" i="23"/>
  <c r="P28" i="23"/>
  <c r="N28" i="23"/>
  <c r="M28" i="23"/>
  <c r="L28" i="23"/>
  <c r="R27" i="23"/>
  <c r="P27" i="23"/>
  <c r="N27" i="23"/>
  <c r="M27" i="23"/>
  <c r="Q27" i="23" s="1"/>
  <c r="L27" i="23"/>
  <c r="R26" i="23"/>
  <c r="Q26" i="23"/>
  <c r="P26" i="23"/>
  <c r="N26" i="23"/>
  <c r="M26" i="23"/>
  <c r="L26" i="23"/>
  <c r="R25" i="23"/>
  <c r="P25" i="23"/>
  <c r="N25" i="23"/>
  <c r="M25" i="23"/>
  <c r="Q25" i="23" s="1"/>
  <c r="L25" i="23"/>
  <c r="R24" i="23"/>
  <c r="Q24" i="23"/>
  <c r="P24" i="23"/>
  <c r="N24" i="23"/>
  <c r="M24" i="23"/>
  <c r="L24" i="23"/>
  <c r="R23" i="23"/>
  <c r="P23" i="23"/>
  <c r="N23" i="23"/>
  <c r="M23" i="23"/>
  <c r="Q23" i="23" s="1"/>
  <c r="L23" i="23"/>
  <c r="R22" i="23"/>
  <c r="Q22" i="23"/>
  <c r="P22" i="23"/>
  <c r="N22" i="23"/>
  <c r="M22" i="23"/>
  <c r="L22" i="23"/>
  <c r="R21" i="23"/>
  <c r="P21" i="23"/>
  <c r="N21" i="23"/>
  <c r="M21" i="23"/>
  <c r="Q21" i="23" s="1"/>
  <c r="L21" i="23"/>
  <c r="R20" i="23"/>
  <c r="Q20" i="23"/>
  <c r="P20" i="23"/>
  <c r="N20" i="23"/>
  <c r="M20" i="23"/>
  <c r="L20" i="23"/>
  <c r="R19" i="23"/>
  <c r="P19" i="23"/>
  <c r="N19" i="23"/>
  <c r="M19" i="23"/>
  <c r="Q19" i="23" s="1"/>
  <c r="L19" i="23"/>
  <c r="R18" i="23"/>
  <c r="Q18" i="23"/>
  <c r="P18" i="23"/>
  <c r="N18" i="23"/>
  <c r="M18" i="23"/>
  <c r="L18" i="23"/>
  <c r="R17" i="23"/>
  <c r="P17" i="23"/>
  <c r="N17" i="23"/>
  <c r="M17" i="23"/>
  <c r="Q17" i="23" s="1"/>
  <c r="L17" i="23"/>
  <c r="R16" i="23"/>
  <c r="Q16" i="23"/>
  <c r="P16" i="23"/>
  <c r="N16" i="23"/>
  <c r="M16" i="23"/>
  <c r="L16" i="23"/>
  <c r="R15" i="23"/>
  <c r="P15" i="23"/>
  <c r="N15" i="23"/>
  <c r="M15" i="23"/>
  <c r="Q15" i="23" s="1"/>
  <c r="L15" i="23"/>
  <c r="R14" i="23"/>
  <c r="Q14" i="23"/>
  <c r="P14" i="23"/>
  <c r="N14" i="23"/>
  <c r="M14" i="23"/>
  <c r="L14" i="23"/>
  <c r="R13" i="23"/>
  <c r="P13" i="23"/>
  <c r="N13" i="23"/>
  <c r="M13" i="23"/>
  <c r="Q13" i="23" s="1"/>
  <c r="L13" i="23"/>
  <c r="R12" i="23"/>
  <c r="Q12" i="23"/>
  <c r="P12" i="23"/>
  <c r="N12" i="23"/>
  <c r="M12" i="23"/>
  <c r="L12" i="23"/>
  <c r="R11" i="23"/>
  <c r="P11" i="23"/>
  <c r="N11" i="23"/>
  <c r="M11" i="23"/>
  <c r="Q11" i="23" s="1"/>
  <c r="L11" i="23"/>
  <c r="R10" i="23"/>
  <c r="Q10" i="23"/>
  <c r="P10" i="23"/>
  <c r="N10" i="23"/>
  <c r="M10" i="23"/>
  <c r="L10" i="23"/>
  <c r="R9" i="23"/>
  <c r="P9" i="23"/>
  <c r="N9" i="23"/>
  <c r="M9" i="23"/>
  <c r="Q9" i="23" s="1"/>
  <c r="L9" i="23"/>
  <c r="R8" i="23"/>
  <c r="Q8" i="23"/>
  <c r="P8" i="23"/>
  <c r="N8" i="23"/>
  <c r="M8" i="23"/>
  <c r="L8" i="23"/>
  <c r="R7" i="23"/>
  <c r="P7" i="23"/>
  <c r="N7" i="23"/>
  <c r="M7" i="23"/>
  <c r="Q7" i="23" s="1"/>
  <c r="L7" i="23"/>
  <c r="R6" i="23"/>
  <c r="Q6" i="23"/>
  <c r="P6" i="23"/>
  <c r="N6" i="23"/>
  <c r="M6" i="23"/>
  <c r="L6" i="23"/>
  <c r="R5" i="23"/>
  <c r="P5" i="23"/>
  <c r="N5" i="23"/>
  <c r="M5" i="23"/>
  <c r="Q5" i="23" s="1"/>
  <c r="L5" i="23"/>
  <c r="R4" i="23"/>
  <c r="Q4" i="23"/>
  <c r="P4" i="23"/>
  <c r="N4" i="23"/>
  <c r="M4" i="23"/>
  <c r="L4" i="23"/>
  <c r="P54" i="22"/>
  <c r="N54" i="22"/>
  <c r="R54" i="22" s="1"/>
  <c r="M54" i="22"/>
  <c r="Q54" i="22" s="1"/>
  <c r="L54" i="22"/>
  <c r="R53" i="22"/>
  <c r="N53" i="22"/>
  <c r="M53" i="22"/>
  <c r="Q53" i="22" s="1"/>
  <c r="L53" i="22"/>
  <c r="P53" i="22" s="1"/>
  <c r="P52" i="22"/>
  <c r="N52" i="22"/>
  <c r="R52" i="22" s="1"/>
  <c r="M52" i="22"/>
  <c r="Q52" i="22" s="1"/>
  <c r="L52" i="22"/>
  <c r="R51" i="22"/>
  <c r="N51" i="22"/>
  <c r="M51" i="22"/>
  <c r="Q51" i="22" s="1"/>
  <c r="L51" i="22"/>
  <c r="P51" i="22" s="1"/>
  <c r="P50" i="22"/>
  <c r="N50" i="22"/>
  <c r="R50" i="22" s="1"/>
  <c r="M50" i="22"/>
  <c r="Q50" i="22" s="1"/>
  <c r="L50" i="22"/>
  <c r="R49" i="22"/>
  <c r="N49" i="22"/>
  <c r="M49" i="22"/>
  <c r="Q49" i="22" s="1"/>
  <c r="L49" i="22"/>
  <c r="P49" i="22" s="1"/>
  <c r="P48" i="22"/>
  <c r="N48" i="22"/>
  <c r="R48" i="22" s="1"/>
  <c r="M48" i="22"/>
  <c r="Q48" i="22" s="1"/>
  <c r="L48" i="22"/>
  <c r="R47" i="22"/>
  <c r="N47" i="22"/>
  <c r="M47" i="22"/>
  <c r="Q47" i="22" s="1"/>
  <c r="L47" i="22"/>
  <c r="P47" i="22" s="1"/>
  <c r="P46" i="22"/>
  <c r="N46" i="22"/>
  <c r="R46" i="22" s="1"/>
  <c r="M46" i="22"/>
  <c r="Q46" i="22" s="1"/>
  <c r="L46" i="22"/>
  <c r="R45" i="22"/>
  <c r="N45" i="22"/>
  <c r="M45" i="22"/>
  <c r="Q45" i="22" s="1"/>
  <c r="L45" i="22"/>
  <c r="P45" i="22" s="1"/>
  <c r="P44" i="22"/>
  <c r="N44" i="22"/>
  <c r="R44" i="22" s="1"/>
  <c r="M44" i="22"/>
  <c r="Q44" i="22" s="1"/>
  <c r="L44" i="22"/>
  <c r="R43" i="22"/>
  <c r="N43" i="22"/>
  <c r="M43" i="22"/>
  <c r="Q43" i="22" s="1"/>
  <c r="L43" i="22"/>
  <c r="P43" i="22" s="1"/>
  <c r="P42" i="22"/>
  <c r="N42" i="22"/>
  <c r="R42" i="22" s="1"/>
  <c r="M42" i="22"/>
  <c r="Q42" i="22" s="1"/>
  <c r="L42" i="22"/>
  <c r="R41" i="22"/>
  <c r="N41" i="22"/>
  <c r="M41" i="22"/>
  <c r="Q41" i="22" s="1"/>
  <c r="L41" i="22"/>
  <c r="P41" i="22" s="1"/>
  <c r="P40" i="22"/>
  <c r="N40" i="22"/>
  <c r="R40" i="22" s="1"/>
  <c r="M40" i="22"/>
  <c r="Q40" i="22" s="1"/>
  <c r="L40" i="22"/>
  <c r="R39" i="22"/>
  <c r="N39" i="22"/>
  <c r="M39" i="22"/>
  <c r="Q39" i="22" s="1"/>
  <c r="L39" i="22"/>
  <c r="P39" i="22" s="1"/>
  <c r="P38" i="22"/>
  <c r="N38" i="22"/>
  <c r="R38" i="22" s="1"/>
  <c r="M38" i="22"/>
  <c r="Q38" i="22" s="1"/>
  <c r="L38" i="22"/>
  <c r="R37" i="22"/>
  <c r="N37" i="22"/>
  <c r="M37" i="22"/>
  <c r="Q37" i="22" s="1"/>
  <c r="L37" i="22"/>
  <c r="P37" i="22" s="1"/>
  <c r="P36" i="22"/>
  <c r="N36" i="22"/>
  <c r="R36" i="22" s="1"/>
  <c r="M36" i="22"/>
  <c r="Q36" i="22" s="1"/>
  <c r="L36" i="22"/>
  <c r="R35" i="22"/>
  <c r="N35" i="22"/>
  <c r="M35" i="22"/>
  <c r="Q35" i="22" s="1"/>
  <c r="L35" i="22"/>
  <c r="P35" i="22" s="1"/>
  <c r="P34" i="22"/>
  <c r="N34" i="22"/>
  <c r="R34" i="22" s="1"/>
  <c r="M34" i="22"/>
  <c r="Q34" i="22" s="1"/>
  <c r="L34" i="22"/>
  <c r="R33" i="22"/>
  <c r="N33" i="22"/>
  <c r="M33" i="22"/>
  <c r="Q33" i="22" s="1"/>
  <c r="L33" i="22"/>
  <c r="P33" i="22" s="1"/>
  <c r="P32" i="22"/>
  <c r="N32" i="22"/>
  <c r="R32" i="22" s="1"/>
  <c r="M32" i="22"/>
  <c r="Q32" i="22" s="1"/>
  <c r="L32" i="22"/>
  <c r="R31" i="22"/>
  <c r="N31" i="22"/>
  <c r="M31" i="22"/>
  <c r="Q31" i="22" s="1"/>
  <c r="L31" i="22"/>
  <c r="P31" i="22" s="1"/>
  <c r="P30" i="22"/>
  <c r="N30" i="22"/>
  <c r="R30" i="22" s="1"/>
  <c r="M30" i="22"/>
  <c r="Q30" i="22" s="1"/>
  <c r="L30" i="22"/>
  <c r="R29" i="22"/>
  <c r="N29" i="22"/>
  <c r="M29" i="22"/>
  <c r="Q29" i="22" s="1"/>
  <c r="L29" i="22"/>
  <c r="P29" i="22" s="1"/>
  <c r="Q28" i="22"/>
  <c r="P28" i="22"/>
  <c r="N28" i="22"/>
  <c r="R28" i="22" s="1"/>
  <c r="M28" i="22"/>
  <c r="L28" i="22"/>
  <c r="R27" i="22"/>
  <c r="N27" i="22"/>
  <c r="M27" i="22"/>
  <c r="Q27" i="22" s="1"/>
  <c r="L27" i="22"/>
  <c r="P27" i="22" s="1"/>
  <c r="Q26" i="22"/>
  <c r="P26" i="22"/>
  <c r="N26" i="22"/>
  <c r="R26" i="22" s="1"/>
  <c r="M26" i="22"/>
  <c r="L26" i="22"/>
  <c r="R25" i="22"/>
  <c r="N25" i="22"/>
  <c r="M25" i="22"/>
  <c r="Q25" i="22" s="1"/>
  <c r="L25" i="22"/>
  <c r="P25" i="22" s="1"/>
  <c r="Q24" i="22"/>
  <c r="P24" i="22"/>
  <c r="N24" i="22"/>
  <c r="R24" i="22" s="1"/>
  <c r="M24" i="22"/>
  <c r="L24" i="22"/>
  <c r="R23" i="22"/>
  <c r="N23" i="22"/>
  <c r="M23" i="22"/>
  <c r="Q23" i="22" s="1"/>
  <c r="L23" i="22"/>
  <c r="P23" i="22" s="1"/>
  <c r="Q22" i="22"/>
  <c r="P22" i="22"/>
  <c r="N22" i="22"/>
  <c r="R22" i="22" s="1"/>
  <c r="M22" i="22"/>
  <c r="L22" i="22"/>
  <c r="R21" i="22"/>
  <c r="N21" i="22"/>
  <c r="M21" i="22"/>
  <c r="Q21" i="22" s="1"/>
  <c r="L21" i="22"/>
  <c r="P21" i="22" s="1"/>
  <c r="Q20" i="22"/>
  <c r="P20" i="22"/>
  <c r="N20" i="22"/>
  <c r="R20" i="22" s="1"/>
  <c r="M20" i="22"/>
  <c r="L20" i="22"/>
  <c r="R19" i="22"/>
  <c r="N19" i="22"/>
  <c r="M19" i="22"/>
  <c r="Q19" i="22" s="1"/>
  <c r="L19" i="22"/>
  <c r="P19" i="22" s="1"/>
  <c r="Q18" i="22"/>
  <c r="P18" i="22"/>
  <c r="N18" i="22"/>
  <c r="R18" i="22" s="1"/>
  <c r="M18" i="22"/>
  <c r="L18" i="22"/>
  <c r="R17" i="22"/>
  <c r="N17" i="22"/>
  <c r="M17" i="22"/>
  <c r="Q17" i="22" s="1"/>
  <c r="L17" i="22"/>
  <c r="P17" i="22" s="1"/>
  <c r="Q16" i="22"/>
  <c r="P16" i="22"/>
  <c r="N16" i="22"/>
  <c r="R16" i="22" s="1"/>
  <c r="M16" i="22"/>
  <c r="L16" i="22"/>
  <c r="R15" i="22"/>
  <c r="N15" i="22"/>
  <c r="M15" i="22"/>
  <c r="Q15" i="22" s="1"/>
  <c r="L15" i="22"/>
  <c r="P15" i="22" s="1"/>
  <c r="Q14" i="22"/>
  <c r="P14" i="22"/>
  <c r="N14" i="22"/>
  <c r="R14" i="22" s="1"/>
  <c r="M14" i="22"/>
  <c r="L14" i="22"/>
  <c r="R13" i="22"/>
  <c r="N13" i="22"/>
  <c r="M13" i="22"/>
  <c r="Q13" i="22" s="1"/>
  <c r="L13" i="22"/>
  <c r="P13" i="22" s="1"/>
  <c r="Q12" i="22"/>
  <c r="P12" i="22"/>
  <c r="N12" i="22"/>
  <c r="R12" i="22" s="1"/>
  <c r="M12" i="22"/>
  <c r="L12" i="22"/>
  <c r="R11" i="22"/>
  <c r="N11" i="22"/>
  <c r="M11" i="22"/>
  <c r="Q11" i="22" s="1"/>
  <c r="L11" i="22"/>
  <c r="P11" i="22" s="1"/>
  <c r="Q10" i="22"/>
  <c r="P10" i="22"/>
  <c r="N10" i="22"/>
  <c r="R10" i="22" s="1"/>
  <c r="M10" i="22"/>
  <c r="L10" i="22"/>
  <c r="R9" i="22"/>
  <c r="N9" i="22"/>
  <c r="M9" i="22"/>
  <c r="Q9" i="22" s="1"/>
  <c r="L9" i="22"/>
  <c r="P9" i="22" s="1"/>
  <c r="Q8" i="22"/>
  <c r="P8" i="22"/>
  <c r="N8" i="22"/>
  <c r="R8" i="22" s="1"/>
  <c r="M8" i="22"/>
  <c r="L8" i="22"/>
  <c r="R7" i="22"/>
  <c r="N7" i="22"/>
  <c r="M7" i="22"/>
  <c r="Q7" i="22" s="1"/>
  <c r="L7" i="22"/>
  <c r="P7" i="22" s="1"/>
  <c r="Q6" i="22"/>
  <c r="P6" i="22"/>
  <c r="N6" i="22"/>
  <c r="R6" i="22" s="1"/>
  <c r="M6" i="22"/>
  <c r="L6" i="22"/>
  <c r="R5" i="22"/>
  <c r="N5" i="22"/>
  <c r="M5" i="22"/>
  <c r="Q5" i="22" s="1"/>
  <c r="L5" i="22"/>
  <c r="P5" i="22" s="1"/>
  <c r="Q4" i="22"/>
  <c r="P4" i="22"/>
  <c r="N4" i="22"/>
  <c r="R4" i="22" s="1"/>
  <c r="M4" i="22"/>
  <c r="L4" i="22"/>
  <c r="Q54" i="21"/>
  <c r="N54" i="21"/>
  <c r="R54" i="21" s="1"/>
  <c r="M54" i="21"/>
  <c r="L54" i="21"/>
  <c r="P54" i="21" s="1"/>
  <c r="Q53" i="21"/>
  <c r="N53" i="21"/>
  <c r="R53" i="21" s="1"/>
  <c r="M53" i="21"/>
  <c r="L53" i="21"/>
  <c r="P53" i="21" s="1"/>
  <c r="Q52" i="21"/>
  <c r="N52" i="21"/>
  <c r="R52" i="21" s="1"/>
  <c r="M52" i="21"/>
  <c r="L52" i="21"/>
  <c r="P52" i="21" s="1"/>
  <c r="Q51" i="21"/>
  <c r="N51" i="21"/>
  <c r="R51" i="21" s="1"/>
  <c r="M51" i="21"/>
  <c r="L51" i="21"/>
  <c r="P51" i="21" s="1"/>
  <c r="Q50" i="21"/>
  <c r="N50" i="21"/>
  <c r="R50" i="21" s="1"/>
  <c r="M50" i="21"/>
  <c r="L50" i="21"/>
  <c r="P50" i="21" s="1"/>
  <c r="Q49" i="21"/>
  <c r="N49" i="21"/>
  <c r="R49" i="21" s="1"/>
  <c r="M49" i="21"/>
  <c r="L49" i="21"/>
  <c r="P49" i="21" s="1"/>
  <c r="Q48" i="21"/>
  <c r="N48" i="21"/>
  <c r="R48" i="21" s="1"/>
  <c r="M48" i="21"/>
  <c r="L48" i="21"/>
  <c r="P48" i="21" s="1"/>
  <c r="Q47" i="21"/>
  <c r="N47" i="21"/>
  <c r="R47" i="21" s="1"/>
  <c r="M47" i="21"/>
  <c r="L47" i="21"/>
  <c r="P47" i="21" s="1"/>
  <c r="Q46" i="21"/>
  <c r="N46" i="21"/>
  <c r="R46" i="21" s="1"/>
  <c r="M46" i="21"/>
  <c r="L46" i="21"/>
  <c r="P46" i="21" s="1"/>
  <c r="Q45" i="21"/>
  <c r="N45" i="21"/>
  <c r="R45" i="21" s="1"/>
  <c r="M45" i="21"/>
  <c r="L45" i="21"/>
  <c r="P45" i="21" s="1"/>
  <c r="Q44" i="21"/>
  <c r="N44" i="21"/>
  <c r="R44" i="21" s="1"/>
  <c r="M44" i="21"/>
  <c r="L44" i="21"/>
  <c r="P44" i="21" s="1"/>
  <c r="Q43" i="21"/>
  <c r="N43" i="21"/>
  <c r="R43" i="21" s="1"/>
  <c r="M43" i="21"/>
  <c r="L43" i="21"/>
  <c r="P43" i="21" s="1"/>
  <c r="Q42" i="21"/>
  <c r="N42" i="21"/>
  <c r="R42" i="21" s="1"/>
  <c r="M42" i="21"/>
  <c r="L42" i="21"/>
  <c r="P42" i="21" s="1"/>
  <c r="Q41" i="21"/>
  <c r="N41" i="21"/>
  <c r="R41" i="21" s="1"/>
  <c r="M41" i="21"/>
  <c r="L41" i="21"/>
  <c r="P41" i="21" s="1"/>
  <c r="Q40" i="21"/>
  <c r="N40" i="21"/>
  <c r="R40" i="21" s="1"/>
  <c r="M40" i="21"/>
  <c r="L40" i="21"/>
  <c r="P40" i="21" s="1"/>
  <c r="Q39" i="21"/>
  <c r="N39" i="21"/>
  <c r="R39" i="21" s="1"/>
  <c r="M39" i="21"/>
  <c r="L39" i="21"/>
  <c r="P39" i="21" s="1"/>
  <c r="Q38" i="21"/>
  <c r="N38" i="21"/>
  <c r="R38" i="21" s="1"/>
  <c r="M38" i="21"/>
  <c r="L38" i="21"/>
  <c r="P38" i="21" s="1"/>
  <c r="Q37" i="21"/>
  <c r="N37" i="21"/>
  <c r="R37" i="21" s="1"/>
  <c r="M37" i="21"/>
  <c r="L37" i="21"/>
  <c r="P37" i="21" s="1"/>
  <c r="Q36" i="21"/>
  <c r="N36" i="21"/>
  <c r="R36" i="21" s="1"/>
  <c r="M36" i="21"/>
  <c r="L36" i="21"/>
  <c r="P36" i="21" s="1"/>
  <c r="Q35" i="21"/>
  <c r="N35" i="21"/>
  <c r="R35" i="21" s="1"/>
  <c r="M35" i="21"/>
  <c r="L35" i="21"/>
  <c r="P35" i="21" s="1"/>
  <c r="Q34" i="21"/>
  <c r="N34" i="21"/>
  <c r="R34" i="21" s="1"/>
  <c r="M34" i="21"/>
  <c r="L34" i="21"/>
  <c r="P34" i="21" s="1"/>
  <c r="Q33" i="21"/>
  <c r="N33" i="21"/>
  <c r="R33" i="21" s="1"/>
  <c r="M33" i="21"/>
  <c r="L33" i="21"/>
  <c r="P33" i="21" s="1"/>
  <c r="Q32" i="21"/>
  <c r="N32" i="21"/>
  <c r="R32" i="21" s="1"/>
  <c r="M32" i="21"/>
  <c r="L32" i="21"/>
  <c r="P32" i="21" s="1"/>
  <c r="Q31" i="21"/>
  <c r="N31" i="21"/>
  <c r="R31" i="21" s="1"/>
  <c r="M31" i="21"/>
  <c r="L31" i="21"/>
  <c r="P31" i="21" s="1"/>
  <c r="Q30" i="21"/>
  <c r="N30" i="21"/>
  <c r="R30" i="21" s="1"/>
  <c r="M30" i="21"/>
  <c r="L30" i="21"/>
  <c r="P30" i="21" s="1"/>
  <c r="Q29" i="21"/>
  <c r="N29" i="21"/>
  <c r="R29" i="21" s="1"/>
  <c r="M29" i="21"/>
  <c r="L29" i="21"/>
  <c r="P29" i="21" s="1"/>
  <c r="Q28" i="21"/>
  <c r="N28" i="21"/>
  <c r="R28" i="21" s="1"/>
  <c r="M28" i="21"/>
  <c r="L28" i="21"/>
  <c r="P28" i="21" s="1"/>
  <c r="Q27" i="21"/>
  <c r="N27" i="21"/>
  <c r="R27" i="21" s="1"/>
  <c r="M27" i="21"/>
  <c r="L27" i="21"/>
  <c r="P27" i="21" s="1"/>
  <c r="Q26" i="21"/>
  <c r="N26" i="21"/>
  <c r="R26" i="21" s="1"/>
  <c r="M26" i="21"/>
  <c r="L26" i="21"/>
  <c r="P26" i="21" s="1"/>
  <c r="Q25" i="21"/>
  <c r="N25" i="21"/>
  <c r="R25" i="21" s="1"/>
  <c r="M25" i="21"/>
  <c r="L25" i="21"/>
  <c r="P25" i="21" s="1"/>
  <c r="Q24" i="21"/>
  <c r="N24" i="21"/>
  <c r="R24" i="21" s="1"/>
  <c r="M24" i="21"/>
  <c r="L24" i="21"/>
  <c r="P24" i="21" s="1"/>
  <c r="Q23" i="21"/>
  <c r="N23" i="21"/>
  <c r="R23" i="21" s="1"/>
  <c r="M23" i="21"/>
  <c r="L23" i="21"/>
  <c r="P23" i="21" s="1"/>
  <c r="Q22" i="21"/>
  <c r="N22" i="21"/>
  <c r="R22" i="21" s="1"/>
  <c r="M22" i="21"/>
  <c r="L22" i="21"/>
  <c r="P22" i="21" s="1"/>
  <c r="Q21" i="21"/>
  <c r="N21" i="21"/>
  <c r="R21" i="21" s="1"/>
  <c r="M21" i="21"/>
  <c r="L21" i="21"/>
  <c r="P21" i="21" s="1"/>
  <c r="Q20" i="21"/>
  <c r="N20" i="21"/>
  <c r="R20" i="21" s="1"/>
  <c r="M20" i="21"/>
  <c r="L20" i="21"/>
  <c r="P20" i="21" s="1"/>
  <c r="Q19" i="21"/>
  <c r="N19" i="21"/>
  <c r="R19" i="21" s="1"/>
  <c r="M19" i="21"/>
  <c r="L19" i="21"/>
  <c r="P19" i="21" s="1"/>
  <c r="Q18" i="21"/>
  <c r="N18" i="21"/>
  <c r="R18" i="21" s="1"/>
  <c r="M18" i="21"/>
  <c r="L18" i="21"/>
  <c r="P18" i="21" s="1"/>
  <c r="Q17" i="21"/>
  <c r="N17" i="21"/>
  <c r="R17" i="21" s="1"/>
  <c r="M17" i="21"/>
  <c r="L17" i="21"/>
  <c r="P17" i="21" s="1"/>
  <c r="Q16" i="21"/>
  <c r="N16" i="21"/>
  <c r="R16" i="21" s="1"/>
  <c r="M16" i="21"/>
  <c r="L16" i="21"/>
  <c r="P16" i="21" s="1"/>
  <c r="Q15" i="21"/>
  <c r="N15" i="21"/>
  <c r="R15" i="21" s="1"/>
  <c r="M15" i="21"/>
  <c r="L15" i="21"/>
  <c r="P15" i="21" s="1"/>
  <c r="Q14" i="21"/>
  <c r="N14" i="21"/>
  <c r="R14" i="21" s="1"/>
  <c r="M14" i="21"/>
  <c r="L14" i="21"/>
  <c r="P14" i="21" s="1"/>
  <c r="Q13" i="21"/>
  <c r="N13" i="21"/>
  <c r="R13" i="21" s="1"/>
  <c r="M13" i="21"/>
  <c r="L13" i="21"/>
  <c r="P13" i="21" s="1"/>
  <c r="Q12" i="21"/>
  <c r="N12" i="21"/>
  <c r="R12" i="21" s="1"/>
  <c r="M12" i="21"/>
  <c r="L12" i="21"/>
  <c r="P12" i="21" s="1"/>
  <c r="Q11" i="21"/>
  <c r="N11" i="21"/>
  <c r="R11" i="21" s="1"/>
  <c r="M11" i="21"/>
  <c r="L11" i="21"/>
  <c r="P11" i="21" s="1"/>
  <c r="Q10" i="21"/>
  <c r="N10" i="21"/>
  <c r="R10" i="21" s="1"/>
  <c r="M10" i="21"/>
  <c r="L10" i="21"/>
  <c r="P10" i="21" s="1"/>
  <c r="Q9" i="21"/>
  <c r="N9" i="21"/>
  <c r="R9" i="21" s="1"/>
  <c r="M9" i="21"/>
  <c r="L9" i="21"/>
  <c r="P9" i="21" s="1"/>
  <c r="Q8" i="21"/>
  <c r="N8" i="21"/>
  <c r="R8" i="21" s="1"/>
  <c r="M8" i="21"/>
  <c r="L8" i="21"/>
  <c r="P8" i="21" s="1"/>
  <c r="Q7" i="21"/>
  <c r="N7" i="21"/>
  <c r="R7" i="21" s="1"/>
  <c r="M7" i="21"/>
  <c r="L7" i="21"/>
  <c r="P7" i="21" s="1"/>
  <c r="Q6" i="21"/>
  <c r="N6" i="21"/>
  <c r="R6" i="21" s="1"/>
  <c r="M6" i="21"/>
  <c r="L6" i="21"/>
  <c r="P6" i="21" s="1"/>
  <c r="Q5" i="21"/>
  <c r="N5" i="21"/>
  <c r="R5" i="21" s="1"/>
  <c r="M5" i="21"/>
  <c r="L5" i="21"/>
  <c r="P5" i="21" s="1"/>
  <c r="Q4" i="21"/>
  <c r="N4" i="21"/>
  <c r="R4" i="21" s="1"/>
  <c r="M4" i="21"/>
  <c r="L4" i="21"/>
  <c r="P4" i="21" s="1"/>
  <c r="Q54" i="20"/>
  <c r="N54" i="20"/>
  <c r="R54" i="20" s="1"/>
  <c r="M54" i="20"/>
  <c r="L54" i="20"/>
  <c r="P54" i="20" s="1"/>
  <c r="Q53" i="20"/>
  <c r="N53" i="20"/>
  <c r="R53" i="20" s="1"/>
  <c r="M53" i="20"/>
  <c r="L53" i="20"/>
  <c r="P53" i="20" s="1"/>
  <c r="Q52" i="20"/>
  <c r="N52" i="20"/>
  <c r="R52" i="20" s="1"/>
  <c r="M52" i="20"/>
  <c r="L52" i="20"/>
  <c r="P52" i="20" s="1"/>
  <c r="Q51" i="20"/>
  <c r="N51" i="20"/>
  <c r="R51" i="20" s="1"/>
  <c r="M51" i="20"/>
  <c r="L51" i="20"/>
  <c r="P51" i="20" s="1"/>
  <c r="Q50" i="20"/>
  <c r="N50" i="20"/>
  <c r="R50" i="20" s="1"/>
  <c r="M50" i="20"/>
  <c r="L50" i="20"/>
  <c r="P50" i="20" s="1"/>
  <c r="Q49" i="20"/>
  <c r="N49" i="20"/>
  <c r="R49" i="20" s="1"/>
  <c r="M49" i="20"/>
  <c r="L49" i="20"/>
  <c r="P49" i="20" s="1"/>
  <c r="Q48" i="20"/>
  <c r="N48" i="20"/>
  <c r="R48" i="20" s="1"/>
  <c r="M48" i="20"/>
  <c r="L48" i="20"/>
  <c r="P48" i="20" s="1"/>
  <c r="Q47" i="20"/>
  <c r="N47" i="20"/>
  <c r="R47" i="20" s="1"/>
  <c r="M47" i="20"/>
  <c r="L47" i="20"/>
  <c r="P47" i="20" s="1"/>
  <c r="Q46" i="20"/>
  <c r="N46" i="20"/>
  <c r="R46" i="20" s="1"/>
  <c r="M46" i="20"/>
  <c r="L46" i="20"/>
  <c r="P46" i="20" s="1"/>
  <c r="Q45" i="20"/>
  <c r="N45" i="20"/>
  <c r="R45" i="20" s="1"/>
  <c r="M45" i="20"/>
  <c r="L45" i="20"/>
  <c r="P45" i="20" s="1"/>
  <c r="Q44" i="20"/>
  <c r="N44" i="20"/>
  <c r="R44" i="20" s="1"/>
  <c r="M44" i="20"/>
  <c r="L44" i="20"/>
  <c r="P44" i="20" s="1"/>
  <c r="Q43" i="20"/>
  <c r="N43" i="20"/>
  <c r="R43" i="20" s="1"/>
  <c r="M43" i="20"/>
  <c r="L43" i="20"/>
  <c r="P43" i="20" s="1"/>
  <c r="Q42" i="20"/>
  <c r="N42" i="20"/>
  <c r="R42" i="20" s="1"/>
  <c r="M42" i="20"/>
  <c r="L42" i="20"/>
  <c r="P42" i="20" s="1"/>
  <c r="Q41" i="20"/>
  <c r="N41" i="20"/>
  <c r="R41" i="20" s="1"/>
  <c r="M41" i="20"/>
  <c r="L41" i="20"/>
  <c r="P41" i="20" s="1"/>
  <c r="Q40" i="20"/>
  <c r="N40" i="20"/>
  <c r="R40" i="20" s="1"/>
  <c r="M40" i="20"/>
  <c r="L40" i="20"/>
  <c r="P40" i="20" s="1"/>
  <c r="Q39" i="20"/>
  <c r="N39" i="20"/>
  <c r="R39" i="20" s="1"/>
  <c r="M39" i="20"/>
  <c r="L39" i="20"/>
  <c r="P39" i="20" s="1"/>
  <c r="Q38" i="20"/>
  <c r="N38" i="20"/>
  <c r="R38" i="20" s="1"/>
  <c r="M38" i="20"/>
  <c r="L38" i="20"/>
  <c r="P38" i="20" s="1"/>
  <c r="Q37" i="20"/>
  <c r="N37" i="20"/>
  <c r="R37" i="20" s="1"/>
  <c r="M37" i="20"/>
  <c r="L37" i="20"/>
  <c r="P37" i="20" s="1"/>
  <c r="Q36" i="20"/>
  <c r="N36" i="20"/>
  <c r="R36" i="20" s="1"/>
  <c r="M36" i="20"/>
  <c r="L36" i="20"/>
  <c r="P36" i="20" s="1"/>
  <c r="Q35" i="20"/>
  <c r="N35" i="20"/>
  <c r="R35" i="20" s="1"/>
  <c r="M35" i="20"/>
  <c r="L35" i="20"/>
  <c r="P35" i="20" s="1"/>
  <c r="Q34" i="20"/>
  <c r="N34" i="20"/>
  <c r="R34" i="20" s="1"/>
  <c r="M34" i="20"/>
  <c r="L34" i="20"/>
  <c r="P34" i="20" s="1"/>
  <c r="Q33" i="20"/>
  <c r="N33" i="20"/>
  <c r="R33" i="20" s="1"/>
  <c r="M33" i="20"/>
  <c r="L33" i="20"/>
  <c r="P33" i="20" s="1"/>
  <c r="Q32" i="20"/>
  <c r="N32" i="20"/>
  <c r="R32" i="20" s="1"/>
  <c r="M32" i="20"/>
  <c r="L32" i="20"/>
  <c r="P32" i="20" s="1"/>
  <c r="Q31" i="20"/>
  <c r="N31" i="20"/>
  <c r="R31" i="20" s="1"/>
  <c r="M31" i="20"/>
  <c r="L31" i="20"/>
  <c r="P31" i="20" s="1"/>
  <c r="Q30" i="20"/>
  <c r="N30" i="20"/>
  <c r="R30" i="20" s="1"/>
  <c r="M30" i="20"/>
  <c r="L30" i="20"/>
  <c r="P30" i="20" s="1"/>
  <c r="Q29" i="20"/>
  <c r="N29" i="20"/>
  <c r="R29" i="20" s="1"/>
  <c r="M29" i="20"/>
  <c r="L29" i="20"/>
  <c r="P29" i="20" s="1"/>
  <c r="Q28" i="20"/>
  <c r="N28" i="20"/>
  <c r="R28" i="20" s="1"/>
  <c r="M28" i="20"/>
  <c r="L28" i="20"/>
  <c r="P28" i="20" s="1"/>
  <c r="Q27" i="20"/>
  <c r="N27" i="20"/>
  <c r="R27" i="20" s="1"/>
  <c r="M27" i="20"/>
  <c r="L27" i="20"/>
  <c r="P27" i="20" s="1"/>
  <c r="Q26" i="20"/>
  <c r="N26" i="20"/>
  <c r="R26" i="20" s="1"/>
  <c r="M26" i="20"/>
  <c r="L26" i="20"/>
  <c r="P26" i="20" s="1"/>
  <c r="Q25" i="20"/>
  <c r="N25" i="20"/>
  <c r="R25" i="20" s="1"/>
  <c r="M25" i="20"/>
  <c r="L25" i="20"/>
  <c r="P25" i="20" s="1"/>
  <c r="Q24" i="20"/>
  <c r="N24" i="20"/>
  <c r="R24" i="20" s="1"/>
  <c r="M24" i="20"/>
  <c r="L24" i="20"/>
  <c r="P24" i="20" s="1"/>
  <c r="Q23" i="20"/>
  <c r="N23" i="20"/>
  <c r="R23" i="20" s="1"/>
  <c r="M23" i="20"/>
  <c r="L23" i="20"/>
  <c r="P23" i="20" s="1"/>
  <c r="Q22" i="20"/>
  <c r="N22" i="20"/>
  <c r="R22" i="20" s="1"/>
  <c r="M22" i="20"/>
  <c r="L22" i="20"/>
  <c r="P22" i="20" s="1"/>
  <c r="Q21" i="20"/>
  <c r="N21" i="20"/>
  <c r="R21" i="20" s="1"/>
  <c r="M21" i="20"/>
  <c r="L21" i="20"/>
  <c r="P21" i="20" s="1"/>
  <c r="Q20" i="20"/>
  <c r="N20" i="20"/>
  <c r="R20" i="20" s="1"/>
  <c r="M20" i="20"/>
  <c r="L20" i="20"/>
  <c r="P20" i="20" s="1"/>
  <c r="Q19" i="20"/>
  <c r="N19" i="20"/>
  <c r="R19" i="20" s="1"/>
  <c r="M19" i="20"/>
  <c r="L19" i="20"/>
  <c r="P19" i="20" s="1"/>
  <c r="Q18" i="20"/>
  <c r="N18" i="20"/>
  <c r="R18" i="20" s="1"/>
  <c r="M18" i="20"/>
  <c r="L18" i="20"/>
  <c r="P18" i="20" s="1"/>
  <c r="Q17" i="20"/>
  <c r="N17" i="20"/>
  <c r="R17" i="20" s="1"/>
  <c r="M17" i="20"/>
  <c r="L17" i="20"/>
  <c r="P17" i="20" s="1"/>
  <c r="Q16" i="20"/>
  <c r="N16" i="20"/>
  <c r="R16" i="20" s="1"/>
  <c r="M16" i="20"/>
  <c r="L16" i="20"/>
  <c r="P16" i="20" s="1"/>
  <c r="Q15" i="20"/>
  <c r="N15" i="20"/>
  <c r="R15" i="20" s="1"/>
  <c r="M15" i="20"/>
  <c r="L15" i="20"/>
  <c r="P15" i="20" s="1"/>
  <c r="Q14" i="20"/>
  <c r="N14" i="20"/>
  <c r="R14" i="20" s="1"/>
  <c r="M14" i="20"/>
  <c r="L14" i="20"/>
  <c r="P14" i="20" s="1"/>
  <c r="Q13" i="20"/>
  <c r="N13" i="20"/>
  <c r="R13" i="20" s="1"/>
  <c r="M13" i="20"/>
  <c r="L13" i="20"/>
  <c r="P13" i="20" s="1"/>
  <c r="Q12" i="20"/>
  <c r="N12" i="20"/>
  <c r="R12" i="20" s="1"/>
  <c r="M12" i="20"/>
  <c r="L12" i="20"/>
  <c r="P12" i="20" s="1"/>
  <c r="Q11" i="20"/>
  <c r="N11" i="20"/>
  <c r="R11" i="20" s="1"/>
  <c r="M11" i="20"/>
  <c r="L11" i="20"/>
  <c r="P11" i="20" s="1"/>
  <c r="Q10" i="20"/>
  <c r="N10" i="20"/>
  <c r="R10" i="20" s="1"/>
  <c r="M10" i="20"/>
  <c r="L10" i="20"/>
  <c r="P10" i="20" s="1"/>
  <c r="Q9" i="20"/>
  <c r="N9" i="20"/>
  <c r="R9" i="20" s="1"/>
  <c r="M9" i="20"/>
  <c r="L9" i="20"/>
  <c r="P9" i="20" s="1"/>
  <c r="Q8" i="20"/>
  <c r="N8" i="20"/>
  <c r="R8" i="20" s="1"/>
  <c r="M8" i="20"/>
  <c r="L8" i="20"/>
  <c r="P8" i="20" s="1"/>
  <c r="Q7" i="20"/>
  <c r="N7" i="20"/>
  <c r="R7" i="20" s="1"/>
  <c r="M7" i="20"/>
  <c r="L7" i="20"/>
  <c r="P7" i="20" s="1"/>
  <c r="Q6" i="20"/>
  <c r="N6" i="20"/>
  <c r="R6" i="20" s="1"/>
  <c r="M6" i="20"/>
  <c r="L6" i="20"/>
  <c r="P6" i="20" s="1"/>
  <c r="Q5" i="20"/>
  <c r="N5" i="20"/>
  <c r="R5" i="20" s="1"/>
  <c r="M5" i="20"/>
  <c r="L5" i="20"/>
  <c r="P5" i="20" s="1"/>
  <c r="Q4" i="20"/>
  <c r="N4" i="20"/>
  <c r="R4" i="20" s="1"/>
  <c r="M4" i="20"/>
  <c r="L4" i="20"/>
  <c r="P4" i="20" s="1"/>
  <c r="N54" i="19"/>
  <c r="R54" i="19" s="1"/>
  <c r="M54" i="19"/>
  <c r="Q54" i="19" s="1"/>
  <c r="L54" i="19"/>
  <c r="P54" i="19" s="1"/>
  <c r="Q53" i="19"/>
  <c r="N53" i="19"/>
  <c r="R53" i="19" s="1"/>
  <c r="M53" i="19"/>
  <c r="L53" i="19"/>
  <c r="P53" i="19" s="1"/>
  <c r="N52" i="19"/>
  <c r="R52" i="19" s="1"/>
  <c r="M52" i="19"/>
  <c r="Q52" i="19" s="1"/>
  <c r="L52" i="19"/>
  <c r="P52" i="19" s="1"/>
  <c r="Q51" i="19"/>
  <c r="N51" i="19"/>
  <c r="R51" i="19" s="1"/>
  <c r="M51" i="19"/>
  <c r="L51" i="19"/>
  <c r="P51" i="19" s="1"/>
  <c r="N50" i="19"/>
  <c r="R50" i="19" s="1"/>
  <c r="M50" i="19"/>
  <c r="Q50" i="19" s="1"/>
  <c r="L50" i="19"/>
  <c r="P50" i="19" s="1"/>
  <c r="Q49" i="19"/>
  <c r="N49" i="19"/>
  <c r="R49" i="19" s="1"/>
  <c r="M49" i="19"/>
  <c r="L49" i="19"/>
  <c r="P49" i="19" s="1"/>
  <c r="N48" i="19"/>
  <c r="R48" i="19" s="1"/>
  <c r="M48" i="19"/>
  <c r="Q48" i="19" s="1"/>
  <c r="L48" i="19"/>
  <c r="P48" i="19" s="1"/>
  <c r="Q47" i="19"/>
  <c r="N47" i="19"/>
  <c r="R47" i="19" s="1"/>
  <c r="M47" i="19"/>
  <c r="L47" i="19"/>
  <c r="P47" i="19" s="1"/>
  <c r="N46" i="19"/>
  <c r="R46" i="19" s="1"/>
  <c r="M46" i="19"/>
  <c r="Q46" i="19" s="1"/>
  <c r="L46" i="19"/>
  <c r="P46" i="19" s="1"/>
  <c r="Q45" i="19"/>
  <c r="N45" i="19"/>
  <c r="R45" i="19" s="1"/>
  <c r="M45" i="19"/>
  <c r="L45" i="19"/>
  <c r="P45" i="19" s="1"/>
  <c r="N44" i="19"/>
  <c r="R44" i="19" s="1"/>
  <c r="M44" i="19"/>
  <c r="Q44" i="19" s="1"/>
  <c r="L44" i="19"/>
  <c r="P44" i="19" s="1"/>
  <c r="Q43" i="19"/>
  <c r="N43" i="19"/>
  <c r="R43" i="19" s="1"/>
  <c r="M43" i="19"/>
  <c r="L43" i="19"/>
  <c r="P43" i="19" s="1"/>
  <c r="N42" i="19"/>
  <c r="R42" i="19" s="1"/>
  <c r="M42" i="19"/>
  <c r="Q42" i="19" s="1"/>
  <c r="L42" i="19"/>
  <c r="P42" i="19" s="1"/>
  <c r="Q41" i="19"/>
  <c r="N41" i="19"/>
  <c r="R41" i="19" s="1"/>
  <c r="M41" i="19"/>
  <c r="L41" i="19"/>
  <c r="P41" i="19" s="1"/>
  <c r="N40" i="19"/>
  <c r="R40" i="19" s="1"/>
  <c r="M40" i="19"/>
  <c r="Q40" i="19" s="1"/>
  <c r="L40" i="19"/>
  <c r="P40" i="19" s="1"/>
  <c r="Q39" i="19"/>
  <c r="N39" i="19"/>
  <c r="R39" i="19" s="1"/>
  <c r="M39" i="19"/>
  <c r="L39" i="19"/>
  <c r="P39" i="19" s="1"/>
  <c r="N38" i="19"/>
  <c r="R38" i="19" s="1"/>
  <c r="M38" i="19"/>
  <c r="Q38" i="19" s="1"/>
  <c r="L38" i="19"/>
  <c r="P38" i="19" s="1"/>
  <c r="Q37" i="19"/>
  <c r="N37" i="19"/>
  <c r="R37" i="19" s="1"/>
  <c r="M37" i="19"/>
  <c r="L37" i="19"/>
  <c r="P37" i="19" s="1"/>
  <c r="N36" i="19"/>
  <c r="R36" i="19" s="1"/>
  <c r="M36" i="19"/>
  <c r="Q36" i="19" s="1"/>
  <c r="L36" i="19"/>
  <c r="P36" i="19" s="1"/>
  <c r="Q35" i="19"/>
  <c r="N35" i="19"/>
  <c r="R35" i="19" s="1"/>
  <c r="M35" i="19"/>
  <c r="L35" i="19"/>
  <c r="P35" i="19" s="1"/>
  <c r="N34" i="19"/>
  <c r="R34" i="19" s="1"/>
  <c r="M34" i="19"/>
  <c r="Q34" i="19" s="1"/>
  <c r="L34" i="19"/>
  <c r="P34" i="19" s="1"/>
  <c r="Q33" i="19"/>
  <c r="N33" i="19"/>
  <c r="R33" i="19" s="1"/>
  <c r="M33" i="19"/>
  <c r="L33" i="19"/>
  <c r="P33" i="19" s="1"/>
  <c r="N32" i="19"/>
  <c r="R32" i="19" s="1"/>
  <c r="M32" i="19"/>
  <c r="Q32" i="19" s="1"/>
  <c r="L32" i="19"/>
  <c r="P32" i="19" s="1"/>
  <c r="Q31" i="19"/>
  <c r="N31" i="19"/>
  <c r="R31" i="19" s="1"/>
  <c r="M31" i="19"/>
  <c r="L31" i="19"/>
  <c r="P31" i="19" s="1"/>
  <c r="N30" i="19"/>
  <c r="R30" i="19" s="1"/>
  <c r="M30" i="19"/>
  <c r="Q30" i="19" s="1"/>
  <c r="L30" i="19"/>
  <c r="P30" i="19" s="1"/>
  <c r="Q29" i="19"/>
  <c r="N29" i="19"/>
  <c r="R29" i="19" s="1"/>
  <c r="M29" i="19"/>
  <c r="L29" i="19"/>
  <c r="P29" i="19" s="1"/>
  <c r="N28" i="19"/>
  <c r="R28" i="19" s="1"/>
  <c r="M28" i="19"/>
  <c r="Q28" i="19" s="1"/>
  <c r="L28" i="19"/>
  <c r="P28" i="19" s="1"/>
  <c r="Q27" i="19"/>
  <c r="N27" i="19"/>
  <c r="R27" i="19" s="1"/>
  <c r="M27" i="19"/>
  <c r="L27" i="19"/>
  <c r="P27" i="19" s="1"/>
  <c r="N26" i="19"/>
  <c r="R26" i="19" s="1"/>
  <c r="M26" i="19"/>
  <c r="Q26" i="19" s="1"/>
  <c r="L26" i="19"/>
  <c r="P26" i="19" s="1"/>
  <c r="Q25" i="19"/>
  <c r="N25" i="19"/>
  <c r="R25" i="19" s="1"/>
  <c r="M25" i="19"/>
  <c r="L25" i="19"/>
  <c r="P25" i="19" s="1"/>
  <c r="N24" i="19"/>
  <c r="R24" i="19" s="1"/>
  <c r="M24" i="19"/>
  <c r="Q24" i="19" s="1"/>
  <c r="L24" i="19"/>
  <c r="P24" i="19" s="1"/>
  <c r="Q23" i="19"/>
  <c r="N23" i="19"/>
  <c r="R23" i="19" s="1"/>
  <c r="M23" i="19"/>
  <c r="L23" i="19"/>
  <c r="P23" i="19" s="1"/>
  <c r="N22" i="19"/>
  <c r="R22" i="19" s="1"/>
  <c r="M22" i="19"/>
  <c r="Q22" i="19" s="1"/>
  <c r="L22" i="19"/>
  <c r="P22" i="19" s="1"/>
  <c r="Q21" i="19"/>
  <c r="N21" i="19"/>
  <c r="R21" i="19" s="1"/>
  <c r="M21" i="19"/>
  <c r="L21" i="19"/>
  <c r="P21" i="19" s="1"/>
  <c r="N20" i="19"/>
  <c r="R20" i="19" s="1"/>
  <c r="M20" i="19"/>
  <c r="Q20" i="19" s="1"/>
  <c r="L20" i="19"/>
  <c r="P20" i="19" s="1"/>
  <c r="Q19" i="19"/>
  <c r="N19" i="19"/>
  <c r="R19" i="19" s="1"/>
  <c r="M19" i="19"/>
  <c r="L19" i="19"/>
  <c r="P19" i="19" s="1"/>
  <c r="N18" i="19"/>
  <c r="R18" i="19" s="1"/>
  <c r="M18" i="19"/>
  <c r="Q18" i="19" s="1"/>
  <c r="L18" i="19"/>
  <c r="P18" i="19" s="1"/>
  <c r="Q17" i="19"/>
  <c r="N17" i="19"/>
  <c r="R17" i="19" s="1"/>
  <c r="M17" i="19"/>
  <c r="L17" i="19"/>
  <c r="P17" i="19" s="1"/>
  <c r="N16" i="19"/>
  <c r="R16" i="19" s="1"/>
  <c r="M16" i="19"/>
  <c r="Q16" i="19" s="1"/>
  <c r="L16" i="19"/>
  <c r="P16" i="19" s="1"/>
  <c r="Q15" i="19"/>
  <c r="N15" i="19"/>
  <c r="R15" i="19" s="1"/>
  <c r="M15" i="19"/>
  <c r="L15" i="19"/>
  <c r="P15" i="19" s="1"/>
  <c r="N14" i="19"/>
  <c r="R14" i="19" s="1"/>
  <c r="M14" i="19"/>
  <c r="Q14" i="19" s="1"/>
  <c r="L14" i="19"/>
  <c r="P14" i="19" s="1"/>
  <c r="Q13" i="19"/>
  <c r="N13" i="19"/>
  <c r="R13" i="19" s="1"/>
  <c r="M13" i="19"/>
  <c r="L13" i="19"/>
  <c r="P13" i="19" s="1"/>
  <c r="N12" i="19"/>
  <c r="R12" i="19" s="1"/>
  <c r="M12" i="19"/>
  <c r="Q12" i="19" s="1"/>
  <c r="L12" i="19"/>
  <c r="P12" i="19" s="1"/>
  <c r="Q11" i="19"/>
  <c r="N11" i="19"/>
  <c r="R11" i="19" s="1"/>
  <c r="M11" i="19"/>
  <c r="L11" i="19"/>
  <c r="P11" i="19" s="1"/>
  <c r="N10" i="19"/>
  <c r="R10" i="19" s="1"/>
  <c r="M10" i="19"/>
  <c r="Q10" i="19" s="1"/>
  <c r="L10" i="19"/>
  <c r="P10" i="19" s="1"/>
  <c r="Q9" i="19"/>
  <c r="N9" i="19"/>
  <c r="R9" i="19" s="1"/>
  <c r="M9" i="19"/>
  <c r="L9" i="19"/>
  <c r="P9" i="19" s="1"/>
  <c r="N8" i="19"/>
  <c r="R8" i="19" s="1"/>
  <c r="M8" i="19"/>
  <c r="Q8" i="19" s="1"/>
  <c r="L8" i="19"/>
  <c r="P8" i="19" s="1"/>
  <c r="Q7" i="19"/>
  <c r="N7" i="19"/>
  <c r="R7" i="19" s="1"/>
  <c r="M7" i="19"/>
  <c r="L7" i="19"/>
  <c r="P7" i="19" s="1"/>
  <c r="N6" i="19"/>
  <c r="R6" i="19" s="1"/>
  <c r="M6" i="19"/>
  <c r="Q6" i="19" s="1"/>
  <c r="L6" i="19"/>
  <c r="P6" i="19" s="1"/>
  <c r="Q5" i="19"/>
  <c r="N5" i="19"/>
  <c r="R5" i="19" s="1"/>
  <c r="M5" i="19"/>
  <c r="L5" i="19"/>
  <c r="P5" i="19" s="1"/>
  <c r="N4" i="19"/>
  <c r="R4" i="19" s="1"/>
  <c r="M4" i="19"/>
  <c r="Q4" i="19" s="1"/>
  <c r="L4" i="19"/>
  <c r="P4" i="19" s="1"/>
  <c r="R54" i="18"/>
  <c r="P54" i="18"/>
  <c r="N54" i="18"/>
  <c r="M54" i="18"/>
  <c r="Q54" i="18" s="1"/>
  <c r="L54" i="18"/>
  <c r="R53" i="18"/>
  <c r="P53" i="18"/>
  <c r="N53" i="18"/>
  <c r="M53" i="18"/>
  <c r="Q53" i="18" s="1"/>
  <c r="L53" i="18"/>
  <c r="R52" i="18"/>
  <c r="P52" i="18"/>
  <c r="N52" i="18"/>
  <c r="M52" i="18"/>
  <c r="Q52" i="18" s="1"/>
  <c r="L52" i="18"/>
  <c r="R51" i="18"/>
  <c r="P51" i="18"/>
  <c r="N51" i="18"/>
  <c r="M51" i="18"/>
  <c r="Q51" i="18" s="1"/>
  <c r="L51" i="18"/>
  <c r="R50" i="18"/>
  <c r="P50" i="18"/>
  <c r="N50" i="18"/>
  <c r="M50" i="18"/>
  <c r="Q50" i="18" s="1"/>
  <c r="L50" i="18"/>
  <c r="R49" i="18"/>
  <c r="P49" i="18"/>
  <c r="N49" i="18"/>
  <c r="M49" i="18"/>
  <c r="Q49" i="18" s="1"/>
  <c r="L49" i="18"/>
  <c r="R48" i="18"/>
  <c r="P48" i="18"/>
  <c r="N48" i="18"/>
  <c r="M48" i="18"/>
  <c r="Q48" i="18" s="1"/>
  <c r="L48" i="18"/>
  <c r="R47" i="18"/>
  <c r="P47" i="18"/>
  <c r="N47" i="18"/>
  <c r="M47" i="18"/>
  <c r="Q47" i="18" s="1"/>
  <c r="L47" i="18"/>
  <c r="R46" i="18"/>
  <c r="P46" i="18"/>
  <c r="N46" i="18"/>
  <c r="M46" i="18"/>
  <c r="Q46" i="18" s="1"/>
  <c r="L46" i="18"/>
  <c r="R45" i="18"/>
  <c r="P45" i="18"/>
  <c r="N45" i="18"/>
  <c r="M45" i="18"/>
  <c r="Q45" i="18" s="1"/>
  <c r="L45" i="18"/>
  <c r="R44" i="18"/>
  <c r="P44" i="18"/>
  <c r="N44" i="18"/>
  <c r="M44" i="18"/>
  <c r="Q44" i="18" s="1"/>
  <c r="L44" i="18"/>
  <c r="R43" i="18"/>
  <c r="P43" i="18"/>
  <c r="N43" i="18"/>
  <c r="M43" i="18"/>
  <c r="Q43" i="18" s="1"/>
  <c r="L43" i="18"/>
  <c r="R42" i="18"/>
  <c r="P42" i="18"/>
  <c r="N42" i="18"/>
  <c r="M42" i="18"/>
  <c r="Q42" i="18" s="1"/>
  <c r="L42" i="18"/>
  <c r="R41" i="18"/>
  <c r="P41" i="18"/>
  <c r="N41" i="18"/>
  <c r="M41" i="18"/>
  <c r="Q41" i="18" s="1"/>
  <c r="L41" i="18"/>
  <c r="R40" i="18"/>
  <c r="P40" i="18"/>
  <c r="N40" i="18"/>
  <c r="M40" i="18"/>
  <c r="Q40" i="18" s="1"/>
  <c r="L40" i="18"/>
  <c r="R39" i="18"/>
  <c r="P39" i="18"/>
  <c r="N39" i="18"/>
  <c r="M39" i="18"/>
  <c r="Q39" i="18" s="1"/>
  <c r="L39" i="18"/>
  <c r="R38" i="18"/>
  <c r="P38" i="18"/>
  <c r="N38" i="18"/>
  <c r="M38" i="18"/>
  <c r="Q38" i="18" s="1"/>
  <c r="L38" i="18"/>
  <c r="R37" i="18"/>
  <c r="P37" i="18"/>
  <c r="N37" i="18"/>
  <c r="M37" i="18"/>
  <c r="Q37" i="18" s="1"/>
  <c r="L37" i="18"/>
  <c r="R36" i="18"/>
  <c r="P36" i="18"/>
  <c r="N36" i="18"/>
  <c r="M36" i="18"/>
  <c r="Q36" i="18" s="1"/>
  <c r="L36" i="18"/>
  <c r="R35" i="18"/>
  <c r="P35" i="18"/>
  <c r="N35" i="18"/>
  <c r="M35" i="18"/>
  <c r="Q35" i="18" s="1"/>
  <c r="L35" i="18"/>
  <c r="R34" i="18"/>
  <c r="P34" i="18"/>
  <c r="N34" i="18"/>
  <c r="M34" i="18"/>
  <c r="Q34" i="18" s="1"/>
  <c r="L34" i="18"/>
  <c r="R33" i="18"/>
  <c r="P33" i="18"/>
  <c r="N33" i="18"/>
  <c r="M33" i="18"/>
  <c r="Q33" i="18" s="1"/>
  <c r="L33" i="18"/>
  <c r="R32" i="18"/>
  <c r="P32" i="18"/>
  <c r="N32" i="18"/>
  <c r="M32" i="18"/>
  <c r="Q32" i="18" s="1"/>
  <c r="L32" i="18"/>
  <c r="R31" i="18"/>
  <c r="P31" i="18"/>
  <c r="N31" i="18"/>
  <c r="M31" i="18"/>
  <c r="Q31" i="18" s="1"/>
  <c r="L31" i="18"/>
  <c r="R30" i="18"/>
  <c r="P30" i="18"/>
  <c r="N30" i="18"/>
  <c r="M30" i="18"/>
  <c r="Q30" i="18" s="1"/>
  <c r="L30" i="18"/>
  <c r="R29" i="18"/>
  <c r="P29" i="18"/>
  <c r="N29" i="18"/>
  <c r="M29" i="18"/>
  <c r="Q29" i="18" s="1"/>
  <c r="L29" i="18"/>
  <c r="R28" i="18"/>
  <c r="P28" i="18"/>
  <c r="N28" i="18"/>
  <c r="M28" i="18"/>
  <c r="Q28" i="18" s="1"/>
  <c r="L28" i="18"/>
  <c r="R27" i="18"/>
  <c r="P27" i="18"/>
  <c r="N27" i="18"/>
  <c r="M27" i="18"/>
  <c r="Q27" i="18" s="1"/>
  <c r="L27" i="18"/>
  <c r="R26" i="18"/>
  <c r="P26" i="18"/>
  <c r="N26" i="18"/>
  <c r="M26" i="18"/>
  <c r="Q26" i="18" s="1"/>
  <c r="L26" i="18"/>
  <c r="R25" i="18"/>
  <c r="P25" i="18"/>
  <c r="N25" i="18"/>
  <c r="M25" i="18"/>
  <c r="Q25" i="18" s="1"/>
  <c r="L25" i="18"/>
  <c r="R24" i="18"/>
  <c r="P24" i="18"/>
  <c r="N24" i="18"/>
  <c r="M24" i="18"/>
  <c r="Q24" i="18" s="1"/>
  <c r="L24" i="18"/>
  <c r="R23" i="18"/>
  <c r="P23" i="18"/>
  <c r="N23" i="18"/>
  <c r="M23" i="18"/>
  <c r="Q23" i="18" s="1"/>
  <c r="L23" i="18"/>
  <c r="R22" i="18"/>
  <c r="P22" i="18"/>
  <c r="N22" i="18"/>
  <c r="M22" i="18"/>
  <c r="Q22" i="18" s="1"/>
  <c r="L22" i="18"/>
  <c r="R21" i="18"/>
  <c r="P21" i="18"/>
  <c r="N21" i="18"/>
  <c r="M21" i="18"/>
  <c r="Q21" i="18" s="1"/>
  <c r="L21" i="18"/>
  <c r="R20" i="18"/>
  <c r="P20" i="18"/>
  <c r="N20" i="18"/>
  <c r="M20" i="18"/>
  <c r="Q20" i="18" s="1"/>
  <c r="L20" i="18"/>
  <c r="R19" i="18"/>
  <c r="P19" i="18"/>
  <c r="N19" i="18"/>
  <c r="M19" i="18"/>
  <c r="Q19" i="18" s="1"/>
  <c r="L19" i="18"/>
  <c r="R18" i="18"/>
  <c r="P18" i="18"/>
  <c r="N18" i="18"/>
  <c r="M18" i="18"/>
  <c r="Q18" i="18" s="1"/>
  <c r="L18" i="18"/>
  <c r="R17" i="18"/>
  <c r="P17" i="18"/>
  <c r="N17" i="18"/>
  <c r="M17" i="18"/>
  <c r="Q17" i="18" s="1"/>
  <c r="L17" i="18"/>
  <c r="R16" i="18"/>
  <c r="P16" i="18"/>
  <c r="N16" i="18"/>
  <c r="M16" i="18"/>
  <c r="Q16" i="18" s="1"/>
  <c r="L16" i="18"/>
  <c r="R15" i="18"/>
  <c r="P15" i="18"/>
  <c r="N15" i="18"/>
  <c r="M15" i="18"/>
  <c r="Q15" i="18" s="1"/>
  <c r="L15" i="18"/>
  <c r="R14" i="18"/>
  <c r="P14" i="18"/>
  <c r="N14" i="18"/>
  <c r="M14" i="18"/>
  <c r="Q14" i="18" s="1"/>
  <c r="L14" i="18"/>
  <c r="R13" i="18"/>
  <c r="P13" i="18"/>
  <c r="N13" i="18"/>
  <c r="M13" i="18"/>
  <c r="Q13" i="18" s="1"/>
  <c r="L13" i="18"/>
  <c r="R12" i="18"/>
  <c r="P12" i="18"/>
  <c r="N12" i="18"/>
  <c r="M12" i="18"/>
  <c r="Q12" i="18" s="1"/>
  <c r="L12" i="18"/>
  <c r="R11" i="18"/>
  <c r="P11" i="18"/>
  <c r="N11" i="18"/>
  <c r="M11" i="18"/>
  <c r="Q11" i="18" s="1"/>
  <c r="L11" i="18"/>
  <c r="R10" i="18"/>
  <c r="P10" i="18"/>
  <c r="N10" i="18"/>
  <c r="M10" i="18"/>
  <c r="Q10" i="18" s="1"/>
  <c r="L10" i="18"/>
  <c r="R9" i="18"/>
  <c r="P9" i="18"/>
  <c r="N9" i="18"/>
  <c r="M9" i="18"/>
  <c r="Q9" i="18" s="1"/>
  <c r="L9" i="18"/>
  <c r="R8" i="18"/>
  <c r="P8" i="18"/>
  <c r="N8" i="18"/>
  <c r="M8" i="18"/>
  <c r="Q8" i="18" s="1"/>
  <c r="L8" i="18"/>
  <c r="R7" i="18"/>
  <c r="P7" i="18"/>
  <c r="N7" i="18"/>
  <c r="M7" i="18"/>
  <c r="Q7" i="18" s="1"/>
  <c r="L7" i="18"/>
  <c r="R6" i="18"/>
  <c r="P6" i="18"/>
  <c r="N6" i="18"/>
  <c r="M6" i="18"/>
  <c r="Q6" i="18" s="1"/>
  <c r="L6" i="18"/>
  <c r="R5" i="18"/>
  <c r="P5" i="18"/>
  <c r="N5" i="18"/>
  <c r="M5" i="18"/>
  <c r="Q5" i="18" s="1"/>
  <c r="L5" i="18"/>
  <c r="R4" i="18"/>
  <c r="P4" i="18"/>
  <c r="N4" i="18"/>
  <c r="M4" i="18"/>
  <c r="Q4" i="18" s="1"/>
  <c r="L4" i="18"/>
  <c r="P54" i="17"/>
  <c r="N54" i="17"/>
  <c r="R54" i="17" s="1"/>
  <c r="M54" i="17"/>
  <c r="Q54" i="17" s="1"/>
  <c r="L54" i="17"/>
  <c r="R53" i="17"/>
  <c r="Q53" i="17"/>
  <c r="N53" i="17"/>
  <c r="M53" i="17"/>
  <c r="L53" i="17"/>
  <c r="P53" i="17" s="1"/>
  <c r="P52" i="17"/>
  <c r="N52" i="17"/>
  <c r="R52" i="17" s="1"/>
  <c r="M52" i="17"/>
  <c r="Q52" i="17" s="1"/>
  <c r="L52" i="17"/>
  <c r="R51" i="17"/>
  <c r="Q51" i="17"/>
  <c r="N51" i="17"/>
  <c r="M51" i="17"/>
  <c r="L51" i="17"/>
  <c r="P51" i="17" s="1"/>
  <c r="P50" i="17"/>
  <c r="N50" i="17"/>
  <c r="R50" i="17" s="1"/>
  <c r="M50" i="17"/>
  <c r="Q50" i="17" s="1"/>
  <c r="L50" i="17"/>
  <c r="R49" i="17"/>
  <c r="Q49" i="17"/>
  <c r="N49" i="17"/>
  <c r="M49" i="17"/>
  <c r="L49" i="17"/>
  <c r="P49" i="17" s="1"/>
  <c r="P48" i="17"/>
  <c r="N48" i="17"/>
  <c r="R48" i="17" s="1"/>
  <c r="M48" i="17"/>
  <c r="Q48" i="17" s="1"/>
  <c r="L48" i="17"/>
  <c r="R47" i="17"/>
  <c r="Q47" i="17"/>
  <c r="N47" i="17"/>
  <c r="M47" i="17"/>
  <c r="L47" i="17"/>
  <c r="P47" i="17" s="1"/>
  <c r="P46" i="17"/>
  <c r="N46" i="17"/>
  <c r="R46" i="17" s="1"/>
  <c r="M46" i="17"/>
  <c r="Q46" i="17" s="1"/>
  <c r="L46" i="17"/>
  <c r="R45" i="17"/>
  <c r="Q45" i="17"/>
  <c r="N45" i="17"/>
  <c r="M45" i="17"/>
  <c r="L45" i="17"/>
  <c r="P45" i="17" s="1"/>
  <c r="P44" i="17"/>
  <c r="N44" i="17"/>
  <c r="R44" i="17" s="1"/>
  <c r="M44" i="17"/>
  <c r="Q44" i="17" s="1"/>
  <c r="L44" i="17"/>
  <c r="R43" i="17"/>
  <c r="Q43" i="17"/>
  <c r="N43" i="17"/>
  <c r="M43" i="17"/>
  <c r="L43" i="17"/>
  <c r="P43" i="17" s="1"/>
  <c r="P42" i="17"/>
  <c r="N42" i="17"/>
  <c r="R42" i="17" s="1"/>
  <c r="M42" i="17"/>
  <c r="Q42" i="17" s="1"/>
  <c r="L42" i="17"/>
  <c r="R41" i="17"/>
  <c r="Q41" i="17"/>
  <c r="N41" i="17"/>
  <c r="M41" i="17"/>
  <c r="L41" i="17"/>
  <c r="P41" i="17" s="1"/>
  <c r="P40" i="17"/>
  <c r="N40" i="17"/>
  <c r="R40" i="17" s="1"/>
  <c r="M40" i="17"/>
  <c r="Q40" i="17" s="1"/>
  <c r="L40" i="17"/>
  <c r="R39" i="17"/>
  <c r="Q39" i="17"/>
  <c r="N39" i="17"/>
  <c r="M39" i="17"/>
  <c r="L39" i="17"/>
  <c r="P39" i="17" s="1"/>
  <c r="P38" i="17"/>
  <c r="N38" i="17"/>
  <c r="R38" i="17" s="1"/>
  <c r="M38" i="17"/>
  <c r="Q38" i="17" s="1"/>
  <c r="L38" i="17"/>
  <c r="R37" i="17"/>
  <c r="Q37" i="17"/>
  <c r="N37" i="17"/>
  <c r="M37" i="17"/>
  <c r="L37" i="17"/>
  <c r="P37" i="17" s="1"/>
  <c r="P36" i="17"/>
  <c r="N36" i="17"/>
  <c r="R36" i="17" s="1"/>
  <c r="M36" i="17"/>
  <c r="Q36" i="17" s="1"/>
  <c r="L36" i="17"/>
  <c r="R35" i="17"/>
  <c r="Q35" i="17"/>
  <c r="N35" i="17"/>
  <c r="M35" i="17"/>
  <c r="L35" i="17"/>
  <c r="P35" i="17" s="1"/>
  <c r="P34" i="17"/>
  <c r="N34" i="17"/>
  <c r="R34" i="17" s="1"/>
  <c r="M34" i="17"/>
  <c r="Q34" i="17" s="1"/>
  <c r="L34" i="17"/>
  <c r="R33" i="17"/>
  <c r="Q33" i="17"/>
  <c r="N33" i="17"/>
  <c r="M33" i="17"/>
  <c r="L33" i="17"/>
  <c r="P33" i="17" s="1"/>
  <c r="P32" i="17"/>
  <c r="N32" i="17"/>
  <c r="R32" i="17" s="1"/>
  <c r="M32" i="17"/>
  <c r="Q32" i="17" s="1"/>
  <c r="L32" i="17"/>
  <c r="R31" i="17"/>
  <c r="Q31" i="17"/>
  <c r="N31" i="17"/>
  <c r="M31" i="17"/>
  <c r="L31" i="17"/>
  <c r="P31" i="17" s="1"/>
  <c r="P30" i="17"/>
  <c r="N30" i="17"/>
  <c r="R30" i="17" s="1"/>
  <c r="M30" i="17"/>
  <c r="Q30" i="17" s="1"/>
  <c r="L30" i="17"/>
  <c r="R29" i="17"/>
  <c r="Q29" i="17"/>
  <c r="N29" i="17"/>
  <c r="M29" i="17"/>
  <c r="L29" i="17"/>
  <c r="P29" i="17" s="1"/>
  <c r="P28" i="17"/>
  <c r="N28" i="17"/>
  <c r="R28" i="17" s="1"/>
  <c r="M28" i="17"/>
  <c r="Q28" i="17" s="1"/>
  <c r="L28" i="17"/>
  <c r="R27" i="17"/>
  <c r="Q27" i="17"/>
  <c r="N27" i="17"/>
  <c r="M27" i="17"/>
  <c r="L27" i="17"/>
  <c r="P27" i="17" s="1"/>
  <c r="P26" i="17"/>
  <c r="N26" i="17"/>
  <c r="R26" i="17" s="1"/>
  <c r="M26" i="17"/>
  <c r="Q26" i="17" s="1"/>
  <c r="L26" i="17"/>
  <c r="R25" i="17"/>
  <c r="Q25" i="17"/>
  <c r="N25" i="17"/>
  <c r="M25" i="17"/>
  <c r="L25" i="17"/>
  <c r="P25" i="17" s="1"/>
  <c r="P24" i="17"/>
  <c r="N24" i="17"/>
  <c r="R24" i="17" s="1"/>
  <c r="M24" i="17"/>
  <c r="Q24" i="17" s="1"/>
  <c r="L24" i="17"/>
  <c r="R23" i="17"/>
  <c r="Q23" i="17"/>
  <c r="N23" i="17"/>
  <c r="M23" i="17"/>
  <c r="L23" i="17"/>
  <c r="P23" i="17" s="1"/>
  <c r="P22" i="17"/>
  <c r="N22" i="17"/>
  <c r="R22" i="17" s="1"/>
  <c r="M22" i="17"/>
  <c r="Q22" i="17" s="1"/>
  <c r="L22" i="17"/>
  <c r="R21" i="17"/>
  <c r="Q21" i="17"/>
  <c r="N21" i="17"/>
  <c r="M21" i="17"/>
  <c r="L21" i="17"/>
  <c r="P21" i="17" s="1"/>
  <c r="P20" i="17"/>
  <c r="N20" i="17"/>
  <c r="R20" i="17" s="1"/>
  <c r="M20" i="17"/>
  <c r="Q20" i="17" s="1"/>
  <c r="L20" i="17"/>
  <c r="R19" i="17"/>
  <c r="Q19" i="17"/>
  <c r="N19" i="17"/>
  <c r="M19" i="17"/>
  <c r="L19" i="17"/>
  <c r="P19" i="17" s="1"/>
  <c r="P18" i="17"/>
  <c r="N18" i="17"/>
  <c r="R18" i="17" s="1"/>
  <c r="M18" i="17"/>
  <c r="Q18" i="17" s="1"/>
  <c r="L18" i="17"/>
  <c r="R17" i="17"/>
  <c r="Q17" i="17"/>
  <c r="N17" i="17"/>
  <c r="M17" i="17"/>
  <c r="L17" i="17"/>
  <c r="P17" i="17" s="1"/>
  <c r="Q16" i="17"/>
  <c r="P16" i="17"/>
  <c r="N16" i="17"/>
  <c r="R16" i="17" s="1"/>
  <c r="M16" i="17"/>
  <c r="L16" i="17"/>
  <c r="R15" i="17"/>
  <c r="Q15" i="17"/>
  <c r="N15" i="17"/>
  <c r="M15" i="17"/>
  <c r="L15" i="17"/>
  <c r="P15" i="17" s="1"/>
  <c r="Q14" i="17"/>
  <c r="P14" i="17"/>
  <c r="N14" i="17"/>
  <c r="R14" i="17" s="1"/>
  <c r="M14" i="17"/>
  <c r="L14" i="17"/>
  <c r="R13" i="17"/>
  <c r="Q13" i="17"/>
  <c r="N13" i="17"/>
  <c r="M13" i="17"/>
  <c r="L13" i="17"/>
  <c r="P13" i="17" s="1"/>
  <c r="Q12" i="17"/>
  <c r="P12" i="17"/>
  <c r="N12" i="17"/>
  <c r="R12" i="17" s="1"/>
  <c r="M12" i="17"/>
  <c r="L12" i="17"/>
  <c r="R11" i="17"/>
  <c r="Q11" i="17"/>
  <c r="N11" i="17"/>
  <c r="M11" i="17"/>
  <c r="L11" i="17"/>
  <c r="P11" i="17" s="1"/>
  <c r="Q10" i="17"/>
  <c r="P10" i="17"/>
  <c r="N10" i="17"/>
  <c r="R10" i="17" s="1"/>
  <c r="M10" i="17"/>
  <c r="L10" i="17"/>
  <c r="R9" i="17"/>
  <c r="Q9" i="17"/>
  <c r="N9" i="17"/>
  <c r="M9" i="17"/>
  <c r="L9" i="17"/>
  <c r="P9" i="17" s="1"/>
  <c r="Q8" i="17"/>
  <c r="P8" i="17"/>
  <c r="N8" i="17"/>
  <c r="R8" i="17" s="1"/>
  <c r="M8" i="17"/>
  <c r="L8" i="17"/>
  <c r="R7" i="17"/>
  <c r="Q7" i="17"/>
  <c r="N7" i="17"/>
  <c r="M7" i="17"/>
  <c r="L7" i="17"/>
  <c r="P7" i="17" s="1"/>
  <c r="Q6" i="17"/>
  <c r="P6" i="17"/>
  <c r="N6" i="17"/>
  <c r="R6" i="17" s="1"/>
  <c r="M6" i="17"/>
  <c r="L6" i="17"/>
  <c r="R5" i="17"/>
  <c r="Q5" i="17"/>
  <c r="N5" i="17"/>
  <c r="M5" i="17"/>
  <c r="L5" i="17"/>
  <c r="P5" i="17" s="1"/>
  <c r="Q4" i="17"/>
  <c r="P4" i="17"/>
  <c r="N4" i="17"/>
  <c r="R4" i="17" s="1"/>
  <c r="M4" i="17"/>
  <c r="L4" i="17"/>
  <c r="Q54" i="16"/>
  <c r="N54" i="16"/>
  <c r="R54" i="16" s="1"/>
  <c r="M54" i="16"/>
  <c r="L54" i="16"/>
  <c r="P54" i="16" s="1"/>
  <c r="Q53" i="16"/>
  <c r="N53" i="16"/>
  <c r="R53" i="16" s="1"/>
  <c r="M53" i="16"/>
  <c r="L53" i="16"/>
  <c r="P53" i="16" s="1"/>
  <c r="Q52" i="16"/>
  <c r="N52" i="16"/>
  <c r="R52" i="16" s="1"/>
  <c r="M52" i="16"/>
  <c r="L52" i="16"/>
  <c r="P52" i="16" s="1"/>
  <c r="Q51" i="16"/>
  <c r="N51" i="16"/>
  <c r="R51" i="16" s="1"/>
  <c r="M51" i="16"/>
  <c r="L51" i="16"/>
  <c r="P51" i="16" s="1"/>
  <c r="Q50" i="16"/>
  <c r="N50" i="16"/>
  <c r="R50" i="16" s="1"/>
  <c r="M50" i="16"/>
  <c r="L50" i="16"/>
  <c r="P50" i="16" s="1"/>
  <c r="Q49" i="16"/>
  <c r="N49" i="16"/>
  <c r="R49" i="16" s="1"/>
  <c r="M49" i="16"/>
  <c r="L49" i="16"/>
  <c r="P49" i="16" s="1"/>
  <c r="Q48" i="16"/>
  <c r="N48" i="16"/>
  <c r="R48" i="16" s="1"/>
  <c r="M48" i="16"/>
  <c r="L48" i="16"/>
  <c r="P48" i="16" s="1"/>
  <c r="Q47" i="16"/>
  <c r="N47" i="16"/>
  <c r="R47" i="16" s="1"/>
  <c r="M47" i="16"/>
  <c r="L47" i="16"/>
  <c r="P47" i="16" s="1"/>
  <c r="Q46" i="16"/>
  <c r="N46" i="16"/>
  <c r="R46" i="16" s="1"/>
  <c r="M46" i="16"/>
  <c r="L46" i="16"/>
  <c r="P46" i="16" s="1"/>
  <c r="Q45" i="16"/>
  <c r="N45" i="16"/>
  <c r="R45" i="16" s="1"/>
  <c r="M45" i="16"/>
  <c r="L45" i="16"/>
  <c r="P45" i="16" s="1"/>
  <c r="Q44" i="16"/>
  <c r="N44" i="16"/>
  <c r="R44" i="16" s="1"/>
  <c r="M44" i="16"/>
  <c r="L44" i="16"/>
  <c r="P44" i="16" s="1"/>
  <c r="Q43" i="16"/>
  <c r="N43" i="16"/>
  <c r="R43" i="16" s="1"/>
  <c r="M43" i="16"/>
  <c r="L43" i="16"/>
  <c r="P43" i="16" s="1"/>
  <c r="Q42" i="16"/>
  <c r="N42" i="16"/>
  <c r="R42" i="16" s="1"/>
  <c r="M42" i="16"/>
  <c r="L42" i="16"/>
  <c r="P42" i="16" s="1"/>
  <c r="Q41" i="16"/>
  <c r="N41" i="16"/>
  <c r="R41" i="16" s="1"/>
  <c r="M41" i="16"/>
  <c r="L41" i="16"/>
  <c r="P41" i="16" s="1"/>
  <c r="Q40" i="16"/>
  <c r="N40" i="16"/>
  <c r="R40" i="16" s="1"/>
  <c r="M40" i="16"/>
  <c r="L40" i="16"/>
  <c r="P40" i="16" s="1"/>
  <c r="Q39" i="16"/>
  <c r="N39" i="16"/>
  <c r="R39" i="16" s="1"/>
  <c r="M39" i="16"/>
  <c r="L39" i="16"/>
  <c r="P39" i="16" s="1"/>
  <c r="Q38" i="16"/>
  <c r="N38" i="16"/>
  <c r="R38" i="16" s="1"/>
  <c r="M38" i="16"/>
  <c r="L38" i="16"/>
  <c r="P38" i="16" s="1"/>
  <c r="Q37" i="16"/>
  <c r="N37" i="16"/>
  <c r="R37" i="16" s="1"/>
  <c r="M37" i="16"/>
  <c r="L37" i="16"/>
  <c r="P37" i="16" s="1"/>
  <c r="Q36" i="16"/>
  <c r="N36" i="16"/>
  <c r="R36" i="16" s="1"/>
  <c r="M36" i="16"/>
  <c r="L36" i="16"/>
  <c r="P36" i="16" s="1"/>
  <c r="Q35" i="16"/>
  <c r="N35" i="16"/>
  <c r="R35" i="16" s="1"/>
  <c r="M35" i="16"/>
  <c r="L35" i="16"/>
  <c r="P35" i="16" s="1"/>
  <c r="Q34" i="16"/>
  <c r="N34" i="16"/>
  <c r="R34" i="16" s="1"/>
  <c r="M34" i="16"/>
  <c r="L34" i="16"/>
  <c r="P34" i="16" s="1"/>
  <c r="Q33" i="16"/>
  <c r="N33" i="16"/>
  <c r="R33" i="16" s="1"/>
  <c r="M33" i="16"/>
  <c r="L33" i="16"/>
  <c r="P33" i="16" s="1"/>
  <c r="Q32" i="16"/>
  <c r="N32" i="16"/>
  <c r="R32" i="16" s="1"/>
  <c r="M32" i="16"/>
  <c r="L32" i="16"/>
  <c r="P32" i="16" s="1"/>
  <c r="Q31" i="16"/>
  <c r="N31" i="16"/>
  <c r="R31" i="16" s="1"/>
  <c r="M31" i="16"/>
  <c r="L31" i="16"/>
  <c r="P31" i="16" s="1"/>
  <c r="Q30" i="16"/>
  <c r="N30" i="16"/>
  <c r="R30" i="16" s="1"/>
  <c r="M30" i="16"/>
  <c r="L30" i="16"/>
  <c r="P30" i="16" s="1"/>
  <c r="Q29" i="16"/>
  <c r="N29" i="16"/>
  <c r="R29" i="16" s="1"/>
  <c r="M29" i="16"/>
  <c r="L29" i="16"/>
  <c r="P29" i="16" s="1"/>
  <c r="Q28" i="16"/>
  <c r="N28" i="16"/>
  <c r="R28" i="16" s="1"/>
  <c r="M28" i="16"/>
  <c r="L28" i="16"/>
  <c r="P28" i="16" s="1"/>
  <c r="Q27" i="16"/>
  <c r="N27" i="16"/>
  <c r="R27" i="16" s="1"/>
  <c r="M27" i="16"/>
  <c r="L27" i="16"/>
  <c r="P27" i="16" s="1"/>
  <c r="Q26" i="16"/>
  <c r="N26" i="16"/>
  <c r="R26" i="16" s="1"/>
  <c r="M26" i="16"/>
  <c r="L26" i="16"/>
  <c r="P26" i="16" s="1"/>
  <c r="Q25" i="16"/>
  <c r="N25" i="16"/>
  <c r="R25" i="16" s="1"/>
  <c r="M25" i="16"/>
  <c r="L25" i="16"/>
  <c r="P25" i="16" s="1"/>
  <c r="Q24" i="16"/>
  <c r="N24" i="16"/>
  <c r="R24" i="16" s="1"/>
  <c r="M24" i="16"/>
  <c r="L24" i="16"/>
  <c r="P24" i="16" s="1"/>
  <c r="Q23" i="16"/>
  <c r="N23" i="16"/>
  <c r="R23" i="16" s="1"/>
  <c r="M23" i="16"/>
  <c r="L23" i="16"/>
  <c r="P23" i="16" s="1"/>
  <c r="Q22" i="16"/>
  <c r="N22" i="16"/>
  <c r="R22" i="16" s="1"/>
  <c r="M22" i="16"/>
  <c r="L22" i="16"/>
  <c r="P22" i="16" s="1"/>
  <c r="Q21" i="16"/>
  <c r="N21" i="16"/>
  <c r="R21" i="16" s="1"/>
  <c r="M21" i="16"/>
  <c r="L21" i="16"/>
  <c r="P21" i="16" s="1"/>
  <c r="Q20" i="16"/>
  <c r="N20" i="16"/>
  <c r="R20" i="16" s="1"/>
  <c r="M20" i="16"/>
  <c r="L20" i="16"/>
  <c r="P20" i="16" s="1"/>
  <c r="Q19" i="16"/>
  <c r="N19" i="16"/>
  <c r="R19" i="16" s="1"/>
  <c r="M19" i="16"/>
  <c r="L19" i="16"/>
  <c r="P19" i="16" s="1"/>
  <c r="Q18" i="16"/>
  <c r="N18" i="16"/>
  <c r="R18" i="16" s="1"/>
  <c r="M18" i="16"/>
  <c r="L18" i="16"/>
  <c r="P18" i="16" s="1"/>
  <c r="Q17" i="16"/>
  <c r="N17" i="16"/>
  <c r="R17" i="16" s="1"/>
  <c r="M17" i="16"/>
  <c r="L17" i="16"/>
  <c r="P17" i="16" s="1"/>
  <c r="Q16" i="16"/>
  <c r="N16" i="16"/>
  <c r="R16" i="16" s="1"/>
  <c r="M16" i="16"/>
  <c r="L16" i="16"/>
  <c r="P16" i="16" s="1"/>
  <c r="Q15" i="16"/>
  <c r="N15" i="16"/>
  <c r="R15" i="16" s="1"/>
  <c r="M15" i="16"/>
  <c r="L15" i="16"/>
  <c r="P15" i="16" s="1"/>
  <c r="Q14" i="16"/>
  <c r="N14" i="16"/>
  <c r="R14" i="16" s="1"/>
  <c r="M14" i="16"/>
  <c r="L14" i="16"/>
  <c r="P14" i="16" s="1"/>
  <c r="Q13" i="16"/>
  <c r="N13" i="16"/>
  <c r="R13" i="16" s="1"/>
  <c r="M13" i="16"/>
  <c r="L13" i="16"/>
  <c r="P13" i="16" s="1"/>
  <c r="Q12" i="16"/>
  <c r="N12" i="16"/>
  <c r="R12" i="16" s="1"/>
  <c r="M12" i="16"/>
  <c r="L12" i="16"/>
  <c r="P12" i="16" s="1"/>
  <c r="Q11" i="16"/>
  <c r="N11" i="16"/>
  <c r="R11" i="16" s="1"/>
  <c r="M11" i="16"/>
  <c r="L11" i="16"/>
  <c r="P11" i="16" s="1"/>
  <c r="Q10" i="16"/>
  <c r="N10" i="16"/>
  <c r="R10" i="16" s="1"/>
  <c r="M10" i="16"/>
  <c r="L10" i="16"/>
  <c r="P10" i="16" s="1"/>
  <c r="Q9" i="16"/>
  <c r="N9" i="16"/>
  <c r="R9" i="16" s="1"/>
  <c r="M9" i="16"/>
  <c r="L9" i="16"/>
  <c r="P9" i="16" s="1"/>
  <c r="Q8" i="16"/>
  <c r="N8" i="16"/>
  <c r="R8" i="16" s="1"/>
  <c r="M8" i="16"/>
  <c r="L8" i="16"/>
  <c r="P8" i="16" s="1"/>
  <c r="Q7" i="16"/>
  <c r="N7" i="16"/>
  <c r="R7" i="16" s="1"/>
  <c r="M7" i="16"/>
  <c r="L7" i="16"/>
  <c r="P7" i="16" s="1"/>
  <c r="Q6" i="16"/>
  <c r="N6" i="16"/>
  <c r="R6" i="16" s="1"/>
  <c r="M6" i="16"/>
  <c r="L6" i="16"/>
  <c r="P6" i="16" s="1"/>
  <c r="Q5" i="16"/>
  <c r="N5" i="16"/>
  <c r="R5" i="16" s="1"/>
  <c r="M5" i="16"/>
  <c r="L5" i="16"/>
  <c r="P5" i="16" s="1"/>
  <c r="Q4" i="16"/>
  <c r="N4" i="16"/>
  <c r="R4" i="16" s="1"/>
  <c r="M4" i="16"/>
  <c r="L4" i="16"/>
  <c r="P4" i="16" s="1"/>
  <c r="Q54" i="15"/>
  <c r="P54" i="15"/>
  <c r="N54" i="15"/>
  <c r="R54" i="15" s="1"/>
  <c r="M54" i="15"/>
  <c r="L54" i="15"/>
  <c r="R53" i="15"/>
  <c r="Q53" i="15"/>
  <c r="N53" i="15"/>
  <c r="M53" i="15"/>
  <c r="L53" i="15"/>
  <c r="P53" i="15" s="1"/>
  <c r="Q52" i="15"/>
  <c r="P52" i="15"/>
  <c r="N52" i="15"/>
  <c r="R52" i="15" s="1"/>
  <c r="M52" i="15"/>
  <c r="L52" i="15"/>
  <c r="R51" i="15"/>
  <c r="Q51" i="15"/>
  <c r="N51" i="15"/>
  <c r="M51" i="15"/>
  <c r="L51" i="15"/>
  <c r="P51" i="15" s="1"/>
  <c r="Q50" i="15"/>
  <c r="P50" i="15"/>
  <c r="N50" i="15"/>
  <c r="R50" i="15" s="1"/>
  <c r="M50" i="15"/>
  <c r="L50" i="15"/>
  <c r="R49" i="15"/>
  <c r="Q49" i="15"/>
  <c r="N49" i="15"/>
  <c r="M49" i="15"/>
  <c r="L49" i="15"/>
  <c r="P49" i="15" s="1"/>
  <c r="Q48" i="15"/>
  <c r="P48" i="15"/>
  <c r="N48" i="15"/>
  <c r="R48" i="15" s="1"/>
  <c r="M48" i="15"/>
  <c r="L48" i="15"/>
  <c r="R47" i="15"/>
  <c r="Q47" i="15"/>
  <c r="N47" i="15"/>
  <c r="M47" i="15"/>
  <c r="L47" i="15"/>
  <c r="P47" i="15" s="1"/>
  <c r="Q46" i="15"/>
  <c r="P46" i="15"/>
  <c r="N46" i="15"/>
  <c r="R46" i="15" s="1"/>
  <c r="M46" i="15"/>
  <c r="L46" i="15"/>
  <c r="R45" i="15"/>
  <c r="Q45" i="15"/>
  <c r="N45" i="15"/>
  <c r="M45" i="15"/>
  <c r="L45" i="15"/>
  <c r="P45" i="15" s="1"/>
  <c r="Q44" i="15"/>
  <c r="P44" i="15"/>
  <c r="N44" i="15"/>
  <c r="R44" i="15" s="1"/>
  <c r="M44" i="15"/>
  <c r="L44" i="15"/>
  <c r="R43" i="15"/>
  <c r="Q43" i="15"/>
  <c r="N43" i="15"/>
  <c r="M43" i="15"/>
  <c r="L43" i="15"/>
  <c r="P43" i="15" s="1"/>
  <c r="Q42" i="15"/>
  <c r="P42" i="15"/>
  <c r="N42" i="15"/>
  <c r="R42" i="15" s="1"/>
  <c r="M42" i="15"/>
  <c r="L42" i="15"/>
  <c r="R41" i="15"/>
  <c r="Q41" i="15"/>
  <c r="N41" i="15"/>
  <c r="M41" i="15"/>
  <c r="L41" i="15"/>
  <c r="P41" i="15" s="1"/>
  <c r="Q40" i="15"/>
  <c r="P40" i="15"/>
  <c r="N40" i="15"/>
  <c r="R40" i="15" s="1"/>
  <c r="M40" i="15"/>
  <c r="L40" i="15"/>
  <c r="R39" i="15"/>
  <c r="Q39" i="15"/>
  <c r="N39" i="15"/>
  <c r="M39" i="15"/>
  <c r="L39" i="15"/>
  <c r="P39" i="15" s="1"/>
  <c r="Q38" i="15"/>
  <c r="P38" i="15"/>
  <c r="N38" i="15"/>
  <c r="R38" i="15" s="1"/>
  <c r="M38" i="15"/>
  <c r="L38" i="15"/>
  <c r="R37" i="15"/>
  <c r="Q37" i="15"/>
  <c r="N37" i="15"/>
  <c r="M37" i="15"/>
  <c r="L37" i="15"/>
  <c r="P37" i="15" s="1"/>
  <c r="Q36" i="15"/>
  <c r="P36" i="15"/>
  <c r="N36" i="15"/>
  <c r="R36" i="15" s="1"/>
  <c r="M36" i="15"/>
  <c r="L36" i="15"/>
  <c r="R35" i="15"/>
  <c r="Q35" i="15"/>
  <c r="N35" i="15"/>
  <c r="M35" i="15"/>
  <c r="L35" i="15"/>
  <c r="P35" i="15" s="1"/>
  <c r="Q34" i="15"/>
  <c r="P34" i="15"/>
  <c r="N34" i="15"/>
  <c r="R34" i="15" s="1"/>
  <c r="M34" i="15"/>
  <c r="L34" i="15"/>
  <c r="R33" i="15"/>
  <c r="Q33" i="15"/>
  <c r="N33" i="15"/>
  <c r="M33" i="15"/>
  <c r="L33" i="15"/>
  <c r="P33" i="15" s="1"/>
  <c r="Q32" i="15"/>
  <c r="P32" i="15"/>
  <c r="N32" i="15"/>
  <c r="R32" i="15" s="1"/>
  <c r="M32" i="15"/>
  <c r="L32" i="15"/>
  <c r="R31" i="15"/>
  <c r="Q31" i="15"/>
  <c r="N31" i="15"/>
  <c r="M31" i="15"/>
  <c r="L31" i="15"/>
  <c r="P31" i="15" s="1"/>
  <c r="Q30" i="15"/>
  <c r="P30" i="15"/>
  <c r="N30" i="15"/>
  <c r="R30" i="15" s="1"/>
  <c r="M30" i="15"/>
  <c r="L30" i="15"/>
  <c r="R29" i="15"/>
  <c r="Q29" i="15"/>
  <c r="N29" i="15"/>
  <c r="M29" i="15"/>
  <c r="L29" i="15"/>
  <c r="P29" i="15" s="1"/>
  <c r="Q28" i="15"/>
  <c r="P28" i="15"/>
  <c r="N28" i="15"/>
  <c r="R28" i="15" s="1"/>
  <c r="M28" i="15"/>
  <c r="L28" i="15"/>
  <c r="R27" i="15"/>
  <c r="Q27" i="15"/>
  <c r="N27" i="15"/>
  <c r="M27" i="15"/>
  <c r="L27" i="15"/>
  <c r="P27" i="15" s="1"/>
  <c r="Q26" i="15"/>
  <c r="P26" i="15"/>
  <c r="N26" i="15"/>
  <c r="R26" i="15" s="1"/>
  <c r="M26" i="15"/>
  <c r="L26" i="15"/>
  <c r="R25" i="15"/>
  <c r="Q25" i="15"/>
  <c r="N25" i="15"/>
  <c r="M25" i="15"/>
  <c r="L25" i="15"/>
  <c r="P25" i="15" s="1"/>
  <c r="Q24" i="15"/>
  <c r="P24" i="15"/>
  <c r="N24" i="15"/>
  <c r="R24" i="15" s="1"/>
  <c r="M24" i="15"/>
  <c r="L24" i="15"/>
  <c r="R23" i="15"/>
  <c r="Q23" i="15"/>
  <c r="N23" i="15"/>
  <c r="M23" i="15"/>
  <c r="L23" i="15"/>
  <c r="P23" i="15" s="1"/>
  <c r="Q22" i="15"/>
  <c r="P22" i="15"/>
  <c r="N22" i="15"/>
  <c r="R22" i="15" s="1"/>
  <c r="M22" i="15"/>
  <c r="L22" i="15"/>
  <c r="R21" i="15"/>
  <c r="Q21" i="15"/>
  <c r="N21" i="15"/>
  <c r="M21" i="15"/>
  <c r="L21" i="15"/>
  <c r="P21" i="15" s="1"/>
  <c r="Q20" i="15"/>
  <c r="P20" i="15"/>
  <c r="N20" i="15"/>
  <c r="R20" i="15" s="1"/>
  <c r="M20" i="15"/>
  <c r="L20" i="15"/>
  <c r="R19" i="15"/>
  <c r="Q19" i="15"/>
  <c r="N19" i="15"/>
  <c r="M19" i="15"/>
  <c r="L19" i="15"/>
  <c r="P19" i="15" s="1"/>
  <c r="Q18" i="15"/>
  <c r="P18" i="15"/>
  <c r="N18" i="15"/>
  <c r="R18" i="15" s="1"/>
  <c r="M18" i="15"/>
  <c r="L18" i="15"/>
  <c r="R17" i="15"/>
  <c r="Q17" i="15"/>
  <c r="N17" i="15"/>
  <c r="M17" i="15"/>
  <c r="L17" i="15"/>
  <c r="P17" i="15" s="1"/>
  <c r="Q16" i="15"/>
  <c r="P16" i="15"/>
  <c r="N16" i="15"/>
  <c r="R16" i="15" s="1"/>
  <c r="M16" i="15"/>
  <c r="L16" i="15"/>
  <c r="R15" i="15"/>
  <c r="Q15" i="15"/>
  <c r="N15" i="15"/>
  <c r="M15" i="15"/>
  <c r="L15" i="15"/>
  <c r="P15" i="15" s="1"/>
  <c r="Q14" i="15"/>
  <c r="P14" i="15"/>
  <c r="N14" i="15"/>
  <c r="R14" i="15" s="1"/>
  <c r="M14" i="15"/>
  <c r="L14" i="15"/>
  <c r="R13" i="15"/>
  <c r="Q13" i="15"/>
  <c r="N13" i="15"/>
  <c r="M13" i="15"/>
  <c r="L13" i="15"/>
  <c r="P13" i="15" s="1"/>
  <c r="Q12" i="15"/>
  <c r="P12" i="15"/>
  <c r="N12" i="15"/>
  <c r="R12" i="15" s="1"/>
  <c r="M12" i="15"/>
  <c r="L12" i="15"/>
  <c r="R11" i="15"/>
  <c r="Q11" i="15"/>
  <c r="N11" i="15"/>
  <c r="M11" i="15"/>
  <c r="L11" i="15"/>
  <c r="P11" i="15" s="1"/>
  <c r="Q10" i="15"/>
  <c r="P10" i="15"/>
  <c r="N10" i="15"/>
  <c r="R10" i="15" s="1"/>
  <c r="M10" i="15"/>
  <c r="L10" i="15"/>
  <c r="R9" i="15"/>
  <c r="Q9" i="15"/>
  <c r="N9" i="15"/>
  <c r="M9" i="15"/>
  <c r="L9" i="15"/>
  <c r="P9" i="15" s="1"/>
  <c r="Q8" i="15"/>
  <c r="P8" i="15"/>
  <c r="N8" i="15"/>
  <c r="R8" i="15" s="1"/>
  <c r="M8" i="15"/>
  <c r="L8" i="15"/>
  <c r="R7" i="15"/>
  <c r="Q7" i="15"/>
  <c r="N7" i="15"/>
  <c r="M7" i="15"/>
  <c r="L7" i="15"/>
  <c r="P7" i="15" s="1"/>
  <c r="Q6" i="15"/>
  <c r="P6" i="15"/>
  <c r="N6" i="15"/>
  <c r="R6" i="15" s="1"/>
  <c r="M6" i="15"/>
  <c r="L6" i="15"/>
  <c r="R5" i="15"/>
  <c r="Q5" i="15"/>
  <c r="N5" i="15"/>
  <c r="M5" i="15"/>
  <c r="L5" i="15"/>
  <c r="P5" i="15" s="1"/>
  <c r="Q4" i="15"/>
  <c r="P4" i="15"/>
  <c r="N4" i="15"/>
  <c r="R4" i="15" s="1"/>
  <c r="M4" i="15"/>
  <c r="L4" i="15"/>
  <c r="N54" i="14"/>
  <c r="R54" i="14" s="1"/>
  <c r="M54" i="14"/>
  <c r="Q54" i="14" s="1"/>
  <c r="L54" i="14"/>
  <c r="P54" i="14" s="1"/>
  <c r="Q53" i="14"/>
  <c r="N53" i="14"/>
  <c r="R53" i="14" s="1"/>
  <c r="M53" i="14"/>
  <c r="L53" i="14"/>
  <c r="P53" i="14" s="1"/>
  <c r="N52" i="14"/>
  <c r="R52" i="14" s="1"/>
  <c r="M52" i="14"/>
  <c r="Q52" i="14" s="1"/>
  <c r="L52" i="14"/>
  <c r="P52" i="14" s="1"/>
  <c r="Q51" i="14"/>
  <c r="N51" i="14"/>
  <c r="R51" i="14" s="1"/>
  <c r="M51" i="14"/>
  <c r="L51" i="14"/>
  <c r="P51" i="14" s="1"/>
  <c r="N50" i="14"/>
  <c r="R50" i="14" s="1"/>
  <c r="M50" i="14"/>
  <c r="Q50" i="14" s="1"/>
  <c r="L50" i="14"/>
  <c r="P50" i="14" s="1"/>
  <c r="Q49" i="14"/>
  <c r="N49" i="14"/>
  <c r="R49" i="14" s="1"/>
  <c r="M49" i="14"/>
  <c r="L49" i="14"/>
  <c r="P49" i="14" s="1"/>
  <c r="N48" i="14"/>
  <c r="R48" i="14" s="1"/>
  <c r="M48" i="14"/>
  <c r="Q48" i="14" s="1"/>
  <c r="L48" i="14"/>
  <c r="P48" i="14" s="1"/>
  <c r="Q47" i="14"/>
  <c r="N47" i="14"/>
  <c r="R47" i="14" s="1"/>
  <c r="M47" i="14"/>
  <c r="L47" i="14"/>
  <c r="P47" i="14" s="1"/>
  <c r="N46" i="14"/>
  <c r="R46" i="14" s="1"/>
  <c r="M46" i="14"/>
  <c r="Q46" i="14" s="1"/>
  <c r="L46" i="14"/>
  <c r="P46" i="14" s="1"/>
  <c r="Q45" i="14"/>
  <c r="N45" i="14"/>
  <c r="R45" i="14" s="1"/>
  <c r="M45" i="14"/>
  <c r="L45" i="14"/>
  <c r="P45" i="14" s="1"/>
  <c r="N44" i="14"/>
  <c r="R44" i="14" s="1"/>
  <c r="M44" i="14"/>
  <c r="Q44" i="14" s="1"/>
  <c r="L44" i="14"/>
  <c r="P44" i="14" s="1"/>
  <c r="Q43" i="14"/>
  <c r="N43" i="14"/>
  <c r="R43" i="14" s="1"/>
  <c r="M43" i="14"/>
  <c r="L43" i="14"/>
  <c r="P43" i="14" s="1"/>
  <c r="N42" i="14"/>
  <c r="R42" i="14" s="1"/>
  <c r="M42" i="14"/>
  <c r="Q42" i="14" s="1"/>
  <c r="L42" i="14"/>
  <c r="P42" i="14" s="1"/>
  <c r="Q41" i="14"/>
  <c r="N41" i="14"/>
  <c r="R41" i="14" s="1"/>
  <c r="M41" i="14"/>
  <c r="L41" i="14"/>
  <c r="P41" i="14" s="1"/>
  <c r="N40" i="14"/>
  <c r="R40" i="14" s="1"/>
  <c r="M40" i="14"/>
  <c r="Q40" i="14" s="1"/>
  <c r="L40" i="14"/>
  <c r="P40" i="14" s="1"/>
  <c r="Q39" i="14"/>
  <c r="N39" i="14"/>
  <c r="R39" i="14" s="1"/>
  <c r="M39" i="14"/>
  <c r="L39" i="14"/>
  <c r="P39" i="14" s="1"/>
  <c r="N38" i="14"/>
  <c r="R38" i="14" s="1"/>
  <c r="M38" i="14"/>
  <c r="Q38" i="14" s="1"/>
  <c r="L38" i="14"/>
  <c r="P38" i="14" s="1"/>
  <c r="Q37" i="14"/>
  <c r="N37" i="14"/>
  <c r="R37" i="14" s="1"/>
  <c r="M37" i="14"/>
  <c r="L37" i="14"/>
  <c r="P37" i="14" s="1"/>
  <c r="N36" i="14"/>
  <c r="R36" i="14" s="1"/>
  <c r="M36" i="14"/>
  <c r="Q36" i="14" s="1"/>
  <c r="L36" i="14"/>
  <c r="P36" i="14" s="1"/>
  <c r="Q35" i="14"/>
  <c r="N35" i="14"/>
  <c r="R35" i="14" s="1"/>
  <c r="M35" i="14"/>
  <c r="L35" i="14"/>
  <c r="P35" i="14" s="1"/>
  <c r="N34" i="14"/>
  <c r="R34" i="14" s="1"/>
  <c r="M34" i="14"/>
  <c r="Q34" i="14" s="1"/>
  <c r="L34" i="14"/>
  <c r="P34" i="14" s="1"/>
  <c r="Q33" i="14"/>
  <c r="N33" i="14"/>
  <c r="R33" i="14" s="1"/>
  <c r="M33" i="14"/>
  <c r="L33" i="14"/>
  <c r="P33" i="14" s="1"/>
  <c r="N32" i="14"/>
  <c r="R32" i="14" s="1"/>
  <c r="M32" i="14"/>
  <c r="Q32" i="14" s="1"/>
  <c r="L32" i="14"/>
  <c r="P32" i="14" s="1"/>
  <c r="Q31" i="14"/>
  <c r="N31" i="14"/>
  <c r="R31" i="14" s="1"/>
  <c r="M31" i="14"/>
  <c r="L31" i="14"/>
  <c r="P31" i="14" s="1"/>
  <c r="N30" i="14"/>
  <c r="R30" i="14" s="1"/>
  <c r="M30" i="14"/>
  <c r="Q30" i="14" s="1"/>
  <c r="L30" i="14"/>
  <c r="P30" i="14" s="1"/>
  <c r="Q29" i="14"/>
  <c r="N29" i="14"/>
  <c r="R29" i="14" s="1"/>
  <c r="M29" i="14"/>
  <c r="L29" i="14"/>
  <c r="P29" i="14" s="1"/>
  <c r="N28" i="14"/>
  <c r="R28" i="14" s="1"/>
  <c r="M28" i="14"/>
  <c r="Q28" i="14" s="1"/>
  <c r="L28" i="14"/>
  <c r="P28" i="14" s="1"/>
  <c r="Q27" i="14"/>
  <c r="N27" i="14"/>
  <c r="R27" i="14" s="1"/>
  <c r="M27" i="14"/>
  <c r="L27" i="14"/>
  <c r="P27" i="14" s="1"/>
  <c r="N26" i="14"/>
  <c r="R26" i="14" s="1"/>
  <c r="M26" i="14"/>
  <c r="Q26" i="14" s="1"/>
  <c r="L26" i="14"/>
  <c r="P26" i="14" s="1"/>
  <c r="Q25" i="14"/>
  <c r="N25" i="14"/>
  <c r="R25" i="14" s="1"/>
  <c r="M25" i="14"/>
  <c r="L25" i="14"/>
  <c r="P25" i="14" s="1"/>
  <c r="N24" i="14"/>
  <c r="R24" i="14" s="1"/>
  <c r="M24" i="14"/>
  <c r="Q24" i="14" s="1"/>
  <c r="L24" i="14"/>
  <c r="P24" i="14" s="1"/>
  <c r="Q23" i="14"/>
  <c r="N23" i="14"/>
  <c r="R23" i="14" s="1"/>
  <c r="M23" i="14"/>
  <c r="L23" i="14"/>
  <c r="P23" i="14" s="1"/>
  <c r="N22" i="14"/>
  <c r="R22" i="14" s="1"/>
  <c r="M22" i="14"/>
  <c r="Q22" i="14" s="1"/>
  <c r="L22" i="14"/>
  <c r="P22" i="14" s="1"/>
  <c r="Q21" i="14"/>
  <c r="N21" i="14"/>
  <c r="R21" i="14" s="1"/>
  <c r="M21" i="14"/>
  <c r="L21" i="14"/>
  <c r="P21" i="14" s="1"/>
  <c r="N20" i="14"/>
  <c r="R20" i="14" s="1"/>
  <c r="M20" i="14"/>
  <c r="Q20" i="14" s="1"/>
  <c r="L20" i="14"/>
  <c r="P20" i="14" s="1"/>
  <c r="Q19" i="14"/>
  <c r="N19" i="14"/>
  <c r="R19" i="14" s="1"/>
  <c r="M19" i="14"/>
  <c r="L19" i="14"/>
  <c r="P19" i="14" s="1"/>
  <c r="N18" i="14"/>
  <c r="R18" i="14" s="1"/>
  <c r="M18" i="14"/>
  <c r="Q18" i="14" s="1"/>
  <c r="L18" i="14"/>
  <c r="P18" i="14" s="1"/>
  <c r="Q17" i="14"/>
  <c r="N17" i="14"/>
  <c r="R17" i="14" s="1"/>
  <c r="M17" i="14"/>
  <c r="L17" i="14"/>
  <c r="P17" i="14" s="1"/>
  <c r="N16" i="14"/>
  <c r="R16" i="14" s="1"/>
  <c r="M16" i="14"/>
  <c r="Q16" i="14" s="1"/>
  <c r="L16" i="14"/>
  <c r="P16" i="14" s="1"/>
  <c r="Q15" i="14"/>
  <c r="N15" i="14"/>
  <c r="R15" i="14" s="1"/>
  <c r="M15" i="14"/>
  <c r="L15" i="14"/>
  <c r="P15" i="14" s="1"/>
  <c r="N14" i="14"/>
  <c r="R14" i="14" s="1"/>
  <c r="M14" i="14"/>
  <c r="Q14" i="14" s="1"/>
  <c r="L14" i="14"/>
  <c r="P14" i="14" s="1"/>
  <c r="Q13" i="14"/>
  <c r="N13" i="14"/>
  <c r="R13" i="14" s="1"/>
  <c r="M13" i="14"/>
  <c r="L13" i="14"/>
  <c r="P13" i="14" s="1"/>
  <c r="N12" i="14"/>
  <c r="R12" i="14" s="1"/>
  <c r="M12" i="14"/>
  <c r="Q12" i="14" s="1"/>
  <c r="L12" i="14"/>
  <c r="P12" i="14" s="1"/>
  <c r="Q11" i="14"/>
  <c r="N11" i="14"/>
  <c r="R11" i="14" s="1"/>
  <c r="M11" i="14"/>
  <c r="L11" i="14"/>
  <c r="P11" i="14" s="1"/>
  <c r="N10" i="14"/>
  <c r="R10" i="14" s="1"/>
  <c r="M10" i="14"/>
  <c r="Q10" i="14" s="1"/>
  <c r="L10" i="14"/>
  <c r="P10" i="14" s="1"/>
  <c r="Q9" i="14"/>
  <c r="N9" i="14"/>
  <c r="R9" i="14" s="1"/>
  <c r="M9" i="14"/>
  <c r="L9" i="14"/>
  <c r="P9" i="14" s="1"/>
  <c r="N8" i="14"/>
  <c r="R8" i="14" s="1"/>
  <c r="M8" i="14"/>
  <c r="Q8" i="14" s="1"/>
  <c r="L8" i="14"/>
  <c r="P8" i="14" s="1"/>
  <c r="Q7" i="14"/>
  <c r="N7" i="14"/>
  <c r="R7" i="14" s="1"/>
  <c r="M7" i="14"/>
  <c r="L7" i="14"/>
  <c r="P7" i="14" s="1"/>
  <c r="N6" i="14"/>
  <c r="R6" i="14" s="1"/>
  <c r="M6" i="14"/>
  <c r="Q6" i="14" s="1"/>
  <c r="L6" i="14"/>
  <c r="P6" i="14" s="1"/>
  <c r="Q5" i="14"/>
  <c r="N5" i="14"/>
  <c r="R5" i="14" s="1"/>
  <c r="M5" i="14"/>
  <c r="L5" i="14"/>
  <c r="P5" i="14" s="1"/>
  <c r="N4" i="14"/>
  <c r="R4" i="14" s="1"/>
  <c r="M4" i="14"/>
  <c r="Q4" i="14" s="1"/>
  <c r="L4" i="14"/>
  <c r="P4" i="14" s="1"/>
  <c r="Q54" i="13"/>
  <c r="N54" i="13"/>
  <c r="R54" i="13" s="1"/>
  <c r="M54" i="13"/>
  <c r="L54" i="13"/>
  <c r="P54" i="13" s="1"/>
  <c r="Q53" i="13"/>
  <c r="N53" i="13"/>
  <c r="R53" i="13" s="1"/>
  <c r="M53" i="13"/>
  <c r="L53" i="13"/>
  <c r="P53" i="13" s="1"/>
  <c r="Q52" i="13"/>
  <c r="N52" i="13"/>
  <c r="R52" i="13" s="1"/>
  <c r="M52" i="13"/>
  <c r="L52" i="13"/>
  <c r="P52" i="13" s="1"/>
  <c r="Q51" i="13"/>
  <c r="N51" i="13"/>
  <c r="R51" i="13" s="1"/>
  <c r="M51" i="13"/>
  <c r="L51" i="13"/>
  <c r="P51" i="13" s="1"/>
  <c r="Q50" i="13"/>
  <c r="N50" i="13"/>
  <c r="R50" i="13" s="1"/>
  <c r="M50" i="13"/>
  <c r="L50" i="13"/>
  <c r="P50" i="13" s="1"/>
  <c r="Q49" i="13"/>
  <c r="N49" i="13"/>
  <c r="R49" i="13" s="1"/>
  <c r="M49" i="13"/>
  <c r="L49" i="13"/>
  <c r="P49" i="13" s="1"/>
  <c r="Q48" i="13"/>
  <c r="N48" i="13"/>
  <c r="R48" i="13" s="1"/>
  <c r="M48" i="13"/>
  <c r="L48" i="13"/>
  <c r="P48" i="13" s="1"/>
  <c r="Q47" i="13"/>
  <c r="N47" i="13"/>
  <c r="R47" i="13" s="1"/>
  <c r="M47" i="13"/>
  <c r="L47" i="13"/>
  <c r="P47" i="13" s="1"/>
  <c r="Q46" i="13"/>
  <c r="N46" i="13"/>
  <c r="R46" i="13" s="1"/>
  <c r="M46" i="13"/>
  <c r="L46" i="13"/>
  <c r="P46" i="13" s="1"/>
  <c r="Q45" i="13"/>
  <c r="N45" i="13"/>
  <c r="R45" i="13" s="1"/>
  <c r="M45" i="13"/>
  <c r="L45" i="13"/>
  <c r="P45" i="13" s="1"/>
  <c r="Q44" i="13"/>
  <c r="N44" i="13"/>
  <c r="R44" i="13" s="1"/>
  <c r="M44" i="13"/>
  <c r="L44" i="13"/>
  <c r="P44" i="13" s="1"/>
  <c r="Q43" i="13"/>
  <c r="N43" i="13"/>
  <c r="R43" i="13" s="1"/>
  <c r="M43" i="13"/>
  <c r="L43" i="13"/>
  <c r="P43" i="13" s="1"/>
  <c r="Q42" i="13"/>
  <c r="N42" i="13"/>
  <c r="R42" i="13" s="1"/>
  <c r="M42" i="13"/>
  <c r="L42" i="13"/>
  <c r="P42" i="13" s="1"/>
  <c r="Q41" i="13"/>
  <c r="N41" i="13"/>
  <c r="R41" i="13" s="1"/>
  <c r="M41" i="13"/>
  <c r="L41" i="13"/>
  <c r="P41" i="13" s="1"/>
  <c r="Q40" i="13"/>
  <c r="N40" i="13"/>
  <c r="R40" i="13" s="1"/>
  <c r="M40" i="13"/>
  <c r="L40" i="13"/>
  <c r="P40" i="13" s="1"/>
  <c r="Q39" i="13"/>
  <c r="N39" i="13"/>
  <c r="R39" i="13" s="1"/>
  <c r="M39" i="13"/>
  <c r="L39" i="13"/>
  <c r="P39" i="13" s="1"/>
  <c r="Q38" i="13"/>
  <c r="N38" i="13"/>
  <c r="R38" i="13" s="1"/>
  <c r="M38" i="13"/>
  <c r="L38" i="13"/>
  <c r="P38" i="13" s="1"/>
  <c r="Q37" i="13"/>
  <c r="N37" i="13"/>
  <c r="R37" i="13" s="1"/>
  <c r="M37" i="13"/>
  <c r="L37" i="13"/>
  <c r="P37" i="13" s="1"/>
  <c r="Q36" i="13"/>
  <c r="N36" i="13"/>
  <c r="R36" i="13" s="1"/>
  <c r="M36" i="13"/>
  <c r="L36" i="13"/>
  <c r="P36" i="13" s="1"/>
  <c r="Q35" i="13"/>
  <c r="N35" i="13"/>
  <c r="R35" i="13" s="1"/>
  <c r="M35" i="13"/>
  <c r="L35" i="13"/>
  <c r="P35" i="13" s="1"/>
  <c r="Q34" i="13"/>
  <c r="N34" i="13"/>
  <c r="R34" i="13" s="1"/>
  <c r="M34" i="13"/>
  <c r="L34" i="13"/>
  <c r="P34" i="13" s="1"/>
  <c r="Q33" i="13"/>
  <c r="N33" i="13"/>
  <c r="R33" i="13" s="1"/>
  <c r="M33" i="13"/>
  <c r="L33" i="13"/>
  <c r="P33" i="13" s="1"/>
  <c r="Q32" i="13"/>
  <c r="N32" i="13"/>
  <c r="R32" i="13" s="1"/>
  <c r="M32" i="13"/>
  <c r="L32" i="13"/>
  <c r="P32" i="13" s="1"/>
  <c r="Q31" i="13"/>
  <c r="N31" i="13"/>
  <c r="R31" i="13" s="1"/>
  <c r="M31" i="13"/>
  <c r="L31" i="13"/>
  <c r="P31" i="13" s="1"/>
  <c r="Q30" i="13"/>
  <c r="N30" i="13"/>
  <c r="R30" i="13" s="1"/>
  <c r="M30" i="13"/>
  <c r="L30" i="13"/>
  <c r="P30" i="13" s="1"/>
  <c r="Q29" i="13"/>
  <c r="N29" i="13"/>
  <c r="R29" i="13" s="1"/>
  <c r="M29" i="13"/>
  <c r="L29" i="13"/>
  <c r="P29" i="13" s="1"/>
  <c r="Q28" i="13"/>
  <c r="N28" i="13"/>
  <c r="R28" i="13" s="1"/>
  <c r="M28" i="13"/>
  <c r="L28" i="13"/>
  <c r="P28" i="13" s="1"/>
  <c r="Q27" i="13"/>
  <c r="N27" i="13"/>
  <c r="R27" i="13" s="1"/>
  <c r="M27" i="13"/>
  <c r="L27" i="13"/>
  <c r="P27" i="13" s="1"/>
  <c r="Q26" i="13"/>
  <c r="N26" i="13"/>
  <c r="R26" i="13" s="1"/>
  <c r="M26" i="13"/>
  <c r="L26" i="13"/>
  <c r="P26" i="13" s="1"/>
  <c r="Q25" i="13"/>
  <c r="N25" i="13"/>
  <c r="R25" i="13" s="1"/>
  <c r="M25" i="13"/>
  <c r="L25" i="13"/>
  <c r="P25" i="13" s="1"/>
  <c r="Q24" i="13"/>
  <c r="N24" i="13"/>
  <c r="R24" i="13" s="1"/>
  <c r="M24" i="13"/>
  <c r="L24" i="13"/>
  <c r="P24" i="13" s="1"/>
  <c r="Q23" i="13"/>
  <c r="N23" i="13"/>
  <c r="R23" i="13" s="1"/>
  <c r="M23" i="13"/>
  <c r="L23" i="13"/>
  <c r="P23" i="13" s="1"/>
  <c r="Q22" i="13"/>
  <c r="N22" i="13"/>
  <c r="R22" i="13" s="1"/>
  <c r="M22" i="13"/>
  <c r="L22" i="13"/>
  <c r="P22" i="13" s="1"/>
  <c r="Q21" i="13"/>
  <c r="N21" i="13"/>
  <c r="R21" i="13" s="1"/>
  <c r="M21" i="13"/>
  <c r="L21" i="13"/>
  <c r="P21" i="13" s="1"/>
  <c r="Q20" i="13"/>
  <c r="N20" i="13"/>
  <c r="R20" i="13" s="1"/>
  <c r="M20" i="13"/>
  <c r="L20" i="13"/>
  <c r="P20" i="13" s="1"/>
  <c r="Q19" i="13"/>
  <c r="N19" i="13"/>
  <c r="R19" i="13" s="1"/>
  <c r="M19" i="13"/>
  <c r="L19" i="13"/>
  <c r="P19" i="13" s="1"/>
  <c r="Q18" i="13"/>
  <c r="N18" i="13"/>
  <c r="R18" i="13" s="1"/>
  <c r="M18" i="13"/>
  <c r="L18" i="13"/>
  <c r="P18" i="13" s="1"/>
  <c r="Q17" i="13"/>
  <c r="N17" i="13"/>
  <c r="R17" i="13" s="1"/>
  <c r="M17" i="13"/>
  <c r="L17" i="13"/>
  <c r="P17" i="13" s="1"/>
  <c r="Q16" i="13"/>
  <c r="N16" i="13"/>
  <c r="R16" i="13" s="1"/>
  <c r="M16" i="13"/>
  <c r="L16" i="13"/>
  <c r="P16" i="13" s="1"/>
  <c r="Q15" i="13"/>
  <c r="N15" i="13"/>
  <c r="R15" i="13" s="1"/>
  <c r="M15" i="13"/>
  <c r="L15" i="13"/>
  <c r="P15" i="13" s="1"/>
  <c r="Q14" i="13"/>
  <c r="N14" i="13"/>
  <c r="R14" i="13" s="1"/>
  <c r="M14" i="13"/>
  <c r="L14" i="13"/>
  <c r="P14" i="13" s="1"/>
  <c r="Q13" i="13"/>
  <c r="N13" i="13"/>
  <c r="R13" i="13" s="1"/>
  <c r="M13" i="13"/>
  <c r="L13" i="13"/>
  <c r="P13" i="13" s="1"/>
  <c r="Q12" i="13"/>
  <c r="N12" i="13"/>
  <c r="R12" i="13" s="1"/>
  <c r="M12" i="13"/>
  <c r="L12" i="13"/>
  <c r="P12" i="13" s="1"/>
  <c r="Q11" i="13"/>
  <c r="N11" i="13"/>
  <c r="R11" i="13" s="1"/>
  <c r="M11" i="13"/>
  <c r="L11" i="13"/>
  <c r="P11" i="13" s="1"/>
  <c r="Q10" i="13"/>
  <c r="N10" i="13"/>
  <c r="R10" i="13" s="1"/>
  <c r="M10" i="13"/>
  <c r="L10" i="13"/>
  <c r="P10" i="13" s="1"/>
  <c r="Q9" i="13"/>
  <c r="N9" i="13"/>
  <c r="R9" i="13" s="1"/>
  <c r="M9" i="13"/>
  <c r="L9" i="13"/>
  <c r="P9" i="13" s="1"/>
  <c r="Q8" i="13"/>
  <c r="N8" i="13"/>
  <c r="R8" i="13" s="1"/>
  <c r="M8" i="13"/>
  <c r="L8" i="13"/>
  <c r="P8" i="13" s="1"/>
  <c r="Q7" i="13"/>
  <c r="N7" i="13"/>
  <c r="R7" i="13" s="1"/>
  <c r="M7" i="13"/>
  <c r="L7" i="13"/>
  <c r="P7" i="13" s="1"/>
  <c r="Q6" i="13"/>
  <c r="N6" i="13"/>
  <c r="R6" i="13" s="1"/>
  <c r="M6" i="13"/>
  <c r="L6" i="13"/>
  <c r="P6" i="13" s="1"/>
  <c r="Q5" i="13"/>
  <c r="N5" i="13"/>
  <c r="R5" i="13" s="1"/>
  <c r="M5" i="13"/>
  <c r="L5" i="13"/>
  <c r="P5" i="13" s="1"/>
  <c r="Q4" i="13"/>
  <c r="N4" i="13"/>
  <c r="R4" i="13" s="1"/>
  <c r="M4" i="13"/>
  <c r="L4" i="13"/>
  <c r="P4" i="13" s="1"/>
  <c r="P54" i="12"/>
  <c r="N54" i="12"/>
  <c r="R54" i="12" s="1"/>
  <c r="M54" i="12"/>
  <c r="Q54" i="12" s="1"/>
  <c r="L54" i="12"/>
  <c r="R53" i="12"/>
  <c r="Q53" i="12"/>
  <c r="N53" i="12"/>
  <c r="M53" i="12"/>
  <c r="L53" i="12"/>
  <c r="P53" i="12" s="1"/>
  <c r="P52" i="12"/>
  <c r="N52" i="12"/>
  <c r="R52" i="12" s="1"/>
  <c r="M52" i="12"/>
  <c r="Q52" i="12" s="1"/>
  <c r="L52" i="12"/>
  <c r="R51" i="12"/>
  <c r="Q51" i="12"/>
  <c r="N51" i="12"/>
  <c r="M51" i="12"/>
  <c r="L51" i="12"/>
  <c r="P51" i="12" s="1"/>
  <c r="P50" i="12"/>
  <c r="N50" i="12"/>
  <c r="R50" i="12" s="1"/>
  <c r="M50" i="12"/>
  <c r="Q50" i="12" s="1"/>
  <c r="L50" i="12"/>
  <c r="R49" i="12"/>
  <c r="Q49" i="12"/>
  <c r="N49" i="12"/>
  <c r="M49" i="12"/>
  <c r="L49" i="12"/>
  <c r="P49" i="12" s="1"/>
  <c r="P48" i="12"/>
  <c r="N48" i="12"/>
  <c r="R48" i="12" s="1"/>
  <c r="M48" i="12"/>
  <c r="Q48" i="12" s="1"/>
  <c r="L48" i="12"/>
  <c r="R47" i="12"/>
  <c r="Q47" i="12"/>
  <c r="N47" i="12"/>
  <c r="M47" i="12"/>
  <c r="L47" i="12"/>
  <c r="P47" i="12" s="1"/>
  <c r="P46" i="12"/>
  <c r="N46" i="12"/>
  <c r="R46" i="12" s="1"/>
  <c r="M46" i="12"/>
  <c r="Q46" i="12" s="1"/>
  <c r="L46" i="12"/>
  <c r="R45" i="12"/>
  <c r="Q45" i="12"/>
  <c r="N45" i="12"/>
  <c r="M45" i="12"/>
  <c r="L45" i="12"/>
  <c r="P45" i="12" s="1"/>
  <c r="P44" i="12"/>
  <c r="N44" i="12"/>
  <c r="R44" i="12" s="1"/>
  <c r="M44" i="12"/>
  <c r="Q44" i="12" s="1"/>
  <c r="L44" i="12"/>
  <c r="R43" i="12"/>
  <c r="Q43" i="12"/>
  <c r="N43" i="12"/>
  <c r="M43" i="12"/>
  <c r="L43" i="12"/>
  <c r="P43" i="12" s="1"/>
  <c r="P42" i="12"/>
  <c r="N42" i="12"/>
  <c r="R42" i="12" s="1"/>
  <c r="M42" i="12"/>
  <c r="Q42" i="12" s="1"/>
  <c r="L42" i="12"/>
  <c r="R41" i="12"/>
  <c r="Q41" i="12"/>
  <c r="N41" i="12"/>
  <c r="M41" i="12"/>
  <c r="L41" i="12"/>
  <c r="P41" i="12" s="1"/>
  <c r="P40" i="12"/>
  <c r="N40" i="12"/>
  <c r="R40" i="12" s="1"/>
  <c r="M40" i="12"/>
  <c r="Q40" i="12" s="1"/>
  <c r="L40" i="12"/>
  <c r="R39" i="12"/>
  <c r="Q39" i="12"/>
  <c r="N39" i="12"/>
  <c r="M39" i="12"/>
  <c r="L39" i="12"/>
  <c r="P39" i="12" s="1"/>
  <c r="P38" i="12"/>
  <c r="N38" i="12"/>
  <c r="R38" i="12" s="1"/>
  <c r="M38" i="12"/>
  <c r="Q38" i="12" s="1"/>
  <c r="L38" i="12"/>
  <c r="R37" i="12"/>
  <c r="Q37" i="12"/>
  <c r="N37" i="12"/>
  <c r="M37" i="12"/>
  <c r="L37" i="12"/>
  <c r="P37" i="12" s="1"/>
  <c r="P36" i="12"/>
  <c r="N36" i="12"/>
  <c r="R36" i="12" s="1"/>
  <c r="M36" i="12"/>
  <c r="Q36" i="12" s="1"/>
  <c r="L36" i="12"/>
  <c r="R35" i="12"/>
  <c r="Q35" i="12"/>
  <c r="N35" i="12"/>
  <c r="M35" i="12"/>
  <c r="L35" i="12"/>
  <c r="P35" i="12" s="1"/>
  <c r="P34" i="12"/>
  <c r="N34" i="12"/>
  <c r="R34" i="12" s="1"/>
  <c r="M34" i="12"/>
  <c r="Q34" i="12" s="1"/>
  <c r="L34" i="12"/>
  <c r="R33" i="12"/>
  <c r="Q33" i="12"/>
  <c r="N33" i="12"/>
  <c r="M33" i="12"/>
  <c r="L33" i="12"/>
  <c r="P33" i="12" s="1"/>
  <c r="P32" i="12"/>
  <c r="N32" i="12"/>
  <c r="R32" i="12" s="1"/>
  <c r="M32" i="12"/>
  <c r="Q32" i="12" s="1"/>
  <c r="L32" i="12"/>
  <c r="R31" i="12"/>
  <c r="Q31" i="12"/>
  <c r="N31" i="12"/>
  <c r="M31" i="12"/>
  <c r="L31" i="12"/>
  <c r="P31" i="12" s="1"/>
  <c r="P30" i="12"/>
  <c r="N30" i="12"/>
  <c r="R30" i="12" s="1"/>
  <c r="M30" i="12"/>
  <c r="Q30" i="12" s="1"/>
  <c r="L30" i="12"/>
  <c r="R29" i="12"/>
  <c r="Q29" i="12"/>
  <c r="N29" i="12"/>
  <c r="M29" i="12"/>
  <c r="L29" i="12"/>
  <c r="P29" i="12" s="1"/>
  <c r="P28" i="12"/>
  <c r="N28" i="12"/>
  <c r="R28" i="12" s="1"/>
  <c r="M28" i="12"/>
  <c r="Q28" i="12" s="1"/>
  <c r="L28" i="12"/>
  <c r="R27" i="12"/>
  <c r="Q27" i="12"/>
  <c r="N27" i="12"/>
  <c r="M27" i="12"/>
  <c r="L27" i="12"/>
  <c r="P27" i="12" s="1"/>
  <c r="P26" i="12"/>
  <c r="N26" i="12"/>
  <c r="R26" i="12" s="1"/>
  <c r="M26" i="12"/>
  <c r="Q26" i="12" s="1"/>
  <c r="L26" i="12"/>
  <c r="R25" i="12"/>
  <c r="Q25" i="12"/>
  <c r="N25" i="12"/>
  <c r="M25" i="12"/>
  <c r="L25" i="12"/>
  <c r="P25" i="12" s="1"/>
  <c r="P24" i="12"/>
  <c r="N24" i="12"/>
  <c r="R24" i="12" s="1"/>
  <c r="M24" i="12"/>
  <c r="Q24" i="12" s="1"/>
  <c r="L24" i="12"/>
  <c r="R23" i="12"/>
  <c r="Q23" i="12"/>
  <c r="N23" i="12"/>
  <c r="M23" i="12"/>
  <c r="L23" i="12"/>
  <c r="P23" i="12" s="1"/>
  <c r="P22" i="12"/>
  <c r="N22" i="12"/>
  <c r="R22" i="12" s="1"/>
  <c r="M22" i="12"/>
  <c r="Q22" i="12" s="1"/>
  <c r="L22" i="12"/>
  <c r="R21" i="12"/>
  <c r="Q21" i="12"/>
  <c r="N21" i="12"/>
  <c r="M21" i="12"/>
  <c r="L21" i="12"/>
  <c r="P21" i="12" s="1"/>
  <c r="P20" i="12"/>
  <c r="N20" i="12"/>
  <c r="R20" i="12" s="1"/>
  <c r="M20" i="12"/>
  <c r="Q20" i="12" s="1"/>
  <c r="L20" i="12"/>
  <c r="R19" i="12"/>
  <c r="Q19" i="12"/>
  <c r="N19" i="12"/>
  <c r="M19" i="12"/>
  <c r="L19" i="12"/>
  <c r="P19" i="12" s="1"/>
  <c r="P18" i="12"/>
  <c r="N18" i="12"/>
  <c r="R18" i="12" s="1"/>
  <c r="M18" i="12"/>
  <c r="Q18" i="12" s="1"/>
  <c r="L18" i="12"/>
  <c r="R17" i="12"/>
  <c r="Q17" i="12"/>
  <c r="N17" i="12"/>
  <c r="M17" i="12"/>
  <c r="L17" i="12"/>
  <c r="P17" i="12" s="1"/>
  <c r="Q16" i="12"/>
  <c r="P16" i="12"/>
  <c r="N16" i="12"/>
  <c r="R16" i="12" s="1"/>
  <c r="M16" i="12"/>
  <c r="L16" i="12"/>
  <c r="R15" i="12"/>
  <c r="Q15" i="12"/>
  <c r="N15" i="12"/>
  <c r="M15" i="12"/>
  <c r="L15" i="12"/>
  <c r="P15" i="12" s="1"/>
  <c r="Q14" i="12"/>
  <c r="P14" i="12"/>
  <c r="N14" i="12"/>
  <c r="R14" i="12" s="1"/>
  <c r="M14" i="12"/>
  <c r="L14" i="12"/>
  <c r="R13" i="12"/>
  <c r="Q13" i="12"/>
  <c r="N13" i="12"/>
  <c r="M13" i="12"/>
  <c r="L13" i="12"/>
  <c r="P13" i="12" s="1"/>
  <c r="Q12" i="12"/>
  <c r="P12" i="12"/>
  <c r="N12" i="12"/>
  <c r="R12" i="12" s="1"/>
  <c r="M12" i="12"/>
  <c r="L12" i="12"/>
  <c r="R11" i="12"/>
  <c r="Q11" i="12"/>
  <c r="N11" i="12"/>
  <c r="M11" i="12"/>
  <c r="L11" i="12"/>
  <c r="P11" i="12" s="1"/>
  <c r="Q10" i="12"/>
  <c r="P10" i="12"/>
  <c r="N10" i="12"/>
  <c r="R10" i="12" s="1"/>
  <c r="M10" i="12"/>
  <c r="L10" i="12"/>
  <c r="R9" i="12"/>
  <c r="Q9" i="12"/>
  <c r="N9" i="12"/>
  <c r="M9" i="12"/>
  <c r="L9" i="12"/>
  <c r="P9" i="12" s="1"/>
  <c r="Q8" i="12"/>
  <c r="P8" i="12"/>
  <c r="N8" i="12"/>
  <c r="R8" i="12" s="1"/>
  <c r="M8" i="12"/>
  <c r="L8" i="12"/>
  <c r="R7" i="12"/>
  <c r="Q7" i="12"/>
  <c r="N7" i="12"/>
  <c r="M7" i="12"/>
  <c r="L7" i="12"/>
  <c r="P7" i="12" s="1"/>
  <c r="Q6" i="12"/>
  <c r="P6" i="12"/>
  <c r="N6" i="12"/>
  <c r="R6" i="12" s="1"/>
  <c r="M6" i="12"/>
  <c r="L6" i="12"/>
  <c r="R5" i="12"/>
  <c r="Q5" i="12"/>
  <c r="N5" i="12"/>
  <c r="M5" i="12"/>
  <c r="L5" i="12"/>
  <c r="P5" i="12" s="1"/>
  <c r="Q4" i="12"/>
  <c r="P4" i="12"/>
  <c r="N4" i="12"/>
  <c r="R4" i="12" s="1"/>
  <c r="M4" i="12"/>
  <c r="L4" i="12"/>
  <c r="Q54" i="11"/>
  <c r="P54" i="11"/>
  <c r="N54" i="11"/>
  <c r="R54" i="11" s="1"/>
  <c r="M54" i="11"/>
  <c r="L54" i="11"/>
  <c r="R53" i="11"/>
  <c r="N53" i="11"/>
  <c r="M53" i="11"/>
  <c r="Q53" i="11" s="1"/>
  <c r="L53" i="11"/>
  <c r="P53" i="11" s="1"/>
  <c r="Q52" i="11"/>
  <c r="P52" i="11"/>
  <c r="N52" i="11"/>
  <c r="R52" i="11" s="1"/>
  <c r="M52" i="11"/>
  <c r="L52" i="11"/>
  <c r="R51" i="11"/>
  <c r="N51" i="11"/>
  <c r="M51" i="11"/>
  <c r="Q51" i="11" s="1"/>
  <c r="L51" i="11"/>
  <c r="P51" i="11" s="1"/>
  <c r="Q50" i="11"/>
  <c r="P50" i="11"/>
  <c r="N50" i="11"/>
  <c r="R50" i="11" s="1"/>
  <c r="M50" i="11"/>
  <c r="L50" i="11"/>
  <c r="R49" i="11"/>
  <c r="N49" i="11"/>
  <c r="M49" i="11"/>
  <c r="Q49" i="11" s="1"/>
  <c r="L49" i="11"/>
  <c r="P49" i="11" s="1"/>
  <c r="Q48" i="11"/>
  <c r="P48" i="11"/>
  <c r="N48" i="11"/>
  <c r="R48" i="11" s="1"/>
  <c r="M48" i="11"/>
  <c r="L48" i="11"/>
  <c r="R47" i="11"/>
  <c r="N47" i="11"/>
  <c r="M47" i="11"/>
  <c r="Q47" i="11" s="1"/>
  <c r="L47" i="11"/>
  <c r="P47" i="11" s="1"/>
  <c r="Q46" i="11"/>
  <c r="P46" i="11"/>
  <c r="N46" i="11"/>
  <c r="R46" i="11" s="1"/>
  <c r="M46" i="11"/>
  <c r="L46" i="11"/>
  <c r="R45" i="11"/>
  <c r="N45" i="11"/>
  <c r="M45" i="11"/>
  <c r="Q45" i="11" s="1"/>
  <c r="L45" i="11"/>
  <c r="P45" i="11" s="1"/>
  <c r="Q44" i="11"/>
  <c r="P44" i="11"/>
  <c r="N44" i="11"/>
  <c r="R44" i="11" s="1"/>
  <c r="M44" i="11"/>
  <c r="L44" i="11"/>
  <c r="R43" i="11"/>
  <c r="N43" i="11"/>
  <c r="M43" i="11"/>
  <c r="Q43" i="11" s="1"/>
  <c r="L43" i="11"/>
  <c r="P43" i="11" s="1"/>
  <c r="Q42" i="11"/>
  <c r="P42" i="11"/>
  <c r="N42" i="11"/>
  <c r="R42" i="11" s="1"/>
  <c r="M42" i="11"/>
  <c r="L42" i="11"/>
  <c r="R41" i="11"/>
  <c r="N41" i="11"/>
  <c r="M41" i="11"/>
  <c r="Q41" i="11" s="1"/>
  <c r="L41" i="11"/>
  <c r="P41" i="11" s="1"/>
  <c r="Q40" i="11"/>
  <c r="P40" i="11"/>
  <c r="N40" i="11"/>
  <c r="R40" i="11" s="1"/>
  <c r="M40" i="11"/>
  <c r="L40" i="11"/>
  <c r="R39" i="11"/>
  <c r="N39" i="11"/>
  <c r="M39" i="11"/>
  <c r="Q39" i="11" s="1"/>
  <c r="L39" i="11"/>
  <c r="P39" i="11" s="1"/>
  <c r="Q38" i="11"/>
  <c r="P38" i="11"/>
  <c r="N38" i="11"/>
  <c r="R38" i="11" s="1"/>
  <c r="M38" i="11"/>
  <c r="L38" i="11"/>
  <c r="R37" i="11"/>
  <c r="N37" i="11"/>
  <c r="M37" i="11"/>
  <c r="Q37" i="11" s="1"/>
  <c r="L37" i="11"/>
  <c r="P37" i="11" s="1"/>
  <c r="Q36" i="11"/>
  <c r="P36" i="11"/>
  <c r="N36" i="11"/>
  <c r="R36" i="11" s="1"/>
  <c r="M36" i="11"/>
  <c r="L36" i="11"/>
  <c r="R35" i="11"/>
  <c r="N35" i="11"/>
  <c r="M35" i="11"/>
  <c r="Q35" i="11" s="1"/>
  <c r="L35" i="11"/>
  <c r="P35" i="11" s="1"/>
  <c r="Q34" i="11"/>
  <c r="P34" i="11"/>
  <c r="N34" i="11"/>
  <c r="R34" i="11" s="1"/>
  <c r="M34" i="11"/>
  <c r="L34" i="11"/>
  <c r="R33" i="11"/>
  <c r="N33" i="11"/>
  <c r="M33" i="11"/>
  <c r="Q33" i="11" s="1"/>
  <c r="L33" i="11"/>
  <c r="P33" i="11" s="1"/>
  <c r="Q32" i="11"/>
  <c r="P32" i="11"/>
  <c r="N32" i="11"/>
  <c r="R32" i="11" s="1"/>
  <c r="M32" i="11"/>
  <c r="L32" i="11"/>
  <c r="R31" i="11"/>
  <c r="N31" i="11"/>
  <c r="M31" i="11"/>
  <c r="Q31" i="11" s="1"/>
  <c r="L31" i="11"/>
  <c r="P31" i="11" s="1"/>
  <c r="Q30" i="11"/>
  <c r="P30" i="11"/>
  <c r="N30" i="11"/>
  <c r="R30" i="11" s="1"/>
  <c r="M30" i="11"/>
  <c r="L30" i="11"/>
  <c r="R29" i="11"/>
  <c r="N29" i="11"/>
  <c r="M29" i="11"/>
  <c r="Q29" i="11" s="1"/>
  <c r="L29" i="11"/>
  <c r="P29" i="11" s="1"/>
  <c r="Q28" i="11"/>
  <c r="P28" i="11"/>
  <c r="N28" i="11"/>
  <c r="R28" i="11" s="1"/>
  <c r="M28" i="11"/>
  <c r="L28" i="11"/>
  <c r="R27" i="11"/>
  <c r="N27" i="11"/>
  <c r="M27" i="11"/>
  <c r="Q27" i="11" s="1"/>
  <c r="L27" i="11"/>
  <c r="P27" i="11" s="1"/>
  <c r="Q26" i="11"/>
  <c r="P26" i="11"/>
  <c r="N26" i="11"/>
  <c r="R26" i="11" s="1"/>
  <c r="M26" i="11"/>
  <c r="L26" i="11"/>
  <c r="R25" i="11"/>
  <c r="N25" i="11"/>
  <c r="M25" i="11"/>
  <c r="Q25" i="11" s="1"/>
  <c r="L25" i="11"/>
  <c r="P25" i="11" s="1"/>
  <c r="Q24" i="11"/>
  <c r="P24" i="11"/>
  <c r="N24" i="11"/>
  <c r="R24" i="11" s="1"/>
  <c r="M24" i="11"/>
  <c r="L24" i="11"/>
  <c r="R23" i="11"/>
  <c r="N23" i="11"/>
  <c r="M23" i="11"/>
  <c r="Q23" i="11" s="1"/>
  <c r="L23" i="11"/>
  <c r="P23" i="11" s="1"/>
  <c r="Q22" i="11"/>
  <c r="P22" i="11"/>
  <c r="N22" i="11"/>
  <c r="R22" i="11" s="1"/>
  <c r="M22" i="11"/>
  <c r="L22" i="11"/>
  <c r="R21" i="11"/>
  <c r="N21" i="11"/>
  <c r="M21" i="11"/>
  <c r="Q21" i="11" s="1"/>
  <c r="L21" i="11"/>
  <c r="P21" i="11" s="1"/>
  <c r="Q20" i="11"/>
  <c r="P20" i="11"/>
  <c r="N20" i="11"/>
  <c r="R20" i="11" s="1"/>
  <c r="M20" i="11"/>
  <c r="L20" i="11"/>
  <c r="R19" i="11"/>
  <c r="N19" i="11"/>
  <c r="M19" i="11"/>
  <c r="Q19" i="11" s="1"/>
  <c r="L19" i="11"/>
  <c r="P19" i="11" s="1"/>
  <c r="Q18" i="11"/>
  <c r="P18" i="11"/>
  <c r="N18" i="11"/>
  <c r="R18" i="11" s="1"/>
  <c r="M18" i="11"/>
  <c r="L18" i="11"/>
  <c r="R17" i="11"/>
  <c r="N17" i="11"/>
  <c r="M17" i="11"/>
  <c r="Q17" i="11" s="1"/>
  <c r="L17" i="11"/>
  <c r="P17" i="11" s="1"/>
  <c r="Q16" i="11"/>
  <c r="P16" i="11"/>
  <c r="N16" i="11"/>
  <c r="R16" i="11" s="1"/>
  <c r="M16" i="11"/>
  <c r="L16" i="11"/>
  <c r="R15" i="11"/>
  <c r="N15" i="11"/>
  <c r="M15" i="11"/>
  <c r="Q15" i="11" s="1"/>
  <c r="L15" i="11"/>
  <c r="P15" i="11" s="1"/>
  <c r="Q14" i="11"/>
  <c r="P14" i="11"/>
  <c r="N14" i="11"/>
  <c r="R14" i="11" s="1"/>
  <c r="M14" i="11"/>
  <c r="L14" i="11"/>
  <c r="R13" i="11"/>
  <c r="N13" i="11"/>
  <c r="M13" i="11"/>
  <c r="Q13" i="11" s="1"/>
  <c r="L13" i="11"/>
  <c r="P13" i="11" s="1"/>
  <c r="Q12" i="11"/>
  <c r="P12" i="11"/>
  <c r="N12" i="11"/>
  <c r="R12" i="11" s="1"/>
  <c r="M12" i="11"/>
  <c r="L12" i="11"/>
  <c r="R11" i="11"/>
  <c r="N11" i="11"/>
  <c r="M11" i="11"/>
  <c r="Q11" i="11" s="1"/>
  <c r="L11" i="11"/>
  <c r="P11" i="11" s="1"/>
  <c r="Q10" i="11"/>
  <c r="P10" i="11"/>
  <c r="N10" i="11"/>
  <c r="R10" i="11" s="1"/>
  <c r="M10" i="11"/>
  <c r="L10" i="11"/>
  <c r="R9" i="11"/>
  <c r="N9" i="11"/>
  <c r="M9" i="11"/>
  <c r="Q9" i="11" s="1"/>
  <c r="L9" i="11"/>
  <c r="P9" i="11" s="1"/>
  <c r="Q8" i="11"/>
  <c r="P8" i="11"/>
  <c r="N8" i="11"/>
  <c r="R8" i="11" s="1"/>
  <c r="M8" i="11"/>
  <c r="L8" i="11"/>
  <c r="R7" i="11"/>
  <c r="N7" i="11"/>
  <c r="M7" i="11"/>
  <c r="Q7" i="11" s="1"/>
  <c r="L7" i="11"/>
  <c r="P7" i="11" s="1"/>
  <c r="Q6" i="11"/>
  <c r="P6" i="11"/>
  <c r="N6" i="11"/>
  <c r="R6" i="11" s="1"/>
  <c r="M6" i="11"/>
  <c r="L6" i="11"/>
  <c r="R5" i="11"/>
  <c r="N5" i="11"/>
  <c r="M5" i="11"/>
  <c r="Q5" i="11" s="1"/>
  <c r="L5" i="11"/>
  <c r="P5" i="11" s="1"/>
  <c r="Q4" i="11"/>
  <c r="P4" i="11"/>
  <c r="N4" i="11"/>
  <c r="R4" i="11" s="1"/>
  <c r="M4" i="11"/>
  <c r="L4" i="11"/>
  <c r="Q54" i="10"/>
  <c r="N54" i="10"/>
  <c r="R54" i="10" s="1"/>
  <c r="M54" i="10"/>
  <c r="L54" i="10"/>
  <c r="P54" i="10" s="1"/>
  <c r="Q53" i="10"/>
  <c r="N53" i="10"/>
  <c r="R53" i="10" s="1"/>
  <c r="M53" i="10"/>
  <c r="L53" i="10"/>
  <c r="P53" i="10" s="1"/>
  <c r="Q52" i="10"/>
  <c r="N52" i="10"/>
  <c r="R52" i="10" s="1"/>
  <c r="M52" i="10"/>
  <c r="L52" i="10"/>
  <c r="P52" i="10" s="1"/>
  <c r="Q51" i="10"/>
  <c r="N51" i="10"/>
  <c r="R51" i="10" s="1"/>
  <c r="M51" i="10"/>
  <c r="L51" i="10"/>
  <c r="P51" i="10" s="1"/>
  <c r="Q50" i="10"/>
  <c r="N50" i="10"/>
  <c r="R50" i="10" s="1"/>
  <c r="M50" i="10"/>
  <c r="L50" i="10"/>
  <c r="P50" i="10" s="1"/>
  <c r="Q49" i="10"/>
  <c r="N49" i="10"/>
  <c r="R49" i="10" s="1"/>
  <c r="M49" i="10"/>
  <c r="L49" i="10"/>
  <c r="P49" i="10" s="1"/>
  <c r="Q48" i="10"/>
  <c r="N48" i="10"/>
  <c r="R48" i="10" s="1"/>
  <c r="M48" i="10"/>
  <c r="L48" i="10"/>
  <c r="P48" i="10" s="1"/>
  <c r="Q47" i="10"/>
  <c r="N47" i="10"/>
  <c r="R47" i="10" s="1"/>
  <c r="M47" i="10"/>
  <c r="L47" i="10"/>
  <c r="P47" i="10" s="1"/>
  <c r="Q46" i="10"/>
  <c r="N46" i="10"/>
  <c r="R46" i="10" s="1"/>
  <c r="M46" i="10"/>
  <c r="L46" i="10"/>
  <c r="P46" i="10" s="1"/>
  <c r="Q45" i="10"/>
  <c r="N45" i="10"/>
  <c r="R45" i="10" s="1"/>
  <c r="M45" i="10"/>
  <c r="L45" i="10"/>
  <c r="P45" i="10" s="1"/>
  <c r="Q44" i="10"/>
  <c r="N44" i="10"/>
  <c r="R44" i="10" s="1"/>
  <c r="M44" i="10"/>
  <c r="L44" i="10"/>
  <c r="P44" i="10" s="1"/>
  <c r="Q43" i="10"/>
  <c r="N43" i="10"/>
  <c r="R43" i="10" s="1"/>
  <c r="M43" i="10"/>
  <c r="L43" i="10"/>
  <c r="P43" i="10" s="1"/>
  <c r="Q42" i="10"/>
  <c r="N42" i="10"/>
  <c r="R42" i="10" s="1"/>
  <c r="M42" i="10"/>
  <c r="L42" i="10"/>
  <c r="P42" i="10" s="1"/>
  <c r="Q41" i="10"/>
  <c r="N41" i="10"/>
  <c r="R41" i="10" s="1"/>
  <c r="M41" i="10"/>
  <c r="L41" i="10"/>
  <c r="P41" i="10" s="1"/>
  <c r="Q40" i="10"/>
  <c r="N40" i="10"/>
  <c r="R40" i="10" s="1"/>
  <c r="M40" i="10"/>
  <c r="L40" i="10"/>
  <c r="P40" i="10" s="1"/>
  <c r="Q39" i="10"/>
  <c r="N39" i="10"/>
  <c r="R39" i="10" s="1"/>
  <c r="M39" i="10"/>
  <c r="L39" i="10"/>
  <c r="P39" i="10" s="1"/>
  <c r="Q38" i="10"/>
  <c r="N38" i="10"/>
  <c r="R38" i="10" s="1"/>
  <c r="M38" i="10"/>
  <c r="L38" i="10"/>
  <c r="P38" i="10" s="1"/>
  <c r="Q37" i="10"/>
  <c r="N37" i="10"/>
  <c r="R37" i="10" s="1"/>
  <c r="M37" i="10"/>
  <c r="L37" i="10"/>
  <c r="P37" i="10" s="1"/>
  <c r="Q36" i="10"/>
  <c r="N36" i="10"/>
  <c r="R36" i="10" s="1"/>
  <c r="M36" i="10"/>
  <c r="L36" i="10"/>
  <c r="P36" i="10" s="1"/>
  <c r="Q35" i="10"/>
  <c r="N35" i="10"/>
  <c r="R35" i="10" s="1"/>
  <c r="M35" i="10"/>
  <c r="L35" i="10"/>
  <c r="P35" i="10" s="1"/>
  <c r="Q34" i="10"/>
  <c r="N34" i="10"/>
  <c r="R34" i="10" s="1"/>
  <c r="M34" i="10"/>
  <c r="L34" i="10"/>
  <c r="P34" i="10" s="1"/>
  <c r="Q33" i="10"/>
  <c r="N33" i="10"/>
  <c r="R33" i="10" s="1"/>
  <c r="M33" i="10"/>
  <c r="L33" i="10"/>
  <c r="P33" i="10" s="1"/>
  <c r="Q32" i="10"/>
  <c r="N32" i="10"/>
  <c r="R32" i="10" s="1"/>
  <c r="M32" i="10"/>
  <c r="L32" i="10"/>
  <c r="P32" i="10" s="1"/>
  <c r="Q31" i="10"/>
  <c r="N31" i="10"/>
  <c r="R31" i="10" s="1"/>
  <c r="M31" i="10"/>
  <c r="L31" i="10"/>
  <c r="P31" i="10" s="1"/>
  <c r="Q30" i="10"/>
  <c r="N30" i="10"/>
  <c r="R30" i="10" s="1"/>
  <c r="M30" i="10"/>
  <c r="L30" i="10"/>
  <c r="P30" i="10" s="1"/>
  <c r="Q29" i="10"/>
  <c r="N29" i="10"/>
  <c r="R29" i="10" s="1"/>
  <c r="M29" i="10"/>
  <c r="L29" i="10"/>
  <c r="P29" i="10" s="1"/>
  <c r="Q28" i="10"/>
  <c r="N28" i="10"/>
  <c r="R28" i="10" s="1"/>
  <c r="M28" i="10"/>
  <c r="L28" i="10"/>
  <c r="P28" i="10" s="1"/>
  <c r="Q27" i="10"/>
  <c r="N27" i="10"/>
  <c r="R27" i="10" s="1"/>
  <c r="M27" i="10"/>
  <c r="L27" i="10"/>
  <c r="P27" i="10" s="1"/>
  <c r="Q26" i="10"/>
  <c r="N26" i="10"/>
  <c r="R26" i="10" s="1"/>
  <c r="M26" i="10"/>
  <c r="L26" i="10"/>
  <c r="P26" i="10" s="1"/>
  <c r="Q25" i="10"/>
  <c r="N25" i="10"/>
  <c r="R25" i="10" s="1"/>
  <c r="M25" i="10"/>
  <c r="L25" i="10"/>
  <c r="P25" i="10" s="1"/>
  <c r="Q24" i="10"/>
  <c r="N24" i="10"/>
  <c r="R24" i="10" s="1"/>
  <c r="M24" i="10"/>
  <c r="L24" i="10"/>
  <c r="P24" i="10" s="1"/>
  <c r="Q23" i="10"/>
  <c r="N23" i="10"/>
  <c r="R23" i="10" s="1"/>
  <c r="M23" i="10"/>
  <c r="L23" i="10"/>
  <c r="P23" i="10" s="1"/>
  <c r="Q22" i="10"/>
  <c r="N22" i="10"/>
  <c r="R22" i="10" s="1"/>
  <c r="M22" i="10"/>
  <c r="L22" i="10"/>
  <c r="P22" i="10" s="1"/>
  <c r="Q21" i="10"/>
  <c r="N21" i="10"/>
  <c r="R21" i="10" s="1"/>
  <c r="M21" i="10"/>
  <c r="L21" i="10"/>
  <c r="P21" i="10" s="1"/>
  <c r="Q20" i="10"/>
  <c r="N20" i="10"/>
  <c r="R20" i="10" s="1"/>
  <c r="M20" i="10"/>
  <c r="L20" i="10"/>
  <c r="P20" i="10" s="1"/>
  <c r="Q19" i="10"/>
  <c r="N19" i="10"/>
  <c r="R19" i="10" s="1"/>
  <c r="M19" i="10"/>
  <c r="L19" i="10"/>
  <c r="P19" i="10" s="1"/>
  <c r="Q18" i="10"/>
  <c r="N18" i="10"/>
  <c r="R18" i="10" s="1"/>
  <c r="M18" i="10"/>
  <c r="L18" i="10"/>
  <c r="P18" i="10" s="1"/>
  <c r="Q17" i="10"/>
  <c r="N17" i="10"/>
  <c r="R17" i="10" s="1"/>
  <c r="M17" i="10"/>
  <c r="L17" i="10"/>
  <c r="P17" i="10" s="1"/>
  <c r="Q16" i="10"/>
  <c r="N16" i="10"/>
  <c r="R16" i="10" s="1"/>
  <c r="M16" i="10"/>
  <c r="L16" i="10"/>
  <c r="P16" i="10" s="1"/>
  <c r="Q15" i="10"/>
  <c r="N15" i="10"/>
  <c r="R15" i="10" s="1"/>
  <c r="M15" i="10"/>
  <c r="L15" i="10"/>
  <c r="P15" i="10" s="1"/>
  <c r="Q14" i="10"/>
  <c r="N14" i="10"/>
  <c r="R14" i="10" s="1"/>
  <c r="M14" i="10"/>
  <c r="L14" i="10"/>
  <c r="P14" i="10" s="1"/>
  <c r="Q13" i="10"/>
  <c r="N13" i="10"/>
  <c r="R13" i="10" s="1"/>
  <c r="M13" i="10"/>
  <c r="L13" i="10"/>
  <c r="P13" i="10" s="1"/>
  <c r="Q12" i="10"/>
  <c r="N12" i="10"/>
  <c r="R12" i="10" s="1"/>
  <c r="M12" i="10"/>
  <c r="L12" i="10"/>
  <c r="P12" i="10" s="1"/>
  <c r="Q11" i="10"/>
  <c r="N11" i="10"/>
  <c r="R11" i="10" s="1"/>
  <c r="M11" i="10"/>
  <c r="L11" i="10"/>
  <c r="P11" i="10" s="1"/>
  <c r="Q10" i="10"/>
  <c r="N10" i="10"/>
  <c r="R10" i="10" s="1"/>
  <c r="M10" i="10"/>
  <c r="L10" i="10"/>
  <c r="P10" i="10" s="1"/>
  <c r="Q9" i="10"/>
  <c r="N9" i="10"/>
  <c r="R9" i="10" s="1"/>
  <c r="M9" i="10"/>
  <c r="L9" i="10"/>
  <c r="P9" i="10" s="1"/>
  <c r="Q8" i="10"/>
  <c r="N8" i="10"/>
  <c r="R8" i="10" s="1"/>
  <c r="M8" i="10"/>
  <c r="L8" i="10"/>
  <c r="P8" i="10" s="1"/>
  <c r="Q7" i="10"/>
  <c r="N7" i="10"/>
  <c r="R7" i="10" s="1"/>
  <c r="M7" i="10"/>
  <c r="L7" i="10"/>
  <c r="P7" i="10" s="1"/>
  <c r="Q6" i="10"/>
  <c r="N6" i="10"/>
  <c r="R6" i="10" s="1"/>
  <c r="M6" i="10"/>
  <c r="L6" i="10"/>
  <c r="P6" i="10" s="1"/>
  <c r="Q5" i="10"/>
  <c r="N5" i="10"/>
  <c r="R5" i="10" s="1"/>
  <c r="M5" i="10"/>
  <c r="L5" i="10"/>
  <c r="P5" i="10" s="1"/>
  <c r="Q4" i="10"/>
  <c r="N4" i="10"/>
  <c r="R4" i="10" s="1"/>
  <c r="M4" i="10"/>
  <c r="L4" i="10"/>
  <c r="P4" i="10" s="1"/>
  <c r="R54" i="9"/>
  <c r="P54" i="9"/>
  <c r="N54" i="9"/>
  <c r="M54" i="9"/>
  <c r="Q54" i="9" s="1"/>
  <c r="L54" i="9"/>
  <c r="R53" i="9"/>
  <c r="P53" i="9"/>
  <c r="N53" i="9"/>
  <c r="M53" i="9"/>
  <c r="Q53" i="9" s="1"/>
  <c r="L53" i="9"/>
  <c r="R52" i="9"/>
  <c r="P52" i="9"/>
  <c r="N52" i="9"/>
  <c r="M52" i="9"/>
  <c r="Q52" i="9" s="1"/>
  <c r="L52" i="9"/>
  <c r="R51" i="9"/>
  <c r="P51" i="9"/>
  <c r="N51" i="9"/>
  <c r="M51" i="9"/>
  <c r="Q51" i="9" s="1"/>
  <c r="L51" i="9"/>
  <c r="R50" i="9"/>
  <c r="P50" i="9"/>
  <c r="N50" i="9"/>
  <c r="M50" i="9"/>
  <c r="Q50" i="9" s="1"/>
  <c r="L50" i="9"/>
  <c r="R49" i="9"/>
  <c r="P49" i="9"/>
  <c r="N49" i="9"/>
  <c r="M49" i="9"/>
  <c r="Q49" i="9" s="1"/>
  <c r="L49" i="9"/>
  <c r="R48" i="9"/>
  <c r="P48" i="9"/>
  <c r="N48" i="9"/>
  <c r="M48" i="9"/>
  <c r="Q48" i="9" s="1"/>
  <c r="L48" i="9"/>
  <c r="R47" i="9"/>
  <c r="P47" i="9"/>
  <c r="N47" i="9"/>
  <c r="M47" i="9"/>
  <c r="Q47" i="9" s="1"/>
  <c r="L47" i="9"/>
  <c r="R46" i="9"/>
  <c r="P46" i="9"/>
  <c r="N46" i="9"/>
  <c r="M46" i="9"/>
  <c r="Q46" i="9" s="1"/>
  <c r="L46" i="9"/>
  <c r="R45" i="9"/>
  <c r="P45" i="9"/>
  <c r="N45" i="9"/>
  <c r="M45" i="9"/>
  <c r="Q45" i="9" s="1"/>
  <c r="L45" i="9"/>
  <c r="R44" i="9"/>
  <c r="P44" i="9"/>
  <c r="N44" i="9"/>
  <c r="M44" i="9"/>
  <c r="Q44" i="9" s="1"/>
  <c r="L44" i="9"/>
  <c r="R43" i="9"/>
  <c r="P43" i="9"/>
  <c r="N43" i="9"/>
  <c r="M43" i="9"/>
  <c r="Q43" i="9" s="1"/>
  <c r="L43" i="9"/>
  <c r="R42" i="9"/>
  <c r="P42" i="9"/>
  <c r="N42" i="9"/>
  <c r="M42" i="9"/>
  <c r="Q42" i="9" s="1"/>
  <c r="L42" i="9"/>
  <c r="R41" i="9"/>
  <c r="P41" i="9"/>
  <c r="N41" i="9"/>
  <c r="M41" i="9"/>
  <c r="Q41" i="9" s="1"/>
  <c r="L41" i="9"/>
  <c r="R40" i="9"/>
  <c r="P40" i="9"/>
  <c r="N40" i="9"/>
  <c r="M40" i="9"/>
  <c r="Q40" i="9" s="1"/>
  <c r="L40" i="9"/>
  <c r="R39" i="9"/>
  <c r="P39" i="9"/>
  <c r="N39" i="9"/>
  <c r="M39" i="9"/>
  <c r="Q39" i="9" s="1"/>
  <c r="L39" i="9"/>
  <c r="R38" i="9"/>
  <c r="P38" i="9"/>
  <c r="N38" i="9"/>
  <c r="M38" i="9"/>
  <c r="Q38" i="9" s="1"/>
  <c r="L38" i="9"/>
  <c r="R37" i="9"/>
  <c r="P37" i="9"/>
  <c r="N37" i="9"/>
  <c r="M37" i="9"/>
  <c r="Q37" i="9" s="1"/>
  <c r="L37" i="9"/>
  <c r="R36" i="9"/>
  <c r="P36" i="9"/>
  <c r="N36" i="9"/>
  <c r="M36" i="9"/>
  <c r="Q36" i="9" s="1"/>
  <c r="L36" i="9"/>
  <c r="R35" i="9"/>
  <c r="P35" i="9"/>
  <c r="N35" i="9"/>
  <c r="M35" i="9"/>
  <c r="Q35" i="9" s="1"/>
  <c r="L35" i="9"/>
  <c r="R34" i="9"/>
  <c r="P34" i="9"/>
  <c r="N34" i="9"/>
  <c r="M34" i="9"/>
  <c r="Q34" i="9" s="1"/>
  <c r="L34" i="9"/>
  <c r="R33" i="9"/>
  <c r="P33" i="9"/>
  <c r="N33" i="9"/>
  <c r="M33" i="9"/>
  <c r="Q33" i="9" s="1"/>
  <c r="L33" i="9"/>
  <c r="R32" i="9"/>
  <c r="P32" i="9"/>
  <c r="N32" i="9"/>
  <c r="M32" i="9"/>
  <c r="Q32" i="9" s="1"/>
  <c r="L32" i="9"/>
  <c r="R31" i="9"/>
  <c r="P31" i="9"/>
  <c r="N31" i="9"/>
  <c r="M31" i="9"/>
  <c r="Q31" i="9" s="1"/>
  <c r="L31" i="9"/>
  <c r="R30" i="9"/>
  <c r="P30" i="9"/>
  <c r="N30" i="9"/>
  <c r="M30" i="9"/>
  <c r="Q30" i="9" s="1"/>
  <c r="L30" i="9"/>
  <c r="R29" i="9"/>
  <c r="P29" i="9"/>
  <c r="N29" i="9"/>
  <c r="M29" i="9"/>
  <c r="Q29" i="9" s="1"/>
  <c r="L29" i="9"/>
  <c r="R28" i="9"/>
  <c r="P28" i="9"/>
  <c r="N28" i="9"/>
  <c r="M28" i="9"/>
  <c r="Q28" i="9" s="1"/>
  <c r="L28" i="9"/>
  <c r="R27" i="9"/>
  <c r="P27" i="9"/>
  <c r="N27" i="9"/>
  <c r="M27" i="9"/>
  <c r="Q27" i="9" s="1"/>
  <c r="L27" i="9"/>
  <c r="R26" i="9"/>
  <c r="P26" i="9"/>
  <c r="N26" i="9"/>
  <c r="M26" i="9"/>
  <c r="Q26" i="9" s="1"/>
  <c r="L26" i="9"/>
  <c r="R25" i="9"/>
  <c r="P25" i="9"/>
  <c r="N25" i="9"/>
  <c r="M25" i="9"/>
  <c r="Q25" i="9" s="1"/>
  <c r="L25" i="9"/>
  <c r="R24" i="9"/>
  <c r="P24" i="9"/>
  <c r="N24" i="9"/>
  <c r="M24" i="9"/>
  <c r="Q24" i="9" s="1"/>
  <c r="L24" i="9"/>
  <c r="R23" i="9"/>
  <c r="P23" i="9"/>
  <c r="N23" i="9"/>
  <c r="M23" i="9"/>
  <c r="Q23" i="9" s="1"/>
  <c r="L23" i="9"/>
  <c r="R22" i="9"/>
  <c r="P22" i="9"/>
  <c r="N22" i="9"/>
  <c r="M22" i="9"/>
  <c r="Q22" i="9" s="1"/>
  <c r="L22" i="9"/>
  <c r="R21" i="9"/>
  <c r="P21" i="9"/>
  <c r="N21" i="9"/>
  <c r="M21" i="9"/>
  <c r="Q21" i="9" s="1"/>
  <c r="L21" i="9"/>
  <c r="R20" i="9"/>
  <c r="P20" i="9"/>
  <c r="N20" i="9"/>
  <c r="M20" i="9"/>
  <c r="Q20" i="9" s="1"/>
  <c r="L20" i="9"/>
  <c r="R19" i="9"/>
  <c r="P19" i="9"/>
  <c r="N19" i="9"/>
  <c r="M19" i="9"/>
  <c r="Q19" i="9" s="1"/>
  <c r="L19" i="9"/>
  <c r="R18" i="9"/>
  <c r="P18" i="9"/>
  <c r="N18" i="9"/>
  <c r="M18" i="9"/>
  <c r="Q18" i="9" s="1"/>
  <c r="L18" i="9"/>
  <c r="R17" i="9"/>
  <c r="P17" i="9"/>
  <c r="N17" i="9"/>
  <c r="M17" i="9"/>
  <c r="Q17" i="9" s="1"/>
  <c r="L17" i="9"/>
  <c r="R16" i="9"/>
  <c r="P16" i="9"/>
  <c r="N16" i="9"/>
  <c r="M16" i="9"/>
  <c r="Q16" i="9" s="1"/>
  <c r="L16" i="9"/>
  <c r="R15" i="9"/>
  <c r="P15" i="9"/>
  <c r="N15" i="9"/>
  <c r="M15" i="9"/>
  <c r="Q15" i="9" s="1"/>
  <c r="L15" i="9"/>
  <c r="R14" i="9"/>
  <c r="P14" i="9"/>
  <c r="N14" i="9"/>
  <c r="M14" i="9"/>
  <c r="Q14" i="9" s="1"/>
  <c r="L14" i="9"/>
  <c r="R13" i="9"/>
  <c r="P13" i="9"/>
  <c r="N13" i="9"/>
  <c r="M13" i="9"/>
  <c r="Q13" i="9" s="1"/>
  <c r="L13" i="9"/>
  <c r="R12" i="9"/>
  <c r="P12" i="9"/>
  <c r="N12" i="9"/>
  <c r="M12" i="9"/>
  <c r="Q12" i="9" s="1"/>
  <c r="L12" i="9"/>
  <c r="R11" i="9"/>
  <c r="P11" i="9"/>
  <c r="N11" i="9"/>
  <c r="M11" i="9"/>
  <c r="Q11" i="9" s="1"/>
  <c r="L11" i="9"/>
  <c r="R10" i="9"/>
  <c r="P10" i="9"/>
  <c r="N10" i="9"/>
  <c r="M10" i="9"/>
  <c r="Q10" i="9" s="1"/>
  <c r="L10" i="9"/>
  <c r="R9" i="9"/>
  <c r="P9" i="9"/>
  <c r="N9" i="9"/>
  <c r="M9" i="9"/>
  <c r="Q9" i="9" s="1"/>
  <c r="L9" i="9"/>
  <c r="R8" i="9"/>
  <c r="P8" i="9"/>
  <c r="N8" i="9"/>
  <c r="M8" i="9"/>
  <c r="Q8" i="9" s="1"/>
  <c r="L8" i="9"/>
  <c r="R7" i="9"/>
  <c r="P7" i="9"/>
  <c r="N7" i="9"/>
  <c r="M7" i="9"/>
  <c r="Q7" i="9" s="1"/>
  <c r="L7" i="9"/>
  <c r="R6" i="9"/>
  <c r="P6" i="9"/>
  <c r="N6" i="9"/>
  <c r="M6" i="9"/>
  <c r="Q6" i="9" s="1"/>
  <c r="L6" i="9"/>
  <c r="R5" i="9"/>
  <c r="P5" i="9"/>
  <c r="N5" i="9"/>
  <c r="M5" i="9"/>
  <c r="Q5" i="9" s="1"/>
  <c r="L5" i="9"/>
  <c r="R4" i="9"/>
  <c r="P4" i="9"/>
  <c r="N4" i="9"/>
  <c r="M4" i="9"/>
  <c r="Q4" i="9" s="1"/>
  <c r="L4" i="9"/>
  <c r="N54" i="8"/>
  <c r="R54" i="8" s="1"/>
  <c r="M54" i="8"/>
  <c r="Q54" i="8" s="1"/>
  <c r="L54" i="8"/>
  <c r="P54" i="8" s="1"/>
  <c r="Q53" i="8"/>
  <c r="N53" i="8"/>
  <c r="R53" i="8" s="1"/>
  <c r="M53" i="8"/>
  <c r="L53" i="8"/>
  <c r="P53" i="8" s="1"/>
  <c r="N52" i="8"/>
  <c r="R52" i="8" s="1"/>
  <c r="M52" i="8"/>
  <c r="Q52" i="8" s="1"/>
  <c r="L52" i="8"/>
  <c r="P52" i="8" s="1"/>
  <c r="Q51" i="8"/>
  <c r="N51" i="8"/>
  <c r="R51" i="8" s="1"/>
  <c r="M51" i="8"/>
  <c r="L51" i="8"/>
  <c r="P51" i="8" s="1"/>
  <c r="N50" i="8"/>
  <c r="R50" i="8" s="1"/>
  <c r="M50" i="8"/>
  <c r="Q50" i="8" s="1"/>
  <c r="L50" i="8"/>
  <c r="P50" i="8" s="1"/>
  <c r="Q49" i="8"/>
  <c r="N49" i="8"/>
  <c r="R49" i="8" s="1"/>
  <c r="M49" i="8"/>
  <c r="L49" i="8"/>
  <c r="P49" i="8" s="1"/>
  <c r="N48" i="8"/>
  <c r="R48" i="8" s="1"/>
  <c r="M48" i="8"/>
  <c r="Q48" i="8" s="1"/>
  <c r="L48" i="8"/>
  <c r="P48" i="8" s="1"/>
  <c r="Q47" i="8"/>
  <c r="N47" i="8"/>
  <c r="R47" i="8" s="1"/>
  <c r="M47" i="8"/>
  <c r="L47" i="8"/>
  <c r="P47" i="8" s="1"/>
  <c r="N46" i="8"/>
  <c r="R46" i="8" s="1"/>
  <c r="M46" i="8"/>
  <c r="Q46" i="8" s="1"/>
  <c r="L46" i="8"/>
  <c r="P46" i="8" s="1"/>
  <c r="Q45" i="8"/>
  <c r="N45" i="8"/>
  <c r="R45" i="8" s="1"/>
  <c r="M45" i="8"/>
  <c r="L45" i="8"/>
  <c r="P45" i="8" s="1"/>
  <c r="N44" i="8"/>
  <c r="R44" i="8" s="1"/>
  <c r="M44" i="8"/>
  <c r="Q44" i="8" s="1"/>
  <c r="L44" i="8"/>
  <c r="P44" i="8" s="1"/>
  <c r="Q43" i="8"/>
  <c r="N43" i="8"/>
  <c r="R43" i="8" s="1"/>
  <c r="M43" i="8"/>
  <c r="L43" i="8"/>
  <c r="P43" i="8" s="1"/>
  <c r="N42" i="8"/>
  <c r="R42" i="8" s="1"/>
  <c r="M42" i="8"/>
  <c r="Q42" i="8" s="1"/>
  <c r="L42" i="8"/>
  <c r="P42" i="8" s="1"/>
  <c r="Q41" i="8"/>
  <c r="N41" i="8"/>
  <c r="R41" i="8" s="1"/>
  <c r="M41" i="8"/>
  <c r="L41" i="8"/>
  <c r="P41" i="8" s="1"/>
  <c r="N40" i="8"/>
  <c r="R40" i="8" s="1"/>
  <c r="M40" i="8"/>
  <c r="Q40" i="8" s="1"/>
  <c r="L40" i="8"/>
  <c r="P40" i="8" s="1"/>
  <c r="Q39" i="8"/>
  <c r="N39" i="8"/>
  <c r="R39" i="8" s="1"/>
  <c r="M39" i="8"/>
  <c r="L39" i="8"/>
  <c r="P39" i="8" s="1"/>
  <c r="N38" i="8"/>
  <c r="R38" i="8" s="1"/>
  <c r="M38" i="8"/>
  <c r="Q38" i="8" s="1"/>
  <c r="L38" i="8"/>
  <c r="P38" i="8" s="1"/>
  <c r="Q37" i="8"/>
  <c r="N37" i="8"/>
  <c r="R37" i="8" s="1"/>
  <c r="M37" i="8"/>
  <c r="L37" i="8"/>
  <c r="P37" i="8" s="1"/>
  <c r="N36" i="8"/>
  <c r="R36" i="8" s="1"/>
  <c r="M36" i="8"/>
  <c r="Q36" i="8" s="1"/>
  <c r="L36" i="8"/>
  <c r="P36" i="8" s="1"/>
  <c r="Q35" i="8"/>
  <c r="N35" i="8"/>
  <c r="R35" i="8" s="1"/>
  <c r="M35" i="8"/>
  <c r="L35" i="8"/>
  <c r="P35" i="8" s="1"/>
  <c r="N34" i="8"/>
  <c r="R34" i="8" s="1"/>
  <c r="M34" i="8"/>
  <c r="Q34" i="8" s="1"/>
  <c r="L34" i="8"/>
  <c r="P34" i="8" s="1"/>
  <c r="Q33" i="8"/>
  <c r="N33" i="8"/>
  <c r="R33" i="8" s="1"/>
  <c r="M33" i="8"/>
  <c r="L33" i="8"/>
  <c r="P33" i="8" s="1"/>
  <c r="N32" i="8"/>
  <c r="R32" i="8" s="1"/>
  <c r="M32" i="8"/>
  <c r="Q32" i="8" s="1"/>
  <c r="L32" i="8"/>
  <c r="P32" i="8" s="1"/>
  <c r="Q31" i="8"/>
  <c r="N31" i="8"/>
  <c r="R31" i="8" s="1"/>
  <c r="M31" i="8"/>
  <c r="L31" i="8"/>
  <c r="P31" i="8" s="1"/>
  <c r="N30" i="8"/>
  <c r="R30" i="8" s="1"/>
  <c r="M30" i="8"/>
  <c r="Q30" i="8" s="1"/>
  <c r="L30" i="8"/>
  <c r="P30" i="8" s="1"/>
  <c r="Q29" i="8"/>
  <c r="N29" i="8"/>
  <c r="R29" i="8" s="1"/>
  <c r="M29" i="8"/>
  <c r="L29" i="8"/>
  <c r="P29" i="8" s="1"/>
  <c r="N28" i="8"/>
  <c r="R28" i="8" s="1"/>
  <c r="M28" i="8"/>
  <c r="Q28" i="8" s="1"/>
  <c r="L28" i="8"/>
  <c r="P28" i="8" s="1"/>
  <c r="Q27" i="8"/>
  <c r="N27" i="8"/>
  <c r="R27" i="8" s="1"/>
  <c r="M27" i="8"/>
  <c r="L27" i="8"/>
  <c r="P27" i="8" s="1"/>
  <c r="N26" i="8"/>
  <c r="R26" i="8" s="1"/>
  <c r="M26" i="8"/>
  <c r="Q26" i="8" s="1"/>
  <c r="L26" i="8"/>
  <c r="P26" i="8" s="1"/>
  <c r="Q25" i="8"/>
  <c r="N25" i="8"/>
  <c r="R25" i="8" s="1"/>
  <c r="M25" i="8"/>
  <c r="L25" i="8"/>
  <c r="P25" i="8" s="1"/>
  <c r="N24" i="8"/>
  <c r="R24" i="8" s="1"/>
  <c r="M24" i="8"/>
  <c r="Q24" i="8" s="1"/>
  <c r="L24" i="8"/>
  <c r="P24" i="8" s="1"/>
  <c r="Q23" i="8"/>
  <c r="N23" i="8"/>
  <c r="R23" i="8" s="1"/>
  <c r="M23" i="8"/>
  <c r="L23" i="8"/>
  <c r="P23" i="8" s="1"/>
  <c r="Q22" i="8"/>
  <c r="N22" i="8"/>
  <c r="R22" i="8" s="1"/>
  <c r="M22" i="8"/>
  <c r="L22" i="8"/>
  <c r="P22" i="8" s="1"/>
  <c r="Q21" i="8"/>
  <c r="N21" i="8"/>
  <c r="R21" i="8" s="1"/>
  <c r="M21" i="8"/>
  <c r="L21" i="8"/>
  <c r="P21" i="8" s="1"/>
  <c r="Q20" i="8"/>
  <c r="N20" i="8"/>
  <c r="R20" i="8" s="1"/>
  <c r="M20" i="8"/>
  <c r="L20" i="8"/>
  <c r="P20" i="8" s="1"/>
  <c r="Q19" i="8"/>
  <c r="N19" i="8"/>
  <c r="R19" i="8" s="1"/>
  <c r="M19" i="8"/>
  <c r="L19" i="8"/>
  <c r="P19" i="8" s="1"/>
  <c r="Q18" i="8"/>
  <c r="N18" i="8"/>
  <c r="R18" i="8" s="1"/>
  <c r="M18" i="8"/>
  <c r="L18" i="8"/>
  <c r="P18" i="8" s="1"/>
  <c r="Q17" i="8"/>
  <c r="N17" i="8"/>
  <c r="R17" i="8" s="1"/>
  <c r="M17" i="8"/>
  <c r="L17" i="8"/>
  <c r="P17" i="8" s="1"/>
  <c r="Q16" i="8"/>
  <c r="N16" i="8"/>
  <c r="R16" i="8" s="1"/>
  <c r="M16" i="8"/>
  <c r="L16" i="8"/>
  <c r="P16" i="8" s="1"/>
  <c r="Q15" i="8"/>
  <c r="N15" i="8"/>
  <c r="R15" i="8" s="1"/>
  <c r="M15" i="8"/>
  <c r="L15" i="8"/>
  <c r="P15" i="8" s="1"/>
  <c r="Q14" i="8"/>
  <c r="N14" i="8"/>
  <c r="R14" i="8" s="1"/>
  <c r="M14" i="8"/>
  <c r="L14" i="8"/>
  <c r="P14" i="8" s="1"/>
  <c r="Q13" i="8"/>
  <c r="N13" i="8"/>
  <c r="R13" i="8" s="1"/>
  <c r="M13" i="8"/>
  <c r="L13" i="8"/>
  <c r="P13" i="8" s="1"/>
  <c r="Q12" i="8"/>
  <c r="N12" i="8"/>
  <c r="R12" i="8" s="1"/>
  <c r="M12" i="8"/>
  <c r="L12" i="8"/>
  <c r="P12" i="8" s="1"/>
  <c r="Q11" i="8"/>
  <c r="N11" i="8"/>
  <c r="R11" i="8" s="1"/>
  <c r="M11" i="8"/>
  <c r="L11" i="8"/>
  <c r="P11" i="8" s="1"/>
  <c r="Q10" i="8"/>
  <c r="N10" i="8"/>
  <c r="R10" i="8" s="1"/>
  <c r="M10" i="8"/>
  <c r="L10" i="8"/>
  <c r="P10" i="8" s="1"/>
  <c r="Q9" i="8"/>
  <c r="N9" i="8"/>
  <c r="R9" i="8" s="1"/>
  <c r="M9" i="8"/>
  <c r="L9" i="8"/>
  <c r="P9" i="8" s="1"/>
  <c r="Q8" i="8"/>
  <c r="N8" i="8"/>
  <c r="R8" i="8" s="1"/>
  <c r="M8" i="8"/>
  <c r="L8" i="8"/>
  <c r="P8" i="8" s="1"/>
  <c r="Q7" i="8"/>
  <c r="N7" i="8"/>
  <c r="R7" i="8" s="1"/>
  <c r="M7" i="8"/>
  <c r="L7" i="8"/>
  <c r="P7" i="8" s="1"/>
  <c r="Q6" i="8"/>
  <c r="N6" i="8"/>
  <c r="R6" i="8" s="1"/>
  <c r="M6" i="8"/>
  <c r="L6" i="8"/>
  <c r="P6" i="8" s="1"/>
  <c r="Q5" i="8"/>
  <c r="N5" i="8"/>
  <c r="R5" i="8" s="1"/>
  <c r="M5" i="8"/>
  <c r="L5" i="8"/>
  <c r="P5" i="8" s="1"/>
  <c r="Q4" i="8"/>
  <c r="N4" i="8"/>
  <c r="R4" i="8" s="1"/>
  <c r="M4" i="8"/>
  <c r="L4" i="8"/>
  <c r="P4" i="8" s="1"/>
  <c r="Q54" i="7"/>
  <c r="P54" i="7"/>
  <c r="N54" i="7"/>
  <c r="R54" i="7" s="1"/>
  <c r="M54" i="7"/>
  <c r="L54" i="7"/>
  <c r="R53" i="7"/>
  <c r="Q53" i="7"/>
  <c r="N53" i="7"/>
  <c r="M53" i="7"/>
  <c r="L53" i="7"/>
  <c r="P53" i="7" s="1"/>
  <c r="Q52" i="7"/>
  <c r="P52" i="7"/>
  <c r="N52" i="7"/>
  <c r="R52" i="7" s="1"/>
  <c r="M52" i="7"/>
  <c r="L52" i="7"/>
  <c r="R51" i="7"/>
  <c r="Q51" i="7"/>
  <c r="N51" i="7"/>
  <c r="M51" i="7"/>
  <c r="L51" i="7"/>
  <c r="P51" i="7" s="1"/>
  <c r="Q50" i="7"/>
  <c r="P50" i="7"/>
  <c r="N50" i="7"/>
  <c r="R50" i="7" s="1"/>
  <c r="M50" i="7"/>
  <c r="L50" i="7"/>
  <c r="R49" i="7"/>
  <c r="Q49" i="7"/>
  <c r="N49" i="7"/>
  <c r="M49" i="7"/>
  <c r="L49" i="7"/>
  <c r="P49" i="7" s="1"/>
  <c r="Q48" i="7"/>
  <c r="P48" i="7"/>
  <c r="N48" i="7"/>
  <c r="R48" i="7" s="1"/>
  <c r="M48" i="7"/>
  <c r="L48" i="7"/>
  <c r="R47" i="7"/>
  <c r="Q47" i="7"/>
  <c r="N47" i="7"/>
  <c r="M47" i="7"/>
  <c r="L47" i="7"/>
  <c r="P47" i="7" s="1"/>
  <c r="Q46" i="7"/>
  <c r="P46" i="7"/>
  <c r="N46" i="7"/>
  <c r="R46" i="7" s="1"/>
  <c r="M46" i="7"/>
  <c r="L46" i="7"/>
  <c r="R45" i="7"/>
  <c r="Q45" i="7"/>
  <c r="N45" i="7"/>
  <c r="M45" i="7"/>
  <c r="L45" i="7"/>
  <c r="P45" i="7" s="1"/>
  <c r="Q44" i="7"/>
  <c r="P44" i="7"/>
  <c r="N44" i="7"/>
  <c r="R44" i="7" s="1"/>
  <c r="M44" i="7"/>
  <c r="L44" i="7"/>
  <c r="R43" i="7"/>
  <c r="Q43" i="7"/>
  <c r="N43" i="7"/>
  <c r="M43" i="7"/>
  <c r="L43" i="7"/>
  <c r="P43" i="7" s="1"/>
  <c r="Q42" i="7"/>
  <c r="P42" i="7"/>
  <c r="N42" i="7"/>
  <c r="R42" i="7" s="1"/>
  <c r="M42" i="7"/>
  <c r="L42" i="7"/>
  <c r="R41" i="7"/>
  <c r="Q41" i="7"/>
  <c r="N41" i="7"/>
  <c r="M41" i="7"/>
  <c r="L41" i="7"/>
  <c r="P41" i="7" s="1"/>
  <c r="Q40" i="7"/>
  <c r="P40" i="7"/>
  <c r="N40" i="7"/>
  <c r="R40" i="7" s="1"/>
  <c r="M40" i="7"/>
  <c r="L40" i="7"/>
  <c r="R39" i="7"/>
  <c r="Q39" i="7"/>
  <c r="N39" i="7"/>
  <c r="M39" i="7"/>
  <c r="L39" i="7"/>
  <c r="P39" i="7" s="1"/>
  <c r="Q38" i="7"/>
  <c r="P38" i="7"/>
  <c r="N38" i="7"/>
  <c r="R38" i="7" s="1"/>
  <c r="M38" i="7"/>
  <c r="L38" i="7"/>
  <c r="R37" i="7"/>
  <c r="Q37" i="7"/>
  <c r="N37" i="7"/>
  <c r="M37" i="7"/>
  <c r="L37" i="7"/>
  <c r="P37" i="7" s="1"/>
  <c r="Q36" i="7"/>
  <c r="P36" i="7"/>
  <c r="N36" i="7"/>
  <c r="R36" i="7" s="1"/>
  <c r="M36" i="7"/>
  <c r="L36" i="7"/>
  <c r="R35" i="7"/>
  <c r="Q35" i="7"/>
  <c r="N35" i="7"/>
  <c r="M35" i="7"/>
  <c r="L35" i="7"/>
  <c r="P35" i="7" s="1"/>
  <c r="Q34" i="7"/>
  <c r="P34" i="7"/>
  <c r="N34" i="7"/>
  <c r="R34" i="7" s="1"/>
  <c r="M34" i="7"/>
  <c r="L34" i="7"/>
  <c r="R33" i="7"/>
  <c r="Q33" i="7"/>
  <c r="N33" i="7"/>
  <c r="M33" i="7"/>
  <c r="L33" i="7"/>
  <c r="P33" i="7" s="1"/>
  <c r="Q32" i="7"/>
  <c r="P32" i="7"/>
  <c r="N32" i="7"/>
  <c r="R32" i="7" s="1"/>
  <c r="M32" i="7"/>
  <c r="L32" i="7"/>
  <c r="R31" i="7"/>
  <c r="Q31" i="7"/>
  <c r="N31" i="7"/>
  <c r="M31" i="7"/>
  <c r="L31" i="7"/>
  <c r="P31" i="7" s="1"/>
  <c r="Q30" i="7"/>
  <c r="P30" i="7"/>
  <c r="N30" i="7"/>
  <c r="R30" i="7" s="1"/>
  <c r="M30" i="7"/>
  <c r="L30" i="7"/>
  <c r="R29" i="7"/>
  <c r="Q29" i="7"/>
  <c r="N29" i="7"/>
  <c r="M29" i="7"/>
  <c r="L29" i="7"/>
  <c r="P29" i="7" s="1"/>
  <c r="Q28" i="7"/>
  <c r="P28" i="7"/>
  <c r="N28" i="7"/>
  <c r="R28" i="7" s="1"/>
  <c r="M28" i="7"/>
  <c r="L28" i="7"/>
  <c r="R27" i="7"/>
  <c r="Q27" i="7"/>
  <c r="N27" i="7"/>
  <c r="M27" i="7"/>
  <c r="L27" i="7"/>
  <c r="P27" i="7" s="1"/>
  <c r="Q26" i="7"/>
  <c r="P26" i="7"/>
  <c r="N26" i="7"/>
  <c r="R26" i="7" s="1"/>
  <c r="M26" i="7"/>
  <c r="L26" i="7"/>
  <c r="R25" i="7"/>
  <c r="Q25" i="7"/>
  <c r="N25" i="7"/>
  <c r="M25" i="7"/>
  <c r="L25" i="7"/>
  <c r="P25" i="7" s="1"/>
  <c r="Q24" i="7"/>
  <c r="P24" i="7"/>
  <c r="N24" i="7"/>
  <c r="R24" i="7" s="1"/>
  <c r="M24" i="7"/>
  <c r="L24" i="7"/>
  <c r="R23" i="7"/>
  <c r="Q23" i="7"/>
  <c r="N23" i="7"/>
  <c r="M23" i="7"/>
  <c r="L23" i="7"/>
  <c r="P23" i="7" s="1"/>
  <c r="Q22" i="7"/>
  <c r="P22" i="7"/>
  <c r="N22" i="7"/>
  <c r="R22" i="7" s="1"/>
  <c r="M22" i="7"/>
  <c r="L22" i="7"/>
  <c r="R21" i="7"/>
  <c r="Q21" i="7"/>
  <c r="N21" i="7"/>
  <c r="M21" i="7"/>
  <c r="L21" i="7"/>
  <c r="P21" i="7" s="1"/>
  <c r="Q20" i="7"/>
  <c r="P20" i="7"/>
  <c r="N20" i="7"/>
  <c r="R20" i="7" s="1"/>
  <c r="M20" i="7"/>
  <c r="L20" i="7"/>
  <c r="R19" i="7"/>
  <c r="Q19" i="7"/>
  <c r="N19" i="7"/>
  <c r="M19" i="7"/>
  <c r="L19" i="7"/>
  <c r="P19" i="7" s="1"/>
  <c r="Q18" i="7"/>
  <c r="P18" i="7"/>
  <c r="N18" i="7"/>
  <c r="R18" i="7" s="1"/>
  <c r="M18" i="7"/>
  <c r="L18" i="7"/>
  <c r="R17" i="7"/>
  <c r="Q17" i="7"/>
  <c r="N17" i="7"/>
  <c r="M17" i="7"/>
  <c r="L17" i="7"/>
  <c r="P17" i="7" s="1"/>
  <c r="Q16" i="7"/>
  <c r="P16" i="7"/>
  <c r="N16" i="7"/>
  <c r="R16" i="7" s="1"/>
  <c r="M16" i="7"/>
  <c r="L16" i="7"/>
  <c r="R15" i="7"/>
  <c r="Q15" i="7"/>
  <c r="N15" i="7"/>
  <c r="M15" i="7"/>
  <c r="L15" i="7"/>
  <c r="P15" i="7" s="1"/>
  <c r="Q14" i="7"/>
  <c r="P14" i="7"/>
  <c r="N14" i="7"/>
  <c r="R14" i="7" s="1"/>
  <c r="M14" i="7"/>
  <c r="L14" i="7"/>
  <c r="R13" i="7"/>
  <c r="Q13" i="7"/>
  <c r="N13" i="7"/>
  <c r="M13" i="7"/>
  <c r="L13" i="7"/>
  <c r="P13" i="7" s="1"/>
  <c r="Q12" i="7"/>
  <c r="P12" i="7"/>
  <c r="N12" i="7"/>
  <c r="R12" i="7" s="1"/>
  <c r="M12" i="7"/>
  <c r="L12" i="7"/>
  <c r="R11" i="7"/>
  <c r="Q11" i="7"/>
  <c r="N11" i="7"/>
  <c r="M11" i="7"/>
  <c r="L11" i="7"/>
  <c r="P11" i="7" s="1"/>
  <c r="Q10" i="7"/>
  <c r="P10" i="7"/>
  <c r="N10" i="7"/>
  <c r="R10" i="7" s="1"/>
  <c r="M10" i="7"/>
  <c r="L10" i="7"/>
  <c r="R9" i="7"/>
  <c r="Q9" i="7"/>
  <c r="N9" i="7"/>
  <c r="M9" i="7"/>
  <c r="L9" i="7"/>
  <c r="P9" i="7" s="1"/>
  <c r="Q8" i="7"/>
  <c r="P8" i="7"/>
  <c r="N8" i="7"/>
  <c r="R8" i="7" s="1"/>
  <c r="M8" i="7"/>
  <c r="L8" i="7"/>
  <c r="R7" i="7"/>
  <c r="Q7" i="7"/>
  <c r="N7" i="7"/>
  <c r="M7" i="7"/>
  <c r="L7" i="7"/>
  <c r="P7" i="7" s="1"/>
  <c r="Q6" i="7"/>
  <c r="P6" i="7"/>
  <c r="N6" i="7"/>
  <c r="R6" i="7" s="1"/>
  <c r="M6" i="7"/>
  <c r="L6" i="7"/>
  <c r="R5" i="7"/>
  <c r="Q5" i="7"/>
  <c r="N5" i="7"/>
  <c r="M5" i="7"/>
  <c r="L5" i="7"/>
  <c r="P5" i="7" s="1"/>
  <c r="Q4" i="7"/>
  <c r="P4" i="7"/>
  <c r="N4" i="7"/>
  <c r="R4" i="7" s="1"/>
  <c r="M4" i="7"/>
  <c r="L4" i="7"/>
  <c r="R54" i="6"/>
  <c r="Q54" i="6"/>
  <c r="N54" i="6"/>
  <c r="M54" i="6"/>
  <c r="L54" i="6"/>
  <c r="P54" i="6" s="1"/>
  <c r="Q53" i="6"/>
  <c r="P53" i="6"/>
  <c r="N53" i="6"/>
  <c r="R53" i="6" s="1"/>
  <c r="M53" i="6"/>
  <c r="L53" i="6"/>
  <c r="R52" i="6"/>
  <c r="Q52" i="6"/>
  <c r="N52" i="6"/>
  <c r="M52" i="6"/>
  <c r="L52" i="6"/>
  <c r="P52" i="6" s="1"/>
  <c r="Q51" i="6"/>
  <c r="P51" i="6"/>
  <c r="N51" i="6"/>
  <c r="R51" i="6" s="1"/>
  <c r="M51" i="6"/>
  <c r="L51" i="6"/>
  <c r="R50" i="6"/>
  <c r="Q50" i="6"/>
  <c r="N50" i="6"/>
  <c r="M50" i="6"/>
  <c r="L50" i="6"/>
  <c r="P50" i="6" s="1"/>
  <c r="Q49" i="6"/>
  <c r="P49" i="6"/>
  <c r="N49" i="6"/>
  <c r="R49" i="6" s="1"/>
  <c r="M49" i="6"/>
  <c r="L49" i="6"/>
  <c r="R48" i="6"/>
  <c r="Q48" i="6"/>
  <c r="N48" i="6"/>
  <c r="M48" i="6"/>
  <c r="L48" i="6"/>
  <c r="P48" i="6" s="1"/>
  <c r="Q47" i="6"/>
  <c r="P47" i="6"/>
  <c r="N47" i="6"/>
  <c r="R47" i="6" s="1"/>
  <c r="M47" i="6"/>
  <c r="L47" i="6"/>
  <c r="R46" i="6"/>
  <c r="Q46" i="6"/>
  <c r="N46" i="6"/>
  <c r="M46" i="6"/>
  <c r="L46" i="6"/>
  <c r="P46" i="6" s="1"/>
  <c r="Q45" i="6"/>
  <c r="P45" i="6"/>
  <c r="N45" i="6"/>
  <c r="R45" i="6" s="1"/>
  <c r="M45" i="6"/>
  <c r="L45" i="6"/>
  <c r="R44" i="6"/>
  <c r="Q44" i="6"/>
  <c r="N44" i="6"/>
  <c r="M44" i="6"/>
  <c r="L44" i="6"/>
  <c r="P44" i="6" s="1"/>
  <c r="Q43" i="6"/>
  <c r="P43" i="6"/>
  <c r="N43" i="6"/>
  <c r="R43" i="6" s="1"/>
  <c r="M43" i="6"/>
  <c r="L43" i="6"/>
  <c r="R42" i="6"/>
  <c r="Q42" i="6"/>
  <c r="N42" i="6"/>
  <c r="M42" i="6"/>
  <c r="L42" i="6"/>
  <c r="P42" i="6" s="1"/>
  <c r="Q41" i="6"/>
  <c r="P41" i="6"/>
  <c r="N41" i="6"/>
  <c r="R41" i="6" s="1"/>
  <c r="M41" i="6"/>
  <c r="L41" i="6"/>
  <c r="R40" i="6"/>
  <c r="Q40" i="6"/>
  <c r="N40" i="6"/>
  <c r="M40" i="6"/>
  <c r="L40" i="6"/>
  <c r="P40" i="6" s="1"/>
  <c r="Q39" i="6"/>
  <c r="P39" i="6"/>
  <c r="N39" i="6"/>
  <c r="R39" i="6" s="1"/>
  <c r="M39" i="6"/>
  <c r="L39" i="6"/>
  <c r="R38" i="6"/>
  <c r="Q38" i="6"/>
  <c r="N38" i="6"/>
  <c r="M38" i="6"/>
  <c r="L38" i="6"/>
  <c r="P38" i="6" s="1"/>
  <c r="Q37" i="6"/>
  <c r="P37" i="6"/>
  <c r="N37" i="6"/>
  <c r="R37" i="6" s="1"/>
  <c r="M37" i="6"/>
  <c r="L37" i="6"/>
  <c r="R36" i="6"/>
  <c r="Q36" i="6"/>
  <c r="N36" i="6"/>
  <c r="M36" i="6"/>
  <c r="L36" i="6"/>
  <c r="P36" i="6" s="1"/>
  <c r="Q35" i="6"/>
  <c r="P35" i="6"/>
  <c r="N35" i="6"/>
  <c r="R35" i="6" s="1"/>
  <c r="M35" i="6"/>
  <c r="L35" i="6"/>
  <c r="R34" i="6"/>
  <c r="Q34" i="6"/>
  <c r="N34" i="6"/>
  <c r="M34" i="6"/>
  <c r="L34" i="6"/>
  <c r="P34" i="6" s="1"/>
  <c r="Q33" i="6"/>
  <c r="P33" i="6"/>
  <c r="N33" i="6"/>
  <c r="R33" i="6" s="1"/>
  <c r="M33" i="6"/>
  <c r="L33" i="6"/>
  <c r="R32" i="6"/>
  <c r="Q32" i="6"/>
  <c r="N32" i="6"/>
  <c r="M32" i="6"/>
  <c r="L32" i="6"/>
  <c r="P32" i="6" s="1"/>
  <c r="Q31" i="6"/>
  <c r="P31" i="6"/>
  <c r="N31" i="6"/>
  <c r="R31" i="6" s="1"/>
  <c r="M31" i="6"/>
  <c r="L31" i="6"/>
  <c r="R30" i="6"/>
  <c r="Q30" i="6"/>
  <c r="N30" i="6"/>
  <c r="M30" i="6"/>
  <c r="L30" i="6"/>
  <c r="P30" i="6" s="1"/>
  <c r="Q29" i="6"/>
  <c r="P29" i="6"/>
  <c r="N29" i="6"/>
  <c r="R29" i="6" s="1"/>
  <c r="M29" i="6"/>
  <c r="L29" i="6"/>
  <c r="R28" i="6"/>
  <c r="Q28" i="6"/>
  <c r="N28" i="6"/>
  <c r="M28" i="6"/>
  <c r="L28" i="6"/>
  <c r="P28" i="6" s="1"/>
  <c r="Q27" i="6"/>
  <c r="P27" i="6"/>
  <c r="N27" i="6"/>
  <c r="R27" i="6" s="1"/>
  <c r="M27" i="6"/>
  <c r="L27" i="6"/>
  <c r="R26" i="6"/>
  <c r="Q26" i="6"/>
  <c r="N26" i="6"/>
  <c r="M26" i="6"/>
  <c r="L26" i="6"/>
  <c r="P26" i="6" s="1"/>
  <c r="Q25" i="6"/>
  <c r="P25" i="6"/>
  <c r="N25" i="6"/>
  <c r="R25" i="6" s="1"/>
  <c r="M25" i="6"/>
  <c r="L25" i="6"/>
  <c r="R24" i="6"/>
  <c r="Q24" i="6"/>
  <c r="N24" i="6"/>
  <c r="M24" i="6"/>
  <c r="L24" i="6"/>
  <c r="P24" i="6" s="1"/>
  <c r="Q23" i="6"/>
  <c r="P23" i="6"/>
  <c r="N23" i="6"/>
  <c r="R23" i="6" s="1"/>
  <c r="M23" i="6"/>
  <c r="L23" i="6"/>
  <c r="R22" i="6"/>
  <c r="Q22" i="6"/>
  <c r="N22" i="6"/>
  <c r="M22" i="6"/>
  <c r="L22" i="6"/>
  <c r="P22" i="6" s="1"/>
  <c r="Q21" i="6"/>
  <c r="P21" i="6"/>
  <c r="N21" i="6"/>
  <c r="R21" i="6" s="1"/>
  <c r="M21" i="6"/>
  <c r="L21" i="6"/>
  <c r="R20" i="6"/>
  <c r="Q20" i="6"/>
  <c r="N20" i="6"/>
  <c r="M20" i="6"/>
  <c r="L20" i="6"/>
  <c r="P20" i="6" s="1"/>
  <c r="Q19" i="6"/>
  <c r="P19" i="6"/>
  <c r="N19" i="6"/>
  <c r="R19" i="6" s="1"/>
  <c r="M19" i="6"/>
  <c r="L19" i="6"/>
  <c r="R18" i="6"/>
  <c r="Q18" i="6"/>
  <c r="N18" i="6"/>
  <c r="M18" i="6"/>
  <c r="L18" i="6"/>
  <c r="P18" i="6" s="1"/>
  <c r="Q17" i="6"/>
  <c r="P17" i="6"/>
  <c r="N17" i="6"/>
  <c r="R17" i="6" s="1"/>
  <c r="M17" i="6"/>
  <c r="L17" i="6"/>
  <c r="R16" i="6"/>
  <c r="Q16" i="6"/>
  <c r="N16" i="6"/>
  <c r="M16" i="6"/>
  <c r="L16" i="6"/>
  <c r="P16" i="6" s="1"/>
  <c r="Q15" i="6"/>
  <c r="P15" i="6"/>
  <c r="N15" i="6"/>
  <c r="R15" i="6" s="1"/>
  <c r="M15" i="6"/>
  <c r="L15" i="6"/>
  <c r="R14" i="6"/>
  <c r="Q14" i="6"/>
  <c r="N14" i="6"/>
  <c r="M14" i="6"/>
  <c r="L14" i="6"/>
  <c r="P14" i="6" s="1"/>
  <c r="Q13" i="6"/>
  <c r="P13" i="6"/>
  <c r="N13" i="6"/>
  <c r="R13" i="6" s="1"/>
  <c r="M13" i="6"/>
  <c r="L13" i="6"/>
  <c r="R12" i="6"/>
  <c r="Q12" i="6"/>
  <c r="N12" i="6"/>
  <c r="M12" i="6"/>
  <c r="L12" i="6"/>
  <c r="P12" i="6" s="1"/>
  <c r="Q11" i="6"/>
  <c r="P11" i="6"/>
  <c r="N11" i="6"/>
  <c r="R11" i="6" s="1"/>
  <c r="M11" i="6"/>
  <c r="L11" i="6"/>
  <c r="R10" i="6"/>
  <c r="Q10" i="6"/>
  <c r="N10" i="6"/>
  <c r="M10" i="6"/>
  <c r="L10" i="6"/>
  <c r="P10" i="6" s="1"/>
  <c r="Q9" i="6"/>
  <c r="P9" i="6"/>
  <c r="N9" i="6"/>
  <c r="R9" i="6" s="1"/>
  <c r="M9" i="6"/>
  <c r="L9" i="6"/>
  <c r="R8" i="6"/>
  <c r="Q8" i="6"/>
  <c r="N8" i="6"/>
  <c r="M8" i="6"/>
  <c r="L8" i="6"/>
  <c r="P8" i="6" s="1"/>
  <c r="Q7" i="6"/>
  <c r="P7" i="6"/>
  <c r="N7" i="6"/>
  <c r="R7" i="6" s="1"/>
  <c r="M7" i="6"/>
  <c r="L7" i="6"/>
  <c r="R6" i="6"/>
  <c r="Q6" i="6"/>
  <c r="N6" i="6"/>
  <c r="M6" i="6"/>
  <c r="L6" i="6"/>
  <c r="P6" i="6" s="1"/>
  <c r="Q5" i="6"/>
  <c r="P5" i="6"/>
  <c r="N5" i="6"/>
  <c r="R5" i="6" s="1"/>
  <c r="M5" i="6"/>
  <c r="L5" i="6"/>
  <c r="R4" i="6"/>
  <c r="Q4" i="6"/>
  <c r="N4" i="6"/>
  <c r="M4" i="6"/>
  <c r="L4" i="6"/>
  <c r="P4" i="6" s="1"/>
  <c r="Q54" i="5"/>
  <c r="N54" i="5"/>
  <c r="R54" i="5" s="1"/>
  <c r="M54" i="5"/>
  <c r="L54" i="5"/>
  <c r="P54" i="5" s="1"/>
  <c r="Q53" i="5"/>
  <c r="N53" i="5"/>
  <c r="R53" i="5" s="1"/>
  <c r="M53" i="5"/>
  <c r="L53" i="5"/>
  <c r="P53" i="5" s="1"/>
  <c r="Q52" i="5"/>
  <c r="N52" i="5"/>
  <c r="R52" i="5" s="1"/>
  <c r="M52" i="5"/>
  <c r="L52" i="5"/>
  <c r="P52" i="5" s="1"/>
  <c r="Q51" i="5"/>
  <c r="N51" i="5"/>
  <c r="R51" i="5" s="1"/>
  <c r="M51" i="5"/>
  <c r="L51" i="5"/>
  <c r="P51" i="5" s="1"/>
  <c r="Q50" i="5"/>
  <c r="N50" i="5"/>
  <c r="R50" i="5" s="1"/>
  <c r="M50" i="5"/>
  <c r="L50" i="5"/>
  <c r="P50" i="5" s="1"/>
  <c r="Q49" i="5"/>
  <c r="N49" i="5"/>
  <c r="R49" i="5" s="1"/>
  <c r="M49" i="5"/>
  <c r="L49" i="5"/>
  <c r="P49" i="5" s="1"/>
  <c r="Q48" i="5"/>
  <c r="N48" i="5"/>
  <c r="R48" i="5" s="1"/>
  <c r="M48" i="5"/>
  <c r="L48" i="5"/>
  <c r="P48" i="5" s="1"/>
  <c r="Q47" i="5"/>
  <c r="N47" i="5"/>
  <c r="R47" i="5" s="1"/>
  <c r="M47" i="5"/>
  <c r="L47" i="5"/>
  <c r="P47" i="5" s="1"/>
  <c r="Q46" i="5"/>
  <c r="N46" i="5"/>
  <c r="R46" i="5" s="1"/>
  <c r="M46" i="5"/>
  <c r="L46" i="5"/>
  <c r="P46" i="5" s="1"/>
  <c r="Q45" i="5"/>
  <c r="N45" i="5"/>
  <c r="R45" i="5" s="1"/>
  <c r="M45" i="5"/>
  <c r="L45" i="5"/>
  <c r="P45" i="5" s="1"/>
  <c r="Q44" i="5"/>
  <c r="N44" i="5"/>
  <c r="R44" i="5" s="1"/>
  <c r="M44" i="5"/>
  <c r="L44" i="5"/>
  <c r="P44" i="5" s="1"/>
  <c r="Q43" i="5"/>
  <c r="N43" i="5"/>
  <c r="R43" i="5" s="1"/>
  <c r="M43" i="5"/>
  <c r="L43" i="5"/>
  <c r="P43" i="5" s="1"/>
  <c r="Q42" i="5"/>
  <c r="N42" i="5"/>
  <c r="R42" i="5" s="1"/>
  <c r="M42" i="5"/>
  <c r="L42" i="5"/>
  <c r="P42" i="5" s="1"/>
  <c r="Q41" i="5"/>
  <c r="N41" i="5"/>
  <c r="R41" i="5" s="1"/>
  <c r="M41" i="5"/>
  <c r="L41" i="5"/>
  <c r="P41" i="5" s="1"/>
  <c r="Q40" i="5"/>
  <c r="N40" i="5"/>
  <c r="R40" i="5" s="1"/>
  <c r="M40" i="5"/>
  <c r="L40" i="5"/>
  <c r="P40" i="5" s="1"/>
  <c r="Q39" i="5"/>
  <c r="N39" i="5"/>
  <c r="R39" i="5" s="1"/>
  <c r="M39" i="5"/>
  <c r="L39" i="5"/>
  <c r="P39" i="5" s="1"/>
  <c r="Q38" i="5"/>
  <c r="N38" i="5"/>
  <c r="R38" i="5" s="1"/>
  <c r="M38" i="5"/>
  <c r="L38" i="5"/>
  <c r="P38" i="5" s="1"/>
  <c r="Q37" i="5"/>
  <c r="N37" i="5"/>
  <c r="R37" i="5" s="1"/>
  <c r="M37" i="5"/>
  <c r="L37" i="5"/>
  <c r="P37" i="5" s="1"/>
  <c r="Q36" i="5"/>
  <c r="N36" i="5"/>
  <c r="R36" i="5" s="1"/>
  <c r="M36" i="5"/>
  <c r="L36" i="5"/>
  <c r="P36" i="5" s="1"/>
  <c r="Q35" i="5"/>
  <c r="N35" i="5"/>
  <c r="R35" i="5" s="1"/>
  <c r="M35" i="5"/>
  <c r="L35" i="5"/>
  <c r="P35" i="5" s="1"/>
  <c r="Q34" i="5"/>
  <c r="N34" i="5"/>
  <c r="R34" i="5" s="1"/>
  <c r="M34" i="5"/>
  <c r="L34" i="5"/>
  <c r="P34" i="5" s="1"/>
  <c r="Q33" i="5"/>
  <c r="N33" i="5"/>
  <c r="R33" i="5" s="1"/>
  <c r="M33" i="5"/>
  <c r="L33" i="5"/>
  <c r="P33" i="5" s="1"/>
  <c r="Q32" i="5"/>
  <c r="N32" i="5"/>
  <c r="R32" i="5" s="1"/>
  <c r="M32" i="5"/>
  <c r="L32" i="5"/>
  <c r="P32" i="5" s="1"/>
  <c r="Q31" i="5"/>
  <c r="N31" i="5"/>
  <c r="R31" i="5" s="1"/>
  <c r="M31" i="5"/>
  <c r="L31" i="5"/>
  <c r="P31" i="5" s="1"/>
  <c r="Q30" i="5"/>
  <c r="N30" i="5"/>
  <c r="R30" i="5" s="1"/>
  <c r="M30" i="5"/>
  <c r="L30" i="5"/>
  <c r="P30" i="5" s="1"/>
  <c r="Q29" i="5"/>
  <c r="N29" i="5"/>
  <c r="R29" i="5" s="1"/>
  <c r="M29" i="5"/>
  <c r="L29" i="5"/>
  <c r="P29" i="5" s="1"/>
  <c r="Q28" i="5"/>
  <c r="N28" i="5"/>
  <c r="R28" i="5" s="1"/>
  <c r="M28" i="5"/>
  <c r="L28" i="5"/>
  <c r="P28" i="5" s="1"/>
  <c r="Q27" i="5"/>
  <c r="N27" i="5"/>
  <c r="R27" i="5" s="1"/>
  <c r="M27" i="5"/>
  <c r="L27" i="5"/>
  <c r="P27" i="5" s="1"/>
  <c r="Q26" i="5"/>
  <c r="N26" i="5"/>
  <c r="R26" i="5" s="1"/>
  <c r="M26" i="5"/>
  <c r="L26" i="5"/>
  <c r="P26" i="5" s="1"/>
  <c r="Q25" i="5"/>
  <c r="N25" i="5"/>
  <c r="R25" i="5" s="1"/>
  <c r="M25" i="5"/>
  <c r="L25" i="5"/>
  <c r="P25" i="5" s="1"/>
  <c r="Q24" i="5"/>
  <c r="N24" i="5"/>
  <c r="R24" i="5" s="1"/>
  <c r="M24" i="5"/>
  <c r="L24" i="5"/>
  <c r="P24" i="5" s="1"/>
  <c r="Q23" i="5"/>
  <c r="N23" i="5"/>
  <c r="R23" i="5" s="1"/>
  <c r="M23" i="5"/>
  <c r="L23" i="5"/>
  <c r="P23" i="5" s="1"/>
  <c r="Q22" i="5"/>
  <c r="N22" i="5"/>
  <c r="R22" i="5" s="1"/>
  <c r="M22" i="5"/>
  <c r="L22" i="5"/>
  <c r="P22" i="5" s="1"/>
  <c r="Q21" i="5"/>
  <c r="N21" i="5"/>
  <c r="R21" i="5" s="1"/>
  <c r="M21" i="5"/>
  <c r="L21" i="5"/>
  <c r="P21" i="5" s="1"/>
  <c r="Q20" i="5"/>
  <c r="N20" i="5"/>
  <c r="R20" i="5" s="1"/>
  <c r="M20" i="5"/>
  <c r="L20" i="5"/>
  <c r="P20" i="5" s="1"/>
  <c r="Q19" i="5"/>
  <c r="N19" i="5"/>
  <c r="R19" i="5" s="1"/>
  <c r="M19" i="5"/>
  <c r="L19" i="5"/>
  <c r="P19" i="5" s="1"/>
  <c r="Q18" i="5"/>
  <c r="N18" i="5"/>
  <c r="R18" i="5" s="1"/>
  <c r="M18" i="5"/>
  <c r="L18" i="5"/>
  <c r="P18" i="5" s="1"/>
  <c r="Q17" i="5"/>
  <c r="N17" i="5"/>
  <c r="R17" i="5" s="1"/>
  <c r="M17" i="5"/>
  <c r="L17" i="5"/>
  <c r="P17" i="5" s="1"/>
  <c r="Q16" i="5"/>
  <c r="N16" i="5"/>
  <c r="R16" i="5" s="1"/>
  <c r="M16" i="5"/>
  <c r="L16" i="5"/>
  <c r="P16" i="5" s="1"/>
  <c r="Q15" i="5"/>
  <c r="N15" i="5"/>
  <c r="R15" i="5" s="1"/>
  <c r="M15" i="5"/>
  <c r="L15" i="5"/>
  <c r="P15" i="5" s="1"/>
  <c r="Q14" i="5"/>
  <c r="N14" i="5"/>
  <c r="R14" i="5" s="1"/>
  <c r="M14" i="5"/>
  <c r="L14" i="5"/>
  <c r="P14" i="5" s="1"/>
  <c r="Q13" i="5"/>
  <c r="N13" i="5"/>
  <c r="R13" i="5" s="1"/>
  <c r="M13" i="5"/>
  <c r="L13" i="5"/>
  <c r="P13" i="5" s="1"/>
  <c r="Q12" i="5"/>
  <c r="N12" i="5"/>
  <c r="R12" i="5" s="1"/>
  <c r="M12" i="5"/>
  <c r="L12" i="5"/>
  <c r="P12" i="5" s="1"/>
  <c r="Q11" i="5"/>
  <c r="N11" i="5"/>
  <c r="R11" i="5" s="1"/>
  <c r="M11" i="5"/>
  <c r="L11" i="5"/>
  <c r="P11" i="5" s="1"/>
  <c r="Q10" i="5"/>
  <c r="N10" i="5"/>
  <c r="R10" i="5" s="1"/>
  <c r="M10" i="5"/>
  <c r="L10" i="5"/>
  <c r="P10" i="5" s="1"/>
  <c r="Q9" i="5"/>
  <c r="N9" i="5"/>
  <c r="R9" i="5" s="1"/>
  <c r="M9" i="5"/>
  <c r="L9" i="5"/>
  <c r="P9" i="5" s="1"/>
  <c r="Q8" i="5"/>
  <c r="N8" i="5"/>
  <c r="R8" i="5" s="1"/>
  <c r="M8" i="5"/>
  <c r="L8" i="5"/>
  <c r="P8" i="5" s="1"/>
  <c r="Q7" i="5"/>
  <c r="N7" i="5"/>
  <c r="R7" i="5" s="1"/>
  <c r="M7" i="5"/>
  <c r="L7" i="5"/>
  <c r="P7" i="5" s="1"/>
  <c r="Q6" i="5"/>
  <c r="N6" i="5"/>
  <c r="R6" i="5" s="1"/>
  <c r="M6" i="5"/>
  <c r="L6" i="5"/>
  <c r="P6" i="5" s="1"/>
  <c r="Q5" i="5"/>
  <c r="N5" i="5"/>
  <c r="R5" i="5" s="1"/>
  <c r="M5" i="5"/>
  <c r="L5" i="5"/>
  <c r="P5" i="5" s="1"/>
  <c r="Q4" i="5"/>
  <c r="N4" i="5"/>
  <c r="R4" i="5" s="1"/>
  <c r="M4" i="5"/>
  <c r="L4" i="5"/>
  <c r="P4" i="5" s="1"/>
  <c r="Q54" i="4"/>
  <c r="N54" i="4"/>
  <c r="R54" i="4" s="1"/>
  <c r="M54" i="4"/>
  <c r="L54" i="4"/>
  <c r="P54" i="4" s="1"/>
  <c r="Q53" i="4"/>
  <c r="N53" i="4"/>
  <c r="R53" i="4" s="1"/>
  <c r="M53" i="4"/>
  <c r="L53" i="4"/>
  <c r="P53" i="4" s="1"/>
  <c r="Q52" i="4"/>
  <c r="N52" i="4"/>
  <c r="R52" i="4" s="1"/>
  <c r="M52" i="4"/>
  <c r="L52" i="4"/>
  <c r="P52" i="4" s="1"/>
  <c r="Q51" i="4"/>
  <c r="N51" i="4"/>
  <c r="R51" i="4" s="1"/>
  <c r="M51" i="4"/>
  <c r="L51" i="4"/>
  <c r="P51" i="4" s="1"/>
  <c r="Q50" i="4"/>
  <c r="N50" i="4"/>
  <c r="R50" i="4" s="1"/>
  <c r="M50" i="4"/>
  <c r="L50" i="4"/>
  <c r="P50" i="4" s="1"/>
  <c r="Q49" i="4"/>
  <c r="N49" i="4"/>
  <c r="R49" i="4" s="1"/>
  <c r="M49" i="4"/>
  <c r="L49" i="4"/>
  <c r="P49" i="4" s="1"/>
  <c r="Q48" i="4"/>
  <c r="N48" i="4"/>
  <c r="R48" i="4" s="1"/>
  <c r="M48" i="4"/>
  <c r="L48" i="4"/>
  <c r="P48" i="4" s="1"/>
  <c r="Q47" i="4"/>
  <c r="N47" i="4"/>
  <c r="R47" i="4" s="1"/>
  <c r="M47" i="4"/>
  <c r="L47" i="4"/>
  <c r="P47" i="4" s="1"/>
  <c r="Q46" i="4"/>
  <c r="N46" i="4"/>
  <c r="R46" i="4" s="1"/>
  <c r="M46" i="4"/>
  <c r="L46" i="4"/>
  <c r="P46" i="4" s="1"/>
  <c r="Q45" i="4"/>
  <c r="N45" i="4"/>
  <c r="R45" i="4" s="1"/>
  <c r="M45" i="4"/>
  <c r="L45" i="4"/>
  <c r="P45" i="4" s="1"/>
  <c r="Q44" i="4"/>
  <c r="N44" i="4"/>
  <c r="R44" i="4" s="1"/>
  <c r="M44" i="4"/>
  <c r="L44" i="4"/>
  <c r="P44" i="4" s="1"/>
  <c r="Q43" i="4"/>
  <c r="N43" i="4"/>
  <c r="R43" i="4" s="1"/>
  <c r="M43" i="4"/>
  <c r="L43" i="4"/>
  <c r="P43" i="4" s="1"/>
  <c r="Q42" i="4"/>
  <c r="N42" i="4"/>
  <c r="R42" i="4" s="1"/>
  <c r="M42" i="4"/>
  <c r="L42" i="4"/>
  <c r="P42" i="4" s="1"/>
  <c r="Q41" i="4"/>
  <c r="N41" i="4"/>
  <c r="R41" i="4" s="1"/>
  <c r="M41" i="4"/>
  <c r="L41" i="4"/>
  <c r="P41" i="4" s="1"/>
  <c r="Q40" i="4"/>
  <c r="N40" i="4"/>
  <c r="R40" i="4" s="1"/>
  <c r="M40" i="4"/>
  <c r="L40" i="4"/>
  <c r="P40" i="4" s="1"/>
  <c r="Q39" i="4"/>
  <c r="N39" i="4"/>
  <c r="R39" i="4" s="1"/>
  <c r="M39" i="4"/>
  <c r="L39" i="4"/>
  <c r="P39" i="4" s="1"/>
  <c r="Q38" i="4"/>
  <c r="N38" i="4"/>
  <c r="R38" i="4" s="1"/>
  <c r="M38" i="4"/>
  <c r="L38" i="4"/>
  <c r="P38" i="4" s="1"/>
  <c r="Q37" i="4"/>
  <c r="N37" i="4"/>
  <c r="R37" i="4" s="1"/>
  <c r="M37" i="4"/>
  <c r="L37" i="4"/>
  <c r="P37" i="4" s="1"/>
  <c r="Q36" i="4"/>
  <c r="N36" i="4"/>
  <c r="R36" i="4" s="1"/>
  <c r="M36" i="4"/>
  <c r="L36" i="4"/>
  <c r="P36" i="4" s="1"/>
  <c r="Q35" i="4"/>
  <c r="N35" i="4"/>
  <c r="R35" i="4" s="1"/>
  <c r="M35" i="4"/>
  <c r="L35" i="4"/>
  <c r="P35" i="4" s="1"/>
  <c r="Q34" i="4"/>
  <c r="N34" i="4"/>
  <c r="R34" i="4" s="1"/>
  <c r="M34" i="4"/>
  <c r="L34" i="4"/>
  <c r="P34" i="4" s="1"/>
  <c r="Q33" i="4"/>
  <c r="N33" i="4"/>
  <c r="R33" i="4" s="1"/>
  <c r="M33" i="4"/>
  <c r="L33" i="4"/>
  <c r="P33" i="4" s="1"/>
  <c r="Q32" i="4"/>
  <c r="N32" i="4"/>
  <c r="R32" i="4" s="1"/>
  <c r="M32" i="4"/>
  <c r="L32" i="4"/>
  <c r="P32" i="4" s="1"/>
  <c r="Q31" i="4"/>
  <c r="N31" i="4"/>
  <c r="R31" i="4" s="1"/>
  <c r="M31" i="4"/>
  <c r="L31" i="4"/>
  <c r="P31" i="4" s="1"/>
  <c r="Q30" i="4"/>
  <c r="N30" i="4"/>
  <c r="R30" i="4" s="1"/>
  <c r="M30" i="4"/>
  <c r="L30" i="4"/>
  <c r="P30" i="4" s="1"/>
  <c r="Q29" i="4"/>
  <c r="N29" i="4"/>
  <c r="R29" i="4" s="1"/>
  <c r="M29" i="4"/>
  <c r="L29" i="4"/>
  <c r="P29" i="4" s="1"/>
  <c r="Q28" i="4"/>
  <c r="N28" i="4"/>
  <c r="R28" i="4" s="1"/>
  <c r="M28" i="4"/>
  <c r="L28" i="4"/>
  <c r="P28" i="4" s="1"/>
  <c r="Q27" i="4"/>
  <c r="N27" i="4"/>
  <c r="R27" i="4" s="1"/>
  <c r="M27" i="4"/>
  <c r="L27" i="4"/>
  <c r="P27" i="4" s="1"/>
  <c r="Q26" i="4"/>
  <c r="N26" i="4"/>
  <c r="R26" i="4" s="1"/>
  <c r="M26" i="4"/>
  <c r="L26" i="4"/>
  <c r="P26" i="4" s="1"/>
  <c r="Q25" i="4"/>
  <c r="N25" i="4"/>
  <c r="R25" i="4" s="1"/>
  <c r="M25" i="4"/>
  <c r="L25" i="4"/>
  <c r="P25" i="4" s="1"/>
  <c r="Q24" i="4"/>
  <c r="N24" i="4"/>
  <c r="R24" i="4" s="1"/>
  <c r="M24" i="4"/>
  <c r="L24" i="4"/>
  <c r="P24" i="4" s="1"/>
  <c r="Q23" i="4"/>
  <c r="N23" i="4"/>
  <c r="R23" i="4" s="1"/>
  <c r="M23" i="4"/>
  <c r="L23" i="4"/>
  <c r="P23" i="4" s="1"/>
  <c r="Q22" i="4"/>
  <c r="N22" i="4"/>
  <c r="R22" i="4" s="1"/>
  <c r="M22" i="4"/>
  <c r="L22" i="4"/>
  <c r="P22" i="4" s="1"/>
  <c r="Q21" i="4"/>
  <c r="N21" i="4"/>
  <c r="R21" i="4" s="1"/>
  <c r="M21" i="4"/>
  <c r="L21" i="4"/>
  <c r="P21" i="4" s="1"/>
  <c r="Q20" i="4"/>
  <c r="N20" i="4"/>
  <c r="R20" i="4" s="1"/>
  <c r="M20" i="4"/>
  <c r="L20" i="4"/>
  <c r="P20" i="4" s="1"/>
  <c r="Q19" i="4"/>
  <c r="N19" i="4"/>
  <c r="R19" i="4" s="1"/>
  <c r="M19" i="4"/>
  <c r="L19" i="4"/>
  <c r="P19" i="4" s="1"/>
  <c r="Q18" i="4"/>
  <c r="N18" i="4"/>
  <c r="R18" i="4" s="1"/>
  <c r="M18" i="4"/>
  <c r="L18" i="4"/>
  <c r="P18" i="4" s="1"/>
  <c r="Q17" i="4"/>
  <c r="N17" i="4"/>
  <c r="R17" i="4" s="1"/>
  <c r="M17" i="4"/>
  <c r="L17" i="4"/>
  <c r="P17" i="4" s="1"/>
  <c r="Q16" i="4"/>
  <c r="N16" i="4"/>
  <c r="R16" i="4" s="1"/>
  <c r="M16" i="4"/>
  <c r="L16" i="4"/>
  <c r="P16" i="4" s="1"/>
  <c r="Q15" i="4"/>
  <c r="N15" i="4"/>
  <c r="R15" i="4" s="1"/>
  <c r="M15" i="4"/>
  <c r="L15" i="4"/>
  <c r="P15" i="4" s="1"/>
  <c r="Q14" i="4"/>
  <c r="N14" i="4"/>
  <c r="R14" i="4" s="1"/>
  <c r="M14" i="4"/>
  <c r="L14" i="4"/>
  <c r="P14" i="4" s="1"/>
  <c r="Q13" i="4"/>
  <c r="N13" i="4"/>
  <c r="R13" i="4" s="1"/>
  <c r="M13" i="4"/>
  <c r="L13" i="4"/>
  <c r="P13" i="4" s="1"/>
  <c r="Q12" i="4"/>
  <c r="N12" i="4"/>
  <c r="R12" i="4" s="1"/>
  <c r="M12" i="4"/>
  <c r="L12" i="4"/>
  <c r="P12" i="4" s="1"/>
  <c r="Q11" i="4"/>
  <c r="N11" i="4"/>
  <c r="R11" i="4" s="1"/>
  <c r="M11" i="4"/>
  <c r="L11" i="4"/>
  <c r="P11" i="4" s="1"/>
  <c r="Q10" i="4"/>
  <c r="N10" i="4"/>
  <c r="R10" i="4" s="1"/>
  <c r="M10" i="4"/>
  <c r="L10" i="4"/>
  <c r="P10" i="4" s="1"/>
  <c r="Q9" i="4"/>
  <c r="N9" i="4"/>
  <c r="R9" i="4" s="1"/>
  <c r="M9" i="4"/>
  <c r="L9" i="4"/>
  <c r="P9" i="4" s="1"/>
  <c r="Q8" i="4"/>
  <c r="N8" i="4"/>
  <c r="R8" i="4" s="1"/>
  <c r="M8" i="4"/>
  <c r="L8" i="4"/>
  <c r="P8" i="4" s="1"/>
  <c r="Q7" i="4"/>
  <c r="N7" i="4"/>
  <c r="R7" i="4" s="1"/>
  <c r="M7" i="4"/>
  <c r="L7" i="4"/>
  <c r="P7" i="4" s="1"/>
  <c r="Q6" i="4"/>
  <c r="N6" i="4"/>
  <c r="R6" i="4" s="1"/>
  <c r="M6" i="4"/>
  <c r="L6" i="4"/>
  <c r="P6" i="4" s="1"/>
  <c r="Q5" i="4"/>
  <c r="N5" i="4"/>
  <c r="R5" i="4" s="1"/>
  <c r="M5" i="4"/>
  <c r="L5" i="4"/>
  <c r="P5" i="4" s="1"/>
  <c r="Q4" i="4"/>
  <c r="N4" i="4"/>
  <c r="R4" i="4" s="1"/>
  <c r="M4" i="4"/>
  <c r="L4" i="4"/>
  <c r="P4" i="4" s="1"/>
  <c r="N54" i="3"/>
  <c r="R54" i="3" s="1"/>
  <c r="M54" i="3"/>
  <c r="Q54" i="3" s="1"/>
  <c r="L54" i="3"/>
  <c r="P54" i="3" s="1"/>
  <c r="Q53" i="3"/>
  <c r="N53" i="3"/>
  <c r="R53" i="3" s="1"/>
  <c r="M53" i="3"/>
  <c r="L53" i="3"/>
  <c r="P53" i="3" s="1"/>
  <c r="N52" i="3"/>
  <c r="R52" i="3" s="1"/>
  <c r="M52" i="3"/>
  <c r="Q52" i="3" s="1"/>
  <c r="L52" i="3"/>
  <c r="P52" i="3" s="1"/>
  <c r="Q51" i="3"/>
  <c r="N51" i="3"/>
  <c r="R51" i="3" s="1"/>
  <c r="M51" i="3"/>
  <c r="L51" i="3"/>
  <c r="P51" i="3" s="1"/>
  <c r="N50" i="3"/>
  <c r="R50" i="3" s="1"/>
  <c r="M50" i="3"/>
  <c r="Q50" i="3" s="1"/>
  <c r="L50" i="3"/>
  <c r="P50" i="3" s="1"/>
  <c r="Q49" i="3"/>
  <c r="N49" i="3"/>
  <c r="R49" i="3" s="1"/>
  <c r="M49" i="3"/>
  <c r="L49" i="3"/>
  <c r="P49" i="3" s="1"/>
  <c r="N48" i="3"/>
  <c r="R48" i="3" s="1"/>
  <c r="M48" i="3"/>
  <c r="Q48" i="3" s="1"/>
  <c r="L48" i="3"/>
  <c r="P48" i="3" s="1"/>
  <c r="Q47" i="3"/>
  <c r="N47" i="3"/>
  <c r="R47" i="3" s="1"/>
  <c r="M47" i="3"/>
  <c r="L47" i="3"/>
  <c r="P47" i="3" s="1"/>
  <c r="N46" i="3"/>
  <c r="R46" i="3" s="1"/>
  <c r="M46" i="3"/>
  <c r="Q46" i="3" s="1"/>
  <c r="L46" i="3"/>
  <c r="P46" i="3" s="1"/>
  <c r="Q45" i="3"/>
  <c r="N45" i="3"/>
  <c r="R45" i="3" s="1"/>
  <c r="M45" i="3"/>
  <c r="L45" i="3"/>
  <c r="P45" i="3" s="1"/>
  <c r="N44" i="3"/>
  <c r="R44" i="3" s="1"/>
  <c r="M44" i="3"/>
  <c r="Q44" i="3" s="1"/>
  <c r="L44" i="3"/>
  <c r="P44" i="3" s="1"/>
  <c r="Q43" i="3"/>
  <c r="N43" i="3"/>
  <c r="R43" i="3" s="1"/>
  <c r="M43" i="3"/>
  <c r="L43" i="3"/>
  <c r="P43" i="3" s="1"/>
  <c r="N42" i="3"/>
  <c r="R42" i="3" s="1"/>
  <c r="M42" i="3"/>
  <c r="Q42" i="3" s="1"/>
  <c r="L42" i="3"/>
  <c r="P42" i="3" s="1"/>
  <c r="Q41" i="3"/>
  <c r="N41" i="3"/>
  <c r="R41" i="3" s="1"/>
  <c r="M41" i="3"/>
  <c r="L41" i="3"/>
  <c r="P41" i="3" s="1"/>
  <c r="N40" i="3"/>
  <c r="R40" i="3" s="1"/>
  <c r="M40" i="3"/>
  <c r="Q40" i="3" s="1"/>
  <c r="L40" i="3"/>
  <c r="P40" i="3" s="1"/>
  <c r="Q39" i="3"/>
  <c r="N39" i="3"/>
  <c r="R39" i="3" s="1"/>
  <c r="M39" i="3"/>
  <c r="L39" i="3"/>
  <c r="P39" i="3" s="1"/>
  <c r="N38" i="3"/>
  <c r="R38" i="3" s="1"/>
  <c r="M38" i="3"/>
  <c r="Q38" i="3" s="1"/>
  <c r="L38" i="3"/>
  <c r="P38" i="3" s="1"/>
  <c r="Q37" i="3"/>
  <c r="N37" i="3"/>
  <c r="R37" i="3" s="1"/>
  <c r="M37" i="3"/>
  <c r="L37" i="3"/>
  <c r="P37" i="3" s="1"/>
  <c r="N36" i="3"/>
  <c r="R36" i="3" s="1"/>
  <c r="M36" i="3"/>
  <c r="Q36" i="3" s="1"/>
  <c r="L36" i="3"/>
  <c r="P36" i="3" s="1"/>
  <c r="Q35" i="3"/>
  <c r="N35" i="3"/>
  <c r="R35" i="3" s="1"/>
  <c r="M35" i="3"/>
  <c r="L35" i="3"/>
  <c r="P35" i="3" s="1"/>
  <c r="N34" i="3"/>
  <c r="R34" i="3" s="1"/>
  <c r="M34" i="3"/>
  <c r="Q34" i="3" s="1"/>
  <c r="L34" i="3"/>
  <c r="P34" i="3" s="1"/>
  <c r="Q33" i="3"/>
  <c r="N33" i="3"/>
  <c r="R33" i="3" s="1"/>
  <c r="M33" i="3"/>
  <c r="L33" i="3"/>
  <c r="P33" i="3" s="1"/>
  <c r="N32" i="3"/>
  <c r="R32" i="3" s="1"/>
  <c r="M32" i="3"/>
  <c r="Q32" i="3" s="1"/>
  <c r="L32" i="3"/>
  <c r="P32" i="3" s="1"/>
  <c r="Q31" i="3"/>
  <c r="N31" i="3"/>
  <c r="R31" i="3" s="1"/>
  <c r="M31" i="3"/>
  <c r="L31" i="3"/>
  <c r="P31" i="3" s="1"/>
  <c r="N30" i="3"/>
  <c r="R30" i="3" s="1"/>
  <c r="M30" i="3"/>
  <c r="Q30" i="3" s="1"/>
  <c r="L30" i="3"/>
  <c r="P30" i="3" s="1"/>
  <c r="Q29" i="3"/>
  <c r="N29" i="3"/>
  <c r="R29" i="3" s="1"/>
  <c r="M29" i="3"/>
  <c r="L29" i="3"/>
  <c r="P29" i="3" s="1"/>
  <c r="N28" i="3"/>
  <c r="R28" i="3" s="1"/>
  <c r="M28" i="3"/>
  <c r="Q28" i="3" s="1"/>
  <c r="L28" i="3"/>
  <c r="P28" i="3" s="1"/>
  <c r="Q27" i="3"/>
  <c r="N27" i="3"/>
  <c r="R27" i="3" s="1"/>
  <c r="M27" i="3"/>
  <c r="L27" i="3"/>
  <c r="P27" i="3" s="1"/>
  <c r="N26" i="3"/>
  <c r="R26" i="3" s="1"/>
  <c r="M26" i="3"/>
  <c r="Q26" i="3" s="1"/>
  <c r="L26" i="3"/>
  <c r="P26" i="3" s="1"/>
  <c r="Q25" i="3"/>
  <c r="N25" i="3"/>
  <c r="R25" i="3" s="1"/>
  <c r="M25" i="3"/>
  <c r="L25" i="3"/>
  <c r="P25" i="3" s="1"/>
  <c r="N24" i="3"/>
  <c r="R24" i="3" s="1"/>
  <c r="M24" i="3"/>
  <c r="Q24" i="3" s="1"/>
  <c r="L24" i="3"/>
  <c r="P24" i="3" s="1"/>
  <c r="Q23" i="3"/>
  <c r="N23" i="3"/>
  <c r="R23" i="3" s="1"/>
  <c r="M23" i="3"/>
  <c r="L23" i="3"/>
  <c r="P23" i="3" s="1"/>
  <c r="N22" i="3"/>
  <c r="R22" i="3" s="1"/>
  <c r="M22" i="3"/>
  <c r="Q22" i="3" s="1"/>
  <c r="L22" i="3"/>
  <c r="P22" i="3" s="1"/>
  <c r="Q21" i="3"/>
  <c r="N21" i="3"/>
  <c r="R21" i="3" s="1"/>
  <c r="M21" i="3"/>
  <c r="L21" i="3"/>
  <c r="P21" i="3" s="1"/>
  <c r="N20" i="3"/>
  <c r="R20" i="3" s="1"/>
  <c r="M20" i="3"/>
  <c r="Q20" i="3" s="1"/>
  <c r="L20" i="3"/>
  <c r="P20" i="3" s="1"/>
  <c r="Q19" i="3"/>
  <c r="N19" i="3"/>
  <c r="R19" i="3" s="1"/>
  <c r="M19" i="3"/>
  <c r="L19" i="3"/>
  <c r="P19" i="3" s="1"/>
  <c r="Q18" i="3"/>
  <c r="N18" i="3"/>
  <c r="R18" i="3" s="1"/>
  <c r="M18" i="3"/>
  <c r="L18" i="3"/>
  <c r="P18" i="3" s="1"/>
  <c r="Q17" i="3"/>
  <c r="N17" i="3"/>
  <c r="R17" i="3" s="1"/>
  <c r="M17" i="3"/>
  <c r="L17" i="3"/>
  <c r="P17" i="3" s="1"/>
  <c r="Q16" i="3"/>
  <c r="N16" i="3"/>
  <c r="R16" i="3" s="1"/>
  <c r="M16" i="3"/>
  <c r="L16" i="3"/>
  <c r="P16" i="3" s="1"/>
  <c r="Q15" i="3"/>
  <c r="N15" i="3"/>
  <c r="R15" i="3" s="1"/>
  <c r="M15" i="3"/>
  <c r="L15" i="3"/>
  <c r="P15" i="3" s="1"/>
  <c r="Q14" i="3"/>
  <c r="N14" i="3"/>
  <c r="R14" i="3" s="1"/>
  <c r="M14" i="3"/>
  <c r="L14" i="3"/>
  <c r="P14" i="3" s="1"/>
  <c r="Q13" i="3"/>
  <c r="N13" i="3"/>
  <c r="R13" i="3" s="1"/>
  <c r="M13" i="3"/>
  <c r="L13" i="3"/>
  <c r="P13" i="3" s="1"/>
  <c r="Q12" i="3"/>
  <c r="N12" i="3"/>
  <c r="R12" i="3" s="1"/>
  <c r="M12" i="3"/>
  <c r="L12" i="3"/>
  <c r="P12" i="3" s="1"/>
  <c r="Q11" i="3"/>
  <c r="N11" i="3"/>
  <c r="R11" i="3" s="1"/>
  <c r="M11" i="3"/>
  <c r="L11" i="3"/>
  <c r="P11" i="3" s="1"/>
  <c r="Q10" i="3"/>
  <c r="N10" i="3"/>
  <c r="R10" i="3" s="1"/>
  <c r="M10" i="3"/>
  <c r="L10" i="3"/>
  <c r="P10" i="3" s="1"/>
  <c r="Q9" i="3"/>
  <c r="N9" i="3"/>
  <c r="R9" i="3" s="1"/>
  <c r="M9" i="3"/>
  <c r="L9" i="3"/>
  <c r="P9" i="3" s="1"/>
  <c r="Q8" i="3"/>
  <c r="N8" i="3"/>
  <c r="R8" i="3" s="1"/>
  <c r="M8" i="3"/>
  <c r="L8" i="3"/>
  <c r="P8" i="3" s="1"/>
  <c r="Q7" i="3"/>
  <c r="N7" i="3"/>
  <c r="R7" i="3" s="1"/>
  <c r="M7" i="3"/>
  <c r="L7" i="3"/>
  <c r="P7" i="3" s="1"/>
  <c r="Q6" i="3"/>
  <c r="N6" i="3"/>
  <c r="R6" i="3" s="1"/>
  <c r="M6" i="3"/>
  <c r="L6" i="3"/>
  <c r="P6" i="3" s="1"/>
  <c r="Q5" i="3"/>
  <c r="N5" i="3"/>
  <c r="R5" i="3" s="1"/>
  <c r="M5" i="3"/>
  <c r="L5" i="3"/>
  <c r="P5" i="3" s="1"/>
  <c r="Q4" i="3"/>
  <c r="N4" i="3"/>
  <c r="R4" i="3" s="1"/>
  <c r="M4" i="3"/>
  <c r="L4" i="3"/>
  <c r="P4" i="3" s="1"/>
  <c r="R54" i="2"/>
  <c r="Q54" i="2"/>
  <c r="N54" i="2"/>
  <c r="M54" i="2"/>
  <c r="L54" i="2"/>
  <c r="P54" i="2" s="1"/>
  <c r="R54" i="1"/>
  <c r="N54" i="1"/>
  <c r="M54" i="1"/>
  <c r="Q54" i="1" s="1"/>
  <c r="L54" i="1"/>
  <c r="P54" i="1" s="1"/>
  <c r="P53" i="2"/>
  <c r="N53" i="2"/>
  <c r="R53" i="2" s="1"/>
  <c r="M53" i="2"/>
  <c r="Q53" i="2" s="1"/>
  <c r="L53" i="2"/>
  <c r="R52" i="2"/>
  <c r="Q52" i="2"/>
  <c r="N52" i="2"/>
  <c r="M52" i="2"/>
  <c r="L52" i="2"/>
  <c r="P52" i="2" s="1"/>
  <c r="N51" i="2"/>
  <c r="R51" i="2" s="1"/>
  <c r="M51" i="2"/>
  <c r="Q51" i="2" s="1"/>
  <c r="L51" i="2"/>
  <c r="P51" i="2" s="1"/>
  <c r="R50" i="2"/>
  <c r="Q50" i="2"/>
  <c r="N50" i="2"/>
  <c r="M50" i="2"/>
  <c r="L50" i="2"/>
  <c r="P50" i="2" s="1"/>
  <c r="P49" i="2"/>
  <c r="N49" i="2"/>
  <c r="R49" i="2" s="1"/>
  <c r="M49" i="2"/>
  <c r="Q49" i="2" s="1"/>
  <c r="L49" i="2"/>
  <c r="R48" i="2"/>
  <c r="Q48" i="2"/>
  <c r="N48" i="2"/>
  <c r="M48" i="2"/>
  <c r="L48" i="2"/>
  <c r="P48" i="2" s="1"/>
  <c r="P47" i="2"/>
  <c r="N47" i="2"/>
  <c r="R47" i="2" s="1"/>
  <c r="M47" i="2"/>
  <c r="Q47" i="2" s="1"/>
  <c r="L47" i="2"/>
  <c r="R46" i="2"/>
  <c r="Q46" i="2"/>
  <c r="N46" i="2"/>
  <c r="M46" i="2"/>
  <c r="L46" i="2"/>
  <c r="P46" i="2" s="1"/>
  <c r="P45" i="2"/>
  <c r="N45" i="2"/>
  <c r="R45" i="2" s="1"/>
  <c r="M45" i="2"/>
  <c r="Q45" i="2" s="1"/>
  <c r="L45" i="2"/>
  <c r="R44" i="2"/>
  <c r="Q44" i="2"/>
  <c r="N44" i="2"/>
  <c r="M44" i="2"/>
  <c r="L44" i="2"/>
  <c r="P44" i="2" s="1"/>
  <c r="P43" i="2"/>
  <c r="N43" i="2"/>
  <c r="R43" i="2" s="1"/>
  <c r="M43" i="2"/>
  <c r="Q43" i="2" s="1"/>
  <c r="L43" i="2"/>
  <c r="R42" i="2"/>
  <c r="Q42" i="2"/>
  <c r="N42" i="2"/>
  <c r="M42" i="2"/>
  <c r="L42" i="2"/>
  <c r="P42" i="2" s="1"/>
  <c r="P41" i="2"/>
  <c r="N41" i="2"/>
  <c r="R41" i="2" s="1"/>
  <c r="M41" i="2"/>
  <c r="Q41" i="2" s="1"/>
  <c r="L41" i="2"/>
  <c r="R40" i="2"/>
  <c r="Q40" i="2"/>
  <c r="N40" i="2"/>
  <c r="M40" i="2"/>
  <c r="L40" i="2"/>
  <c r="P40" i="2" s="1"/>
  <c r="P39" i="2"/>
  <c r="N39" i="2"/>
  <c r="R39" i="2" s="1"/>
  <c r="M39" i="2"/>
  <c r="Q39" i="2" s="1"/>
  <c r="L39" i="2"/>
  <c r="R38" i="2"/>
  <c r="Q38" i="2"/>
  <c r="N38" i="2"/>
  <c r="M38" i="2"/>
  <c r="L38" i="2"/>
  <c r="P38" i="2" s="1"/>
  <c r="P37" i="2"/>
  <c r="N37" i="2"/>
  <c r="R37" i="2" s="1"/>
  <c r="M37" i="2"/>
  <c r="Q37" i="2" s="1"/>
  <c r="L37" i="2"/>
  <c r="R36" i="2"/>
  <c r="Q36" i="2"/>
  <c r="N36" i="2"/>
  <c r="M36" i="2"/>
  <c r="L36" i="2"/>
  <c r="P36" i="2" s="1"/>
  <c r="P35" i="2"/>
  <c r="N35" i="2"/>
  <c r="R35" i="2" s="1"/>
  <c r="M35" i="2"/>
  <c r="Q35" i="2" s="1"/>
  <c r="L35" i="2"/>
  <c r="R34" i="2"/>
  <c r="Q34" i="2"/>
  <c r="N34" i="2"/>
  <c r="M34" i="2"/>
  <c r="L34" i="2"/>
  <c r="P34" i="2" s="1"/>
  <c r="P33" i="2"/>
  <c r="N33" i="2"/>
  <c r="R33" i="2" s="1"/>
  <c r="M33" i="2"/>
  <c r="Q33" i="2" s="1"/>
  <c r="L33" i="2"/>
  <c r="R32" i="2"/>
  <c r="Q32" i="2"/>
  <c r="N32" i="2"/>
  <c r="M32" i="2"/>
  <c r="L32" i="2"/>
  <c r="P32" i="2" s="1"/>
  <c r="P31" i="2"/>
  <c r="N31" i="2"/>
  <c r="R31" i="2" s="1"/>
  <c r="M31" i="2"/>
  <c r="Q31" i="2" s="1"/>
  <c r="L31" i="2"/>
  <c r="R30" i="2"/>
  <c r="Q30" i="2"/>
  <c r="N30" i="2"/>
  <c r="M30" i="2"/>
  <c r="L30" i="2"/>
  <c r="P30" i="2" s="1"/>
  <c r="P29" i="2"/>
  <c r="N29" i="2"/>
  <c r="R29" i="2" s="1"/>
  <c r="M29" i="2"/>
  <c r="Q29" i="2" s="1"/>
  <c r="L29" i="2"/>
  <c r="R28" i="2"/>
  <c r="Q28" i="2"/>
  <c r="N28" i="2"/>
  <c r="M28" i="2"/>
  <c r="L28" i="2"/>
  <c r="P28" i="2" s="1"/>
  <c r="P27" i="2"/>
  <c r="N27" i="2"/>
  <c r="R27" i="2" s="1"/>
  <c r="M27" i="2"/>
  <c r="Q27" i="2" s="1"/>
  <c r="L27" i="2"/>
  <c r="R26" i="2"/>
  <c r="Q26" i="2"/>
  <c r="N26" i="2"/>
  <c r="M26" i="2"/>
  <c r="L26" i="2"/>
  <c r="P26" i="2" s="1"/>
  <c r="P25" i="2"/>
  <c r="N25" i="2"/>
  <c r="R25" i="2" s="1"/>
  <c r="M25" i="2"/>
  <c r="Q25" i="2" s="1"/>
  <c r="L25" i="2"/>
  <c r="R24" i="2"/>
  <c r="Q24" i="2"/>
  <c r="N24" i="2"/>
  <c r="M24" i="2"/>
  <c r="L24" i="2"/>
  <c r="P24" i="2" s="1"/>
  <c r="P23" i="2"/>
  <c r="N23" i="2"/>
  <c r="R23" i="2" s="1"/>
  <c r="M23" i="2"/>
  <c r="Q23" i="2" s="1"/>
  <c r="L23" i="2"/>
  <c r="R22" i="2"/>
  <c r="Q22" i="2"/>
  <c r="N22" i="2"/>
  <c r="M22" i="2"/>
  <c r="L22" i="2"/>
  <c r="P22" i="2" s="1"/>
  <c r="P21" i="2"/>
  <c r="N21" i="2"/>
  <c r="R21" i="2" s="1"/>
  <c r="M21" i="2"/>
  <c r="Q21" i="2" s="1"/>
  <c r="L21" i="2"/>
  <c r="R20" i="2"/>
  <c r="Q20" i="2"/>
  <c r="N20" i="2"/>
  <c r="M20" i="2"/>
  <c r="L20" i="2"/>
  <c r="P20" i="2" s="1"/>
  <c r="P19" i="2"/>
  <c r="N19" i="2"/>
  <c r="R19" i="2" s="1"/>
  <c r="M19" i="2"/>
  <c r="Q19" i="2" s="1"/>
  <c r="L19" i="2"/>
  <c r="R18" i="2"/>
  <c r="Q18" i="2"/>
  <c r="N18" i="2"/>
  <c r="M18" i="2"/>
  <c r="L18" i="2"/>
  <c r="P18" i="2" s="1"/>
  <c r="P17" i="2"/>
  <c r="N17" i="2"/>
  <c r="R17" i="2" s="1"/>
  <c r="M17" i="2"/>
  <c r="Q17" i="2" s="1"/>
  <c r="L17" i="2"/>
  <c r="R16" i="2"/>
  <c r="Q16" i="2"/>
  <c r="N16" i="2"/>
  <c r="M16" i="2"/>
  <c r="L16" i="2"/>
  <c r="P16" i="2" s="1"/>
  <c r="P15" i="2"/>
  <c r="N15" i="2"/>
  <c r="R15" i="2" s="1"/>
  <c r="M15" i="2"/>
  <c r="Q15" i="2" s="1"/>
  <c r="L15" i="2"/>
  <c r="R14" i="2"/>
  <c r="Q14" i="2"/>
  <c r="N14" i="2"/>
  <c r="M14" i="2"/>
  <c r="L14" i="2"/>
  <c r="P14" i="2" s="1"/>
  <c r="P13" i="2"/>
  <c r="N13" i="2"/>
  <c r="R13" i="2" s="1"/>
  <c r="M13" i="2"/>
  <c r="Q13" i="2" s="1"/>
  <c r="L13" i="2"/>
  <c r="R12" i="2"/>
  <c r="Q12" i="2"/>
  <c r="N12" i="2"/>
  <c r="M12" i="2"/>
  <c r="L12" i="2"/>
  <c r="P12" i="2" s="1"/>
  <c r="P11" i="2"/>
  <c r="N11" i="2"/>
  <c r="R11" i="2" s="1"/>
  <c r="M11" i="2"/>
  <c r="Q11" i="2" s="1"/>
  <c r="L11" i="2"/>
  <c r="R10" i="2"/>
  <c r="Q10" i="2"/>
  <c r="N10" i="2"/>
  <c r="M10" i="2"/>
  <c r="L10" i="2"/>
  <c r="P10" i="2" s="1"/>
  <c r="P9" i="2"/>
  <c r="N9" i="2"/>
  <c r="R9" i="2" s="1"/>
  <c r="M9" i="2"/>
  <c r="Q9" i="2" s="1"/>
  <c r="L9" i="2"/>
  <c r="R8" i="2"/>
  <c r="Q8" i="2"/>
  <c r="N8" i="2"/>
  <c r="M8" i="2"/>
  <c r="L8" i="2"/>
  <c r="P8" i="2" s="1"/>
  <c r="P7" i="2"/>
  <c r="N7" i="2"/>
  <c r="R7" i="2" s="1"/>
  <c r="M7" i="2"/>
  <c r="Q7" i="2" s="1"/>
  <c r="L7" i="2"/>
  <c r="R6" i="2"/>
  <c r="Q6" i="2"/>
  <c r="N6" i="2"/>
  <c r="M6" i="2"/>
  <c r="L6" i="2"/>
  <c r="P6" i="2" s="1"/>
  <c r="P5" i="2"/>
  <c r="N5" i="2"/>
  <c r="R5" i="2" s="1"/>
  <c r="M5" i="2"/>
  <c r="Q5" i="2" s="1"/>
  <c r="L5" i="2"/>
  <c r="R4" i="2"/>
  <c r="Q4" i="2"/>
  <c r="N4" i="2"/>
  <c r="M4" i="2"/>
  <c r="L4" i="2"/>
  <c r="P4" i="2" s="1"/>
  <c r="N53" i="1"/>
  <c r="R53" i="1" s="1"/>
  <c r="N52" i="1"/>
  <c r="N51" i="1"/>
  <c r="N50" i="1"/>
  <c r="R50" i="1" s="1"/>
  <c r="N49" i="1"/>
  <c r="N48" i="1"/>
  <c r="R48" i="1" s="1"/>
  <c r="N47" i="1"/>
  <c r="N46" i="1"/>
  <c r="N45" i="1"/>
  <c r="N44" i="1"/>
  <c r="N43" i="1"/>
  <c r="N42" i="1"/>
  <c r="N41" i="1"/>
  <c r="N40" i="1"/>
  <c r="R40" i="1" s="1"/>
  <c r="N39" i="1"/>
  <c r="N38" i="1"/>
  <c r="N37" i="1"/>
  <c r="N36" i="1"/>
  <c r="N35" i="1"/>
  <c r="N34" i="1"/>
  <c r="N33" i="1"/>
  <c r="N32" i="1"/>
  <c r="N31" i="1"/>
  <c r="N30" i="1"/>
  <c r="R30" i="1" s="1"/>
  <c r="N29" i="1"/>
  <c r="N28" i="1"/>
  <c r="N27" i="1"/>
  <c r="N26" i="1"/>
  <c r="N25" i="1"/>
  <c r="R25" i="1" s="1"/>
  <c r="N24" i="1"/>
  <c r="N23" i="1"/>
  <c r="N22" i="1"/>
  <c r="N21" i="1"/>
  <c r="R21" i="1" s="1"/>
  <c r="N20" i="1"/>
  <c r="R20" i="1" s="1"/>
  <c r="N19" i="1"/>
  <c r="N18" i="1"/>
  <c r="N17" i="1"/>
  <c r="N16" i="1"/>
  <c r="N15" i="1"/>
  <c r="N14" i="1"/>
  <c r="N13" i="1"/>
  <c r="N12" i="1"/>
  <c r="N11" i="1"/>
  <c r="N10" i="1"/>
  <c r="N9" i="1"/>
  <c r="R9" i="1" s="1"/>
  <c r="N8" i="1"/>
  <c r="N7" i="1"/>
  <c r="N6" i="1"/>
  <c r="N5" i="1"/>
  <c r="R5" i="1" s="1"/>
  <c r="N4" i="1"/>
  <c r="M53" i="1"/>
  <c r="M52" i="1"/>
  <c r="Q52" i="1" s="1"/>
  <c r="M51" i="1"/>
  <c r="M50" i="1"/>
  <c r="M49" i="1"/>
  <c r="Q49" i="1" s="1"/>
  <c r="M48" i="1"/>
  <c r="Q48" i="1" s="1"/>
  <c r="M47" i="1"/>
  <c r="M46" i="1"/>
  <c r="M45" i="1"/>
  <c r="M44" i="1"/>
  <c r="Q44" i="1" s="1"/>
  <c r="M43" i="1"/>
  <c r="M42" i="1"/>
  <c r="M41" i="1"/>
  <c r="M40" i="1"/>
  <c r="Q40" i="1" s="1"/>
  <c r="M39" i="1"/>
  <c r="M38" i="1"/>
  <c r="Q38" i="1" s="1"/>
  <c r="M37" i="1"/>
  <c r="M36" i="1"/>
  <c r="M35" i="1"/>
  <c r="M34" i="1"/>
  <c r="M33" i="1"/>
  <c r="Q33" i="1" s="1"/>
  <c r="M32" i="1"/>
  <c r="Q32" i="1" s="1"/>
  <c r="M31" i="1"/>
  <c r="M30" i="1"/>
  <c r="M29" i="1"/>
  <c r="M28" i="1"/>
  <c r="Q28" i="1" s="1"/>
  <c r="M27" i="1"/>
  <c r="M26" i="1"/>
  <c r="Q26" i="1" s="1"/>
  <c r="M25" i="1"/>
  <c r="M24" i="1"/>
  <c r="M23" i="1"/>
  <c r="M22" i="1"/>
  <c r="M21" i="1"/>
  <c r="M20" i="1"/>
  <c r="Q20" i="1" s="1"/>
  <c r="M19" i="1"/>
  <c r="M18" i="1"/>
  <c r="Q18" i="1" s="1"/>
  <c r="M17" i="1"/>
  <c r="M16" i="1"/>
  <c r="M15" i="1"/>
  <c r="M14" i="1"/>
  <c r="M13" i="1"/>
  <c r="M12" i="1"/>
  <c r="Q12" i="1" s="1"/>
  <c r="M11" i="1"/>
  <c r="M10" i="1"/>
  <c r="Q10" i="1" s="1"/>
  <c r="M9" i="1"/>
  <c r="M8" i="1"/>
  <c r="M7" i="1"/>
  <c r="M6" i="1"/>
  <c r="M5" i="1"/>
  <c r="M4" i="1"/>
  <c r="L53" i="1"/>
  <c r="L52" i="1"/>
  <c r="L51" i="1"/>
  <c r="L50" i="1"/>
  <c r="P50" i="1" s="1"/>
  <c r="L49" i="1"/>
  <c r="L48" i="1"/>
  <c r="L47" i="1"/>
  <c r="L46" i="1"/>
  <c r="P46" i="1" s="1"/>
  <c r="L45" i="1"/>
  <c r="L44" i="1"/>
  <c r="L43" i="1"/>
  <c r="L42" i="1"/>
  <c r="P42" i="1" s="1"/>
  <c r="L41" i="1"/>
  <c r="L40" i="1"/>
  <c r="L39" i="1"/>
  <c r="L38" i="1"/>
  <c r="P38" i="1" s="1"/>
  <c r="L37" i="1"/>
  <c r="L36" i="1"/>
  <c r="L35" i="1"/>
  <c r="L34" i="1"/>
  <c r="P34" i="1" s="1"/>
  <c r="L33" i="1"/>
  <c r="L32" i="1"/>
  <c r="L31" i="1"/>
  <c r="L30" i="1"/>
  <c r="P30" i="1" s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P53" i="1"/>
  <c r="Q53" i="1"/>
  <c r="R52" i="1"/>
  <c r="P52" i="1"/>
  <c r="R51" i="1"/>
  <c r="P51" i="1"/>
  <c r="Q51" i="1"/>
  <c r="Q50" i="1"/>
  <c r="R49" i="1"/>
  <c r="P49" i="1"/>
  <c r="P48" i="1"/>
  <c r="R47" i="1"/>
  <c r="P47" i="1"/>
  <c r="Q47" i="1"/>
  <c r="R46" i="1"/>
  <c r="Q46" i="1"/>
  <c r="R45" i="1"/>
  <c r="P45" i="1"/>
  <c r="Q45" i="1"/>
  <c r="R44" i="1"/>
  <c r="P44" i="1"/>
  <c r="R43" i="1"/>
  <c r="P43" i="1"/>
  <c r="Q43" i="1"/>
  <c r="R42" i="1"/>
  <c r="Q42" i="1"/>
  <c r="R41" i="1"/>
  <c r="P41" i="1"/>
  <c r="Q41" i="1"/>
  <c r="P40" i="1"/>
  <c r="R39" i="1"/>
  <c r="P39" i="1"/>
  <c r="Q39" i="1"/>
  <c r="R38" i="1"/>
  <c r="R37" i="1"/>
  <c r="P37" i="1"/>
  <c r="Q37" i="1"/>
  <c r="R36" i="1"/>
  <c r="Q36" i="1"/>
  <c r="P36" i="1"/>
  <c r="R35" i="1"/>
  <c r="P35" i="1"/>
  <c r="Q35" i="1"/>
  <c r="R34" i="1"/>
  <c r="Q34" i="1"/>
  <c r="R33" i="1"/>
  <c r="P33" i="1"/>
  <c r="R32" i="1"/>
  <c r="P32" i="1"/>
  <c r="R31" i="1"/>
  <c r="P31" i="1"/>
  <c r="Q31" i="1"/>
  <c r="Q30" i="1"/>
  <c r="R29" i="1"/>
  <c r="P29" i="1"/>
  <c r="Q29" i="1"/>
  <c r="P28" i="1"/>
  <c r="R28" i="1"/>
  <c r="R27" i="1"/>
  <c r="P27" i="1"/>
  <c r="Q27" i="1"/>
  <c r="R26" i="1"/>
  <c r="P26" i="1"/>
  <c r="P25" i="1"/>
  <c r="Q25" i="1"/>
  <c r="Q24" i="1"/>
  <c r="P24" i="1"/>
  <c r="R24" i="1"/>
  <c r="R23" i="1"/>
  <c r="Q23" i="1"/>
  <c r="P23" i="1"/>
  <c r="Q22" i="1"/>
  <c r="P22" i="1"/>
  <c r="R22" i="1"/>
  <c r="Q21" i="1"/>
  <c r="P21" i="1"/>
  <c r="P20" i="1"/>
  <c r="R19" i="1"/>
  <c r="Q19" i="1"/>
  <c r="P19" i="1"/>
  <c r="P18" i="1"/>
  <c r="R18" i="1"/>
  <c r="R17" i="1"/>
  <c r="Q17" i="1"/>
  <c r="P17" i="1"/>
  <c r="Q16" i="1"/>
  <c r="P16" i="1"/>
  <c r="R16" i="1"/>
  <c r="R15" i="1"/>
  <c r="Q15" i="1"/>
  <c r="P15" i="1"/>
  <c r="Q14" i="1"/>
  <c r="P14" i="1"/>
  <c r="R14" i="1"/>
  <c r="R13" i="1"/>
  <c r="Q13" i="1"/>
  <c r="P13" i="1"/>
  <c r="P12" i="1"/>
  <c r="R12" i="1"/>
  <c r="R11" i="1"/>
  <c r="Q11" i="1"/>
  <c r="P11" i="1"/>
  <c r="P10" i="1"/>
  <c r="R10" i="1"/>
  <c r="Q9" i="1"/>
  <c r="P9" i="1"/>
  <c r="Q8" i="1"/>
  <c r="P8" i="1"/>
  <c r="R8" i="1"/>
  <c r="R7" i="1"/>
  <c r="Q7" i="1"/>
  <c r="P7" i="1"/>
  <c r="Q6" i="1"/>
  <c r="P6" i="1"/>
  <c r="R6" i="1"/>
  <c r="Q5" i="1"/>
  <c r="P5" i="1"/>
  <c r="Q4" i="1"/>
  <c r="P4" i="1"/>
  <c r="R4" i="1"/>
</calcChain>
</file>

<file path=xl/sharedStrings.xml><?xml version="1.0" encoding="utf-8"?>
<sst xmlns="http://schemas.openxmlformats.org/spreadsheetml/2006/main" count="2976" uniqueCount="1525">
  <si>
    <t>numdays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</si>
  <si>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</si>
  <si>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</si>
  <si>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</si>
  <si>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</si>
  <si>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</si>
  <si>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</si>
  <si>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</si>
  <si>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</si>
  <si>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District_of_Columbia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</si>
  <si>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</si>
  <si>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</si>
  <si>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</si>
  <si>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</si>
  <si>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</si>
  <si>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</si>
  <si>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</si>
  <si>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</si>
  <si>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</si>
  <si>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</si>
  <si>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</si>
  <si>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</si>
  <si>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</si>
  <si>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</si>
  <si>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</si>
  <si>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</si>
  <si>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</si>
  <si>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</si>
  <si>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</si>
  <si>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</si>
  <si>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New_Hampshire</t>
  </si>
  <si>
    <t>New_Jersey</t>
  </si>
  <si>
    <t>New_Mexico</t>
  </si>
  <si>
    <t>New_York</t>
  </si>
  <si>
    <t>North_Carolina</t>
  </si>
  <si>
    <t>North_Dakota</t>
  </si>
  <si>
    <t>Ohio</t>
  </si>
  <si>
    <t>Oklahoma</t>
  </si>
  <si>
    <t>Oregon</t>
  </si>
  <si>
    <t>Pennsylvania</t>
  </si>
  <si>
    <t>Rhode_Island</t>
  </si>
  <si>
    <t>South_Carolina</t>
  </si>
  <si>
    <t>South_Dakota</t>
  </si>
  <si>
    <t>Tennessee</t>
  </si>
  <si>
    <t>Texas</t>
  </si>
  <si>
    <t>Utah</t>
  </si>
  <si>
    <t>Vermont</t>
  </si>
  <si>
    <t>Virginia</t>
  </si>
  <si>
    <t>Washington</t>
  </si>
  <si>
    <t>West_Virginia</t>
  </si>
  <si>
    <t>Wisconsin</t>
  </si>
  <si>
    <t>o.Wyoming</t>
  </si>
  <si>
    <t>_cons</t>
  </si>
  <si>
    <t>b</t>
  </si>
  <si>
    <t>se</t>
  </si>
  <si>
    <t>z</t>
  </si>
  <si>
    <t>pvalue</t>
  </si>
  <si>
    <t>ll</t>
  </si>
  <si>
    <t>ul</t>
  </si>
  <si>
    <t>N</t>
  </si>
  <si>
    <t>Adj-R2</t>
  </si>
  <si>
    <t>RMSE</t>
  </si>
  <si>
    <t>numdays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</si>
  <si>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</si>
  <si>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</si>
  <si>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</si>
  <si>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</si>
  <si>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</si>
  <si>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</si>
  <si>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</si>
  <si>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</si>
  <si>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District_of_Columbia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</si>
  <si>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</si>
  <si>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</si>
  <si>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</si>
  <si>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</si>
  <si>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</si>
  <si>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</si>
  <si>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</si>
  <si>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</si>
  <si>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</si>
  <si>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</si>
  <si>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</si>
  <si>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</si>
  <si>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</si>
  <si>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</si>
  <si>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</si>
  <si>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</si>
  <si>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</si>
  <si>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</si>
  <si>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</si>
  <si>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</si>
  <si>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New_Hampshire</t>
  </si>
  <si>
    <t>New_Jersey</t>
  </si>
  <si>
    <t>New_Mexico</t>
  </si>
  <si>
    <t>New_York</t>
  </si>
  <si>
    <t>North_Carolina</t>
  </si>
  <si>
    <t>North_Dakota</t>
  </si>
  <si>
    <t>Ohio</t>
  </si>
  <si>
    <t>Oklahoma</t>
  </si>
  <si>
    <t>Oregon</t>
  </si>
  <si>
    <t>Pennsylvania</t>
  </si>
  <si>
    <t>Rhode_Island</t>
  </si>
  <si>
    <t>South_Carolina</t>
  </si>
  <si>
    <t>South_Dakota</t>
  </si>
  <si>
    <t>Tennessee</t>
  </si>
  <si>
    <t>Texas</t>
  </si>
  <si>
    <t>Utah</t>
  </si>
  <si>
    <t>Vermont</t>
  </si>
  <si>
    <t>Virginia</t>
  </si>
  <si>
    <t>Washington</t>
  </si>
  <si>
    <t>West_Virginia</t>
  </si>
  <si>
    <t>Wisconsin</t>
  </si>
  <si>
    <t>o.Wyoming</t>
  </si>
  <si>
    <t>_cons</t>
  </si>
  <si>
    <t>b</t>
  </si>
  <si>
    <t>se</t>
  </si>
  <si>
    <t>z</t>
  </si>
  <si>
    <t>pvalue</t>
  </si>
  <si>
    <t>ll</t>
  </si>
  <si>
    <t>ul</t>
  </si>
  <si>
    <t>N</t>
  </si>
  <si>
    <t>Adj-R2</t>
  </si>
  <si>
    <t>RMSE</t>
  </si>
  <si>
    <t>numdays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</si>
  <si>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</si>
  <si>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</si>
  <si>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</si>
  <si>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</si>
  <si>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</si>
  <si>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</si>
  <si>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</si>
  <si>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</si>
  <si>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District_of_Columbia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</si>
  <si>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</si>
  <si>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</si>
  <si>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</si>
  <si>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</si>
  <si>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</si>
  <si>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</si>
  <si>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</si>
  <si>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</si>
  <si>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</si>
  <si>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</si>
  <si>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</si>
  <si>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</si>
  <si>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</si>
  <si>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</si>
  <si>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</si>
  <si>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</si>
  <si>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</si>
  <si>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</si>
  <si>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</si>
  <si>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</si>
  <si>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New_Hampshire</t>
  </si>
  <si>
    <t>New_Jersey</t>
  </si>
  <si>
    <t>New_Mexico</t>
  </si>
  <si>
    <t>New_York</t>
  </si>
  <si>
    <t>North_Carolina</t>
  </si>
  <si>
    <t>North_Dakota</t>
  </si>
  <si>
    <t>Ohio</t>
  </si>
  <si>
    <t>Oklahoma</t>
  </si>
  <si>
    <t>Oregon</t>
  </si>
  <si>
    <t>Pennsylvania</t>
  </si>
  <si>
    <t>Rhode_Island</t>
  </si>
  <si>
    <t>South_Carolina</t>
  </si>
  <si>
    <t>South_Dakota</t>
  </si>
  <si>
    <t>Tennessee</t>
  </si>
  <si>
    <t>Texas</t>
  </si>
  <si>
    <t>Utah</t>
  </si>
  <si>
    <t>Vermont</t>
  </si>
  <si>
    <t>Virginia</t>
  </si>
  <si>
    <t>Washington</t>
  </si>
  <si>
    <t>West_Virginia</t>
  </si>
  <si>
    <t>Wisconsin</t>
  </si>
  <si>
    <t>o.Wyoming</t>
  </si>
  <si>
    <t>_cons</t>
  </si>
  <si>
    <t>b</t>
  </si>
  <si>
    <t>se</t>
  </si>
  <si>
    <t>z</t>
  </si>
  <si>
    <t>pvalue</t>
  </si>
  <si>
    <t>ll</t>
  </si>
  <si>
    <t>ul</t>
  </si>
  <si>
    <t>N</t>
  </si>
  <si>
    <t>Adj-R2</t>
  </si>
  <si>
    <t>RMSE</t>
  </si>
  <si>
    <t>numdays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</si>
  <si>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</si>
  <si>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</si>
  <si>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</si>
  <si>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</si>
  <si>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</si>
  <si>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</si>
  <si>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</si>
  <si>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</si>
  <si>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District_of_Columbia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</si>
  <si>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</si>
  <si>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</si>
  <si>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</si>
  <si>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</si>
  <si>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</si>
  <si>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</si>
  <si>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</si>
  <si>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</si>
  <si>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</si>
  <si>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</si>
  <si>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</si>
  <si>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</si>
  <si>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</si>
  <si>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</si>
  <si>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</si>
  <si>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</si>
  <si>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</si>
  <si>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</si>
  <si>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</si>
  <si>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</si>
  <si>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New_Hampshire</t>
  </si>
  <si>
    <t>New_Jersey</t>
  </si>
  <si>
    <t>New_Mexico</t>
  </si>
  <si>
    <t>New_York</t>
  </si>
  <si>
    <t>North_Carolina</t>
  </si>
  <si>
    <t>North_Dakota</t>
  </si>
  <si>
    <t>Ohio</t>
  </si>
  <si>
    <t>Oklahoma</t>
  </si>
  <si>
    <t>Oregon</t>
  </si>
  <si>
    <t>Pennsylvania</t>
  </si>
  <si>
    <t>Rhode_Island</t>
  </si>
  <si>
    <t>South_Carolina</t>
  </si>
  <si>
    <t>South_Dakota</t>
  </si>
  <si>
    <t>Tennessee</t>
  </si>
  <si>
    <t>Texas</t>
  </si>
  <si>
    <t>Utah</t>
  </si>
  <si>
    <t>Vermont</t>
  </si>
  <si>
    <t>Virginia</t>
  </si>
  <si>
    <t>Washington</t>
  </si>
  <si>
    <t>West_Virginia</t>
  </si>
  <si>
    <t>Wisconsin</t>
  </si>
  <si>
    <t>o.Wyoming</t>
  </si>
  <si>
    <t>_cons</t>
  </si>
  <si>
    <t>b</t>
  </si>
  <si>
    <t>se</t>
  </si>
  <si>
    <t>z</t>
  </si>
  <si>
    <t>pvalue</t>
  </si>
  <si>
    <t>ll</t>
  </si>
  <si>
    <t>ul</t>
  </si>
  <si>
    <t>N</t>
  </si>
  <si>
    <t>Adj-R2</t>
  </si>
  <si>
    <t>RMSE</t>
  </si>
  <si>
    <t>numdays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</si>
  <si>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</si>
  <si>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</si>
  <si>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</si>
  <si>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</si>
  <si>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</si>
  <si>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</si>
  <si>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</si>
  <si>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</si>
  <si>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District_of_Columbia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</si>
  <si>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</si>
  <si>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</si>
  <si>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</si>
  <si>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</si>
  <si>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</si>
  <si>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</si>
  <si>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</si>
  <si>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</si>
  <si>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</si>
  <si>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</si>
  <si>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</si>
  <si>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</si>
  <si>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</si>
  <si>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</si>
  <si>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</si>
  <si>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</si>
  <si>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</si>
  <si>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</si>
  <si>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</si>
  <si>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</si>
  <si>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New_Hampshire</t>
  </si>
  <si>
    <t>New_Jersey</t>
  </si>
  <si>
    <t>New_Mexico</t>
  </si>
  <si>
    <t>New_York</t>
  </si>
  <si>
    <t>North_Carolina</t>
  </si>
  <si>
    <t>North_Dakota</t>
  </si>
  <si>
    <t>Ohio</t>
  </si>
  <si>
    <t>Oklahoma</t>
  </si>
  <si>
    <t>Oregon</t>
  </si>
  <si>
    <t>Pennsylvania</t>
  </si>
  <si>
    <t>Rhode_Island</t>
  </si>
  <si>
    <t>South_Carolina</t>
  </si>
  <si>
    <t>South_Dakota</t>
  </si>
  <si>
    <t>Tennessee</t>
  </si>
  <si>
    <t>Texas</t>
  </si>
  <si>
    <t>Utah</t>
  </si>
  <si>
    <t>Vermont</t>
  </si>
  <si>
    <t>Virginia</t>
  </si>
  <si>
    <t>Washington</t>
  </si>
  <si>
    <t>West_Virginia</t>
  </si>
  <si>
    <t>Wisconsin</t>
  </si>
  <si>
    <t>o.Wyoming</t>
  </si>
  <si>
    <t>_cons</t>
  </si>
  <si>
    <t>b</t>
  </si>
  <si>
    <t>se</t>
  </si>
  <si>
    <t>z</t>
  </si>
  <si>
    <t>pvalue</t>
  </si>
  <si>
    <t>ll</t>
  </si>
  <si>
    <t>ul</t>
  </si>
  <si>
    <t>N</t>
  </si>
  <si>
    <t>Adj-R2</t>
  </si>
  <si>
    <t>RMSE</t>
  </si>
  <si>
    <t>numdays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</si>
  <si>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</si>
  <si>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</si>
  <si>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</si>
  <si>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</si>
  <si>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</si>
  <si>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</si>
  <si>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</si>
  <si>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</si>
  <si>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District_of_Columbia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</si>
  <si>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</si>
  <si>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</si>
  <si>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</si>
  <si>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</si>
  <si>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</si>
  <si>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</si>
  <si>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</si>
  <si>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</si>
  <si>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</si>
  <si>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</si>
  <si>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</si>
  <si>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</si>
  <si>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</si>
  <si>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</si>
  <si>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</si>
  <si>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</si>
  <si>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</si>
  <si>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</si>
  <si>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</si>
  <si>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</si>
  <si>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New_Hampshire</t>
  </si>
  <si>
    <t>New_Jersey</t>
  </si>
  <si>
    <t>New_Mexico</t>
  </si>
  <si>
    <t>New_York</t>
  </si>
  <si>
    <t>North_Carolina</t>
  </si>
  <si>
    <t>North_Dakota</t>
  </si>
  <si>
    <t>Ohio</t>
  </si>
  <si>
    <t>Oklahoma</t>
  </si>
  <si>
    <t>Oregon</t>
  </si>
  <si>
    <t>Pennsylvania</t>
  </si>
  <si>
    <t>Rhode_Island</t>
  </si>
  <si>
    <t>South_Carolina</t>
  </si>
  <si>
    <t>South_Dakota</t>
  </si>
  <si>
    <t>Tennessee</t>
  </si>
  <si>
    <t>Texas</t>
  </si>
  <si>
    <t>Utah</t>
  </si>
  <si>
    <t>Vermont</t>
  </si>
  <si>
    <t>Virginia</t>
  </si>
  <si>
    <t>Washington</t>
  </si>
  <si>
    <t>West_Virginia</t>
  </si>
  <si>
    <t>Wisconsin</t>
  </si>
  <si>
    <t>o.Wyoming</t>
  </si>
  <si>
    <t>_cons</t>
  </si>
  <si>
    <t>b</t>
  </si>
  <si>
    <t>se</t>
  </si>
  <si>
    <t>z</t>
  </si>
  <si>
    <t>pvalue</t>
  </si>
  <si>
    <t>ll</t>
  </si>
  <si>
    <t>ul</t>
  </si>
  <si>
    <t>N</t>
  </si>
  <si>
    <t>Adj-R2</t>
  </si>
  <si>
    <t>RMSE</t>
  </si>
  <si>
    <t>numdays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</si>
  <si>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</si>
  <si>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</si>
  <si>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</si>
  <si>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</si>
  <si>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</si>
  <si>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</si>
  <si>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</si>
  <si>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</si>
  <si>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District_of_Columbia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</si>
  <si>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</si>
  <si>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</si>
  <si>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</si>
  <si>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</si>
  <si>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</si>
  <si>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</si>
  <si>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</si>
  <si>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</si>
  <si>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</si>
  <si>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</si>
  <si>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</si>
  <si>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</si>
  <si>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</si>
  <si>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</si>
  <si>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</si>
  <si>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</si>
  <si>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</si>
  <si>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</si>
  <si>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</si>
  <si>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</si>
  <si>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New_Hampshire</t>
  </si>
  <si>
    <t>New_Jersey</t>
  </si>
  <si>
    <t>New_Mexico</t>
  </si>
  <si>
    <t>New_York</t>
  </si>
  <si>
    <t>North_Carolina</t>
  </si>
  <si>
    <t>North_Dakota</t>
  </si>
  <si>
    <t>Ohio</t>
  </si>
  <si>
    <t>Oklahoma</t>
  </si>
  <si>
    <t>Oregon</t>
  </si>
  <si>
    <t>Pennsylvania</t>
  </si>
  <si>
    <t>Rhode_Island</t>
  </si>
  <si>
    <t>South_Carolina</t>
  </si>
  <si>
    <t>South_Dakota</t>
  </si>
  <si>
    <t>Tennessee</t>
  </si>
  <si>
    <t>Texas</t>
  </si>
  <si>
    <t>Utah</t>
  </si>
  <si>
    <t>Vermont</t>
  </si>
  <si>
    <t>Virginia</t>
  </si>
  <si>
    <t>Washington</t>
  </si>
  <si>
    <t>West_Virginia</t>
  </si>
  <si>
    <t>Wisconsin</t>
  </si>
  <si>
    <t>o.Wyoming</t>
  </si>
  <si>
    <t>_cons</t>
  </si>
  <si>
    <t>b</t>
  </si>
  <si>
    <t>se</t>
  </si>
  <si>
    <t>z</t>
  </si>
  <si>
    <t>pvalue</t>
  </si>
  <si>
    <t>ll</t>
  </si>
  <si>
    <t>ul</t>
  </si>
  <si>
    <t>N</t>
  </si>
  <si>
    <t>Adj-R2</t>
  </si>
  <si>
    <t>RMSE</t>
  </si>
  <si>
    <t>numdays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</si>
  <si>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</si>
  <si>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</si>
  <si>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</si>
  <si>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</si>
  <si>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</si>
  <si>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</si>
  <si>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</si>
  <si>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</si>
  <si>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District_of_Columbia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</si>
  <si>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</si>
  <si>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</si>
  <si>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</si>
  <si>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</si>
  <si>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</si>
  <si>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</si>
  <si>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</si>
  <si>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</si>
  <si>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</si>
  <si>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</si>
  <si>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</si>
  <si>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</si>
  <si>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</si>
  <si>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</si>
  <si>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</si>
  <si>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</si>
  <si>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</si>
  <si>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</si>
  <si>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</si>
  <si>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</si>
  <si>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New_Hampshire</t>
  </si>
  <si>
    <t>New_Jersey</t>
  </si>
  <si>
    <t>New_Mexico</t>
  </si>
  <si>
    <t>New_York</t>
  </si>
  <si>
    <t>North_Carolina</t>
  </si>
  <si>
    <t>North_Dakota</t>
  </si>
  <si>
    <t>Ohio</t>
  </si>
  <si>
    <t>Oklahoma</t>
  </si>
  <si>
    <t>Oregon</t>
  </si>
  <si>
    <t>Pennsylvania</t>
  </si>
  <si>
    <t>Rhode_Island</t>
  </si>
  <si>
    <t>South_Carolina</t>
  </si>
  <si>
    <t>South_Dakota</t>
  </si>
  <si>
    <t>Tennessee</t>
  </si>
  <si>
    <t>Texas</t>
  </si>
  <si>
    <t>Utah</t>
  </si>
  <si>
    <t>Vermont</t>
  </si>
  <si>
    <t>Virginia</t>
  </si>
  <si>
    <t>Washington</t>
  </si>
  <si>
    <t>West_Virginia</t>
  </si>
  <si>
    <t>Wisconsin</t>
  </si>
  <si>
    <t>o.Wyoming</t>
  </si>
  <si>
    <t>_cons</t>
  </si>
  <si>
    <t>b</t>
  </si>
  <si>
    <t>se</t>
  </si>
  <si>
    <t>z</t>
  </si>
  <si>
    <t>pvalue</t>
  </si>
  <si>
    <t>ll</t>
  </si>
  <si>
    <t>ul</t>
  </si>
  <si>
    <t>N</t>
  </si>
  <si>
    <t>Adj-R2</t>
  </si>
  <si>
    <t>RMSE</t>
  </si>
  <si>
    <t>numdays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</si>
  <si>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</si>
  <si>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</si>
  <si>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</si>
  <si>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</si>
  <si>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</si>
  <si>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</si>
  <si>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</si>
  <si>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</si>
  <si>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District_of_Columbia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</si>
  <si>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</si>
  <si>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</si>
  <si>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</si>
  <si>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</si>
  <si>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</si>
  <si>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</si>
  <si>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</si>
  <si>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</si>
  <si>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</si>
  <si>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</si>
  <si>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</si>
  <si>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</si>
  <si>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</si>
  <si>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</si>
  <si>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</si>
  <si>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</si>
  <si>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</si>
  <si>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</si>
  <si>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</si>
  <si>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</si>
  <si>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New_Hampshire</t>
  </si>
  <si>
    <t>New_Jersey</t>
  </si>
  <si>
    <t>New_Mexico</t>
  </si>
  <si>
    <t>New_York</t>
  </si>
  <si>
    <t>North_Carolina</t>
  </si>
  <si>
    <t>North_Dakota</t>
  </si>
  <si>
    <t>Ohio</t>
  </si>
  <si>
    <t>Oklahoma</t>
  </si>
  <si>
    <t>Oregon</t>
  </si>
  <si>
    <t>Pennsylvania</t>
  </si>
  <si>
    <t>Rhode_Island</t>
  </si>
  <si>
    <t>South_Carolina</t>
  </si>
  <si>
    <t>South_Dakota</t>
  </si>
  <si>
    <t>Tennessee</t>
  </si>
  <si>
    <t>Texas</t>
  </si>
  <si>
    <t>Utah</t>
  </si>
  <si>
    <t>Vermont</t>
  </si>
  <si>
    <t>Virginia</t>
  </si>
  <si>
    <t>Washington</t>
  </si>
  <si>
    <t>West_Virginia</t>
  </si>
  <si>
    <t>Wisconsin</t>
  </si>
  <si>
    <t>o.Wyoming</t>
  </si>
  <si>
    <t>_cons</t>
  </si>
  <si>
    <t>b</t>
  </si>
  <si>
    <t>se</t>
  </si>
  <si>
    <t>z</t>
  </si>
  <si>
    <t>pvalue</t>
  </si>
  <si>
    <t>ll</t>
  </si>
  <si>
    <t>ul</t>
  </si>
  <si>
    <t>N</t>
  </si>
  <si>
    <t>Adj-R2</t>
  </si>
  <si>
    <t>RMSE</t>
  </si>
  <si>
    <t>numdays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</si>
  <si>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</si>
  <si>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</si>
  <si>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</si>
  <si>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</si>
  <si>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</si>
  <si>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</si>
  <si>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</si>
  <si>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</si>
  <si>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District_of_Columbia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</si>
  <si>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</si>
  <si>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</si>
  <si>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</si>
  <si>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</si>
  <si>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</si>
  <si>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</si>
  <si>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</si>
  <si>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</si>
  <si>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</si>
  <si>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</si>
  <si>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</si>
  <si>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</si>
  <si>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</si>
  <si>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</si>
  <si>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</si>
  <si>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</si>
  <si>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</si>
  <si>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</si>
  <si>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</si>
  <si>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</si>
  <si>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New_Hampshire</t>
  </si>
  <si>
    <t>New_Jersey</t>
  </si>
  <si>
    <t>New_Mexico</t>
  </si>
  <si>
    <t>New_York</t>
  </si>
  <si>
    <t>North_Carolina</t>
  </si>
  <si>
    <t>North_Dakota</t>
  </si>
  <si>
    <t>Ohio</t>
  </si>
  <si>
    <t>Oklahoma</t>
  </si>
  <si>
    <t>Oregon</t>
  </si>
  <si>
    <t>Pennsylvania</t>
  </si>
  <si>
    <t>Rhode_Island</t>
  </si>
  <si>
    <t>South_Carolina</t>
  </si>
  <si>
    <t>South_Dakota</t>
  </si>
  <si>
    <t>Tennessee</t>
  </si>
  <si>
    <t>Texas</t>
  </si>
  <si>
    <t>Utah</t>
  </si>
  <si>
    <t>Vermont</t>
  </si>
  <si>
    <t>Virginia</t>
  </si>
  <si>
    <t>Washington</t>
  </si>
  <si>
    <t>West_Virginia</t>
  </si>
  <si>
    <t>Wisconsin</t>
  </si>
  <si>
    <t>o.Wyoming</t>
  </si>
  <si>
    <t>_cons</t>
  </si>
  <si>
    <t>b</t>
  </si>
  <si>
    <t>se</t>
  </si>
  <si>
    <t>z</t>
  </si>
  <si>
    <t>pvalue</t>
  </si>
  <si>
    <t>ll</t>
  </si>
  <si>
    <t>ul</t>
  </si>
  <si>
    <t>N</t>
  </si>
  <si>
    <t>Adj-R2</t>
  </si>
  <si>
    <t>RMSE</t>
  </si>
  <si>
    <t>numdays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</si>
  <si>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</si>
  <si>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</si>
  <si>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</si>
  <si>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</si>
  <si>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</si>
  <si>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</si>
  <si>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</si>
  <si>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</si>
  <si>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District_of_Columbia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</si>
  <si>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</si>
  <si>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</si>
  <si>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</si>
  <si>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</si>
  <si>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</si>
  <si>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</si>
  <si>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</si>
  <si>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</si>
  <si>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</si>
  <si>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</si>
  <si>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</si>
  <si>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</si>
  <si>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</si>
  <si>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</si>
  <si>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</si>
  <si>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</si>
  <si>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</si>
  <si>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</si>
  <si>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</si>
  <si>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</si>
  <si>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New_Hampshire</t>
  </si>
  <si>
    <t>New_Jersey</t>
  </si>
  <si>
    <t>New_Mexico</t>
  </si>
  <si>
    <t>New_York</t>
  </si>
  <si>
    <t>North_Carolina</t>
  </si>
  <si>
    <t>North_Dakota</t>
  </si>
  <si>
    <t>Ohio</t>
  </si>
  <si>
    <t>Oklahoma</t>
  </si>
  <si>
    <t>Oregon</t>
  </si>
  <si>
    <t>Pennsylvania</t>
  </si>
  <si>
    <t>Rhode_Island</t>
  </si>
  <si>
    <t>South_Carolina</t>
  </si>
  <si>
    <t>South_Dakota</t>
  </si>
  <si>
    <t>Tennessee</t>
  </si>
  <si>
    <t>Texas</t>
  </si>
  <si>
    <t>Utah</t>
  </si>
  <si>
    <t>Vermont</t>
  </si>
  <si>
    <t>Virginia</t>
  </si>
  <si>
    <t>Washington</t>
  </si>
  <si>
    <t>West_Virginia</t>
  </si>
  <si>
    <t>Wisconsin</t>
  </si>
  <si>
    <t>o.Wyoming</t>
  </si>
  <si>
    <t>_cons</t>
  </si>
  <si>
    <t>b</t>
  </si>
  <si>
    <t>se</t>
  </si>
  <si>
    <t>z</t>
  </si>
  <si>
    <t>pvalue</t>
  </si>
  <si>
    <t>ll</t>
  </si>
  <si>
    <t>ul</t>
  </si>
  <si>
    <t>N</t>
  </si>
  <si>
    <t>Adj-R2</t>
  </si>
  <si>
    <t>RMSE</t>
  </si>
  <si>
    <t>numdays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</si>
  <si>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</si>
  <si>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</si>
  <si>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</si>
  <si>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</si>
  <si>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</si>
  <si>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</si>
  <si>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</si>
  <si>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</si>
  <si>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District_of_Columbia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</si>
  <si>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</si>
  <si>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</si>
  <si>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</si>
  <si>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</si>
  <si>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</si>
  <si>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</si>
  <si>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</si>
  <si>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</si>
  <si>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</si>
  <si>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</si>
  <si>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</si>
  <si>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</si>
  <si>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</si>
  <si>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</si>
  <si>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</si>
  <si>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</si>
  <si>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</si>
  <si>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</si>
  <si>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</si>
  <si>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</si>
  <si>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New_Hampshire</t>
  </si>
  <si>
    <t>New_Jersey</t>
  </si>
  <si>
    <t>New_Mexico</t>
  </si>
  <si>
    <t>New_York</t>
  </si>
  <si>
    <t>North_Carolina</t>
  </si>
  <si>
    <t>North_Dakota</t>
  </si>
  <si>
    <t>Ohio</t>
  </si>
  <si>
    <t>Oklahoma</t>
  </si>
  <si>
    <t>Oregon</t>
  </si>
  <si>
    <t>Pennsylvania</t>
  </si>
  <si>
    <t>Rhode_Island</t>
  </si>
  <si>
    <t>South_Carolina</t>
  </si>
  <si>
    <t>South_Dakota</t>
  </si>
  <si>
    <t>Tennessee</t>
  </si>
  <si>
    <t>Texas</t>
  </si>
  <si>
    <t>Utah</t>
  </si>
  <si>
    <t>Vermont</t>
  </si>
  <si>
    <t>Virginia</t>
  </si>
  <si>
    <t>Washington</t>
  </si>
  <si>
    <t>West_Virginia</t>
  </si>
  <si>
    <t>Wisconsin</t>
  </si>
  <si>
    <t>o.Wyoming</t>
  </si>
  <si>
    <t>_cons</t>
  </si>
  <si>
    <t>b</t>
  </si>
  <si>
    <t>se</t>
  </si>
  <si>
    <t>z</t>
  </si>
  <si>
    <t>pvalue</t>
  </si>
  <si>
    <t>ll</t>
  </si>
  <si>
    <t>ul</t>
  </si>
  <si>
    <t>N</t>
  </si>
  <si>
    <t>Adj-R2</t>
  </si>
  <si>
    <t>RMSE</t>
  </si>
  <si>
    <t>numdays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</si>
  <si>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</si>
  <si>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</si>
  <si>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</si>
  <si>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</si>
  <si>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</si>
  <si>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</si>
  <si>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</si>
  <si>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</si>
  <si>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District_of_Columbia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</si>
  <si>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</si>
  <si>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</si>
  <si>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</si>
  <si>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</si>
  <si>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</si>
  <si>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</si>
  <si>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</si>
  <si>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</si>
  <si>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</si>
  <si>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</si>
  <si>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</si>
  <si>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</si>
  <si>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</si>
  <si>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</si>
  <si>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</si>
  <si>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</si>
  <si>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</si>
  <si>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</si>
  <si>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</si>
  <si>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</si>
  <si>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New_Hampshire</t>
  </si>
  <si>
    <t>New_Jersey</t>
  </si>
  <si>
    <t>New_Mexico</t>
  </si>
  <si>
    <t>New_York</t>
  </si>
  <si>
    <t>North_Carolina</t>
  </si>
  <si>
    <t>North_Dakota</t>
  </si>
  <si>
    <t>Ohio</t>
  </si>
  <si>
    <t>Oklahoma</t>
  </si>
  <si>
    <t>Oregon</t>
  </si>
  <si>
    <t>Pennsylvania</t>
  </si>
  <si>
    <t>Rhode_Island</t>
  </si>
  <si>
    <t>South_Carolina</t>
  </si>
  <si>
    <t>South_Dakota</t>
  </si>
  <si>
    <t>Tennessee</t>
  </si>
  <si>
    <t>Texas</t>
  </si>
  <si>
    <t>Utah</t>
  </si>
  <si>
    <t>Vermont</t>
  </si>
  <si>
    <t>Virginia</t>
  </si>
  <si>
    <t>Washington</t>
  </si>
  <si>
    <t>West_Virginia</t>
  </si>
  <si>
    <t>Wisconsin</t>
  </si>
  <si>
    <t>o.Wyoming</t>
  </si>
  <si>
    <t>_cons</t>
  </si>
  <si>
    <t>b</t>
  </si>
  <si>
    <t>se</t>
  </si>
  <si>
    <t>z</t>
  </si>
  <si>
    <t>pvalue</t>
  </si>
  <si>
    <t>ll</t>
  </si>
  <si>
    <t>ul</t>
  </si>
  <si>
    <t>N</t>
  </si>
  <si>
    <t>Adj-R2</t>
  </si>
  <si>
    <t>RMSE</t>
  </si>
  <si>
    <t>numdays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</si>
  <si>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</si>
  <si>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</si>
  <si>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</si>
  <si>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</si>
  <si>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</si>
  <si>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</si>
  <si>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</si>
  <si>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</si>
  <si>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District_of_Columbia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</si>
  <si>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</si>
  <si>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</si>
  <si>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</si>
  <si>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</si>
  <si>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</si>
  <si>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</si>
  <si>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</si>
  <si>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</si>
  <si>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</si>
  <si>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</si>
  <si>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</si>
  <si>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</si>
  <si>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</si>
  <si>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</si>
  <si>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</si>
  <si>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</si>
  <si>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</si>
  <si>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</si>
  <si>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</si>
  <si>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</si>
  <si>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New_Hampshire</t>
  </si>
  <si>
    <t>New_Jersey</t>
  </si>
  <si>
    <t>New_Mexico</t>
  </si>
  <si>
    <t>New_York</t>
  </si>
  <si>
    <t>North_Carolina</t>
  </si>
  <si>
    <t>North_Dakota</t>
  </si>
  <si>
    <t>Ohio</t>
  </si>
  <si>
    <t>Oklahoma</t>
  </si>
  <si>
    <t>Oregon</t>
  </si>
  <si>
    <t>Pennsylvania</t>
  </si>
  <si>
    <t>Rhode_Island</t>
  </si>
  <si>
    <t>South_Carolina</t>
  </si>
  <si>
    <t>South_Dakota</t>
  </si>
  <si>
    <t>Tennessee</t>
  </si>
  <si>
    <t>Texas</t>
  </si>
  <si>
    <t>Utah</t>
  </si>
  <si>
    <t>Vermont</t>
  </si>
  <si>
    <t>Virginia</t>
  </si>
  <si>
    <t>Washington</t>
  </si>
  <si>
    <t>West_Virginia</t>
  </si>
  <si>
    <t>Wisconsin</t>
  </si>
  <si>
    <t>o.Wyoming</t>
  </si>
  <si>
    <t>_cons</t>
  </si>
  <si>
    <t>b</t>
  </si>
  <si>
    <t>se</t>
  </si>
  <si>
    <t>z</t>
  </si>
  <si>
    <t>pvalue</t>
  </si>
  <si>
    <t>ll</t>
  </si>
  <si>
    <t>ul</t>
  </si>
  <si>
    <t>N</t>
  </si>
  <si>
    <t>Adj-R2</t>
  </si>
  <si>
    <t>RMSE</t>
  </si>
  <si>
    <t>numdays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</si>
  <si>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</si>
  <si>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</si>
  <si>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</si>
  <si>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</si>
  <si>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</si>
  <si>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</si>
  <si>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</si>
  <si>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</si>
  <si>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District_of_Columbia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</si>
  <si>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</si>
  <si>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</si>
  <si>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</si>
  <si>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</si>
  <si>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</si>
  <si>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</si>
  <si>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</si>
  <si>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</si>
  <si>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</si>
  <si>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</si>
  <si>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</si>
  <si>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</si>
  <si>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</si>
  <si>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</si>
  <si>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</si>
  <si>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</si>
  <si>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</si>
  <si>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</si>
  <si>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</si>
  <si>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</si>
  <si>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New_Hampshire</t>
  </si>
  <si>
    <t>New_Jersey</t>
  </si>
  <si>
    <t>New_Mexico</t>
  </si>
  <si>
    <t>New_York</t>
  </si>
  <si>
    <t>North_Carolina</t>
  </si>
  <si>
    <t>North_Dakota</t>
  </si>
  <si>
    <t>Ohio</t>
  </si>
  <si>
    <t>Oklahoma</t>
  </si>
  <si>
    <t>Oregon</t>
  </si>
  <si>
    <t>Pennsylvania</t>
  </si>
  <si>
    <t>Rhode_Island</t>
  </si>
  <si>
    <t>South_Carolina</t>
  </si>
  <si>
    <t>South_Dakota</t>
  </si>
  <si>
    <t>Tennessee</t>
  </si>
  <si>
    <t>Texas</t>
  </si>
  <si>
    <t>Utah</t>
  </si>
  <si>
    <t>Vermont</t>
  </si>
  <si>
    <t>Virginia</t>
  </si>
  <si>
    <t>Washington</t>
  </si>
  <si>
    <t>West_Virginia</t>
  </si>
  <si>
    <t>Wisconsin</t>
  </si>
  <si>
    <t>o.Wyoming</t>
  </si>
  <si>
    <t>_cons</t>
  </si>
  <si>
    <t>b</t>
  </si>
  <si>
    <t>se</t>
  </si>
  <si>
    <t>z</t>
  </si>
  <si>
    <t>pvalue</t>
  </si>
  <si>
    <t>ll</t>
  </si>
  <si>
    <t>ul</t>
  </si>
  <si>
    <t>N</t>
  </si>
  <si>
    <t>Adj-R2</t>
  </si>
  <si>
    <t>RMSE</t>
  </si>
  <si>
    <t>numdays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</si>
  <si>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</si>
  <si>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</si>
  <si>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</si>
  <si>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</si>
  <si>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</si>
  <si>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</si>
  <si>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</si>
  <si>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</si>
  <si>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District_of_Columbia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</si>
  <si>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</si>
  <si>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</si>
  <si>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</si>
  <si>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</si>
  <si>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</si>
  <si>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</si>
  <si>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</si>
  <si>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</si>
  <si>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</si>
  <si>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</si>
  <si>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</si>
  <si>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</si>
  <si>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</si>
  <si>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</si>
  <si>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</si>
  <si>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</si>
  <si>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</si>
  <si>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</si>
  <si>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</si>
  <si>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</si>
  <si>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New_Hampshire</t>
  </si>
  <si>
    <t>New_Jersey</t>
  </si>
  <si>
    <t>New_Mexico</t>
  </si>
  <si>
    <t>New_York</t>
  </si>
  <si>
    <t>North_Carolina</t>
  </si>
  <si>
    <t>North_Dakota</t>
  </si>
  <si>
    <t>Ohio</t>
  </si>
  <si>
    <t>Oklahoma</t>
  </si>
  <si>
    <t>Oregon</t>
  </si>
  <si>
    <t>Pennsylvania</t>
  </si>
  <si>
    <t>Rhode_Island</t>
  </si>
  <si>
    <t>South_Carolina</t>
  </si>
  <si>
    <t>South_Dakota</t>
  </si>
  <si>
    <t>Tennessee</t>
  </si>
  <si>
    <t>Texas</t>
  </si>
  <si>
    <t>Utah</t>
  </si>
  <si>
    <t>Vermont</t>
  </si>
  <si>
    <t>Virginia</t>
  </si>
  <si>
    <t>Washington</t>
  </si>
  <si>
    <t>West_Virginia</t>
  </si>
  <si>
    <t>Wisconsin</t>
  </si>
  <si>
    <t>o.Wyoming</t>
  </si>
  <si>
    <t>_cons</t>
  </si>
  <si>
    <t>b</t>
  </si>
  <si>
    <t>se</t>
  </si>
  <si>
    <t>z</t>
  </si>
  <si>
    <t>pvalue</t>
  </si>
  <si>
    <t>ll</t>
  </si>
  <si>
    <t>ul</t>
  </si>
  <si>
    <t>N</t>
  </si>
  <si>
    <t>Adj-R2</t>
  </si>
  <si>
    <t>RMSE</t>
  </si>
  <si>
    <t>numdays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</si>
  <si>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</si>
  <si>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</si>
  <si>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</si>
  <si>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</si>
  <si>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</si>
  <si>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</si>
  <si>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</si>
  <si>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</si>
  <si>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District_of_Columbia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</si>
  <si>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</si>
  <si>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</si>
  <si>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</si>
  <si>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</si>
  <si>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</si>
  <si>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</si>
  <si>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</si>
  <si>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</si>
  <si>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</si>
  <si>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</si>
  <si>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</si>
  <si>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</si>
  <si>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</si>
  <si>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</si>
  <si>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</si>
  <si>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</si>
  <si>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</si>
  <si>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</si>
  <si>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</si>
  <si>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</si>
  <si>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New_Hampshire</t>
  </si>
  <si>
    <t>New_Jersey</t>
  </si>
  <si>
    <t>New_Mexico</t>
  </si>
  <si>
    <t>New_York</t>
  </si>
  <si>
    <t>North_Carolina</t>
  </si>
  <si>
    <t>North_Dakota</t>
  </si>
  <si>
    <t>Ohio</t>
  </si>
  <si>
    <t>Oklahoma</t>
  </si>
  <si>
    <t>Oregon</t>
  </si>
  <si>
    <t>Pennsylvania</t>
  </si>
  <si>
    <t>Rhode_Island</t>
  </si>
  <si>
    <t>South_Carolina</t>
  </si>
  <si>
    <t>South_Dakota</t>
  </si>
  <si>
    <t>Tennessee</t>
  </si>
  <si>
    <t>Texas</t>
  </si>
  <si>
    <t>Utah</t>
  </si>
  <si>
    <t>Vermont</t>
  </si>
  <si>
    <t>Virginia</t>
  </si>
  <si>
    <t>Washington</t>
  </si>
  <si>
    <t>West_Virginia</t>
  </si>
  <si>
    <t>Wisconsin</t>
  </si>
  <si>
    <t>o.Wyoming</t>
  </si>
  <si>
    <t>_cons</t>
  </si>
  <si>
    <t>b</t>
  </si>
  <si>
    <t>se</t>
  </si>
  <si>
    <t>z</t>
  </si>
  <si>
    <t>pvalue</t>
  </si>
  <si>
    <t>ll</t>
  </si>
  <si>
    <t>ul</t>
  </si>
  <si>
    <t>N</t>
  </si>
  <si>
    <t>Adj-R2</t>
  </si>
  <si>
    <t>RMSE</t>
  </si>
  <si>
    <t>numdays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</si>
  <si>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</si>
  <si>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</si>
  <si>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</si>
  <si>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</si>
  <si>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</si>
  <si>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</si>
  <si>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</si>
  <si>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</si>
  <si>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District_of_Columbia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</si>
  <si>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</si>
  <si>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</si>
  <si>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</si>
  <si>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</si>
  <si>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</si>
  <si>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</si>
  <si>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</si>
  <si>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</si>
  <si>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</si>
  <si>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</si>
  <si>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</si>
  <si>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</si>
  <si>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</si>
  <si>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</si>
  <si>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</si>
  <si>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</si>
  <si>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</si>
  <si>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</si>
  <si>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</si>
  <si>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</si>
  <si>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New_Hampshire</t>
  </si>
  <si>
    <t>New_Jersey</t>
  </si>
  <si>
    <t>New_Mexico</t>
  </si>
  <si>
    <t>New_York</t>
  </si>
  <si>
    <t>North_Carolina</t>
  </si>
  <si>
    <t>North_Dakota</t>
  </si>
  <si>
    <t>Ohio</t>
  </si>
  <si>
    <t>Oklahoma</t>
  </si>
  <si>
    <t>Oregon</t>
  </si>
  <si>
    <t>Pennsylvania</t>
  </si>
  <si>
    <t>Rhode_Island</t>
  </si>
  <si>
    <t>South_Carolina</t>
  </si>
  <si>
    <t>South_Dakota</t>
  </si>
  <si>
    <t>Tennessee</t>
  </si>
  <si>
    <t>Texas</t>
  </si>
  <si>
    <t>Utah</t>
  </si>
  <si>
    <t>Vermont</t>
  </si>
  <si>
    <t>Virginia</t>
  </si>
  <si>
    <t>Washington</t>
  </si>
  <si>
    <t>West_Virginia</t>
  </si>
  <si>
    <t>Wisconsin</t>
  </si>
  <si>
    <t>o.Wyoming</t>
  </si>
  <si>
    <t>_cons</t>
  </si>
  <si>
    <t>b</t>
  </si>
  <si>
    <t>se</t>
  </si>
  <si>
    <t>z</t>
  </si>
  <si>
    <t>pvalue</t>
  </si>
  <si>
    <t>ll</t>
  </si>
  <si>
    <t>ul</t>
  </si>
  <si>
    <t>N</t>
  </si>
  <si>
    <t>Adj-R2</t>
  </si>
  <si>
    <t>RMSE</t>
  </si>
  <si>
    <t>numdays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</si>
  <si>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</si>
  <si>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</si>
  <si>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</si>
  <si>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</si>
  <si>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</si>
  <si>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</si>
  <si>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</si>
  <si>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</si>
  <si>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District_of_Columbia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</si>
  <si>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</si>
  <si>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</si>
  <si>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</si>
  <si>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</si>
  <si>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</si>
  <si>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</si>
  <si>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</si>
  <si>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</si>
  <si>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</si>
  <si>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</si>
  <si>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</si>
  <si>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</si>
  <si>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</si>
  <si>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</si>
  <si>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</si>
  <si>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</si>
  <si>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</si>
  <si>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</si>
  <si>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</si>
  <si>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</si>
  <si>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New_Hampshire</t>
  </si>
  <si>
    <t>New_Jersey</t>
  </si>
  <si>
    <t>New_Mexico</t>
  </si>
  <si>
    <t>New_York</t>
  </si>
  <si>
    <t>North_Carolina</t>
  </si>
  <si>
    <t>North_Dakota</t>
  </si>
  <si>
    <t>Ohio</t>
  </si>
  <si>
    <t>Oklahoma</t>
  </si>
  <si>
    <t>Oregon</t>
  </si>
  <si>
    <t>Pennsylvania</t>
  </si>
  <si>
    <t>Rhode_Island</t>
  </si>
  <si>
    <t>South_Carolina</t>
  </si>
  <si>
    <t>South_Dakota</t>
  </si>
  <si>
    <t>Tennessee</t>
  </si>
  <si>
    <t>Texas</t>
  </si>
  <si>
    <t>Utah</t>
  </si>
  <si>
    <t>Vermont</t>
  </si>
  <si>
    <t>Virginia</t>
  </si>
  <si>
    <t>Washington</t>
  </si>
  <si>
    <t>West_Virginia</t>
  </si>
  <si>
    <t>Wisconsin</t>
  </si>
  <si>
    <t>o.Wyoming</t>
  </si>
  <si>
    <t>_cons</t>
  </si>
  <si>
    <t>b</t>
  </si>
  <si>
    <t>se</t>
  </si>
  <si>
    <t>z</t>
  </si>
  <si>
    <t>pvalue</t>
  </si>
  <si>
    <t>ll</t>
  </si>
  <si>
    <t>ul</t>
  </si>
  <si>
    <t>N</t>
  </si>
  <si>
    <t>Adj-R2</t>
  </si>
  <si>
    <t>RMSE</t>
  </si>
  <si>
    <t>numdays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</si>
  <si>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</si>
  <si>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</si>
  <si>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</si>
  <si>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</si>
  <si>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</si>
  <si>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</si>
  <si>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</si>
  <si>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</si>
  <si>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District_of_Columbia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</si>
  <si>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</si>
  <si>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</si>
  <si>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</si>
  <si>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</si>
  <si>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</si>
  <si>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</si>
  <si>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</si>
  <si>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</si>
  <si>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</si>
  <si>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</si>
  <si>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</si>
  <si>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</si>
  <si>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</si>
  <si>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</si>
  <si>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</si>
  <si>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</si>
  <si>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</si>
  <si>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</si>
  <si>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</si>
  <si>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</si>
  <si>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New_Hampshire</t>
  </si>
  <si>
    <t>New_Jersey</t>
  </si>
  <si>
    <t>New_Mexico</t>
  </si>
  <si>
    <t>New_York</t>
  </si>
  <si>
    <t>North_Carolina</t>
  </si>
  <si>
    <t>North_Dakota</t>
  </si>
  <si>
    <t>Ohio</t>
  </si>
  <si>
    <t>Oklahoma</t>
  </si>
  <si>
    <t>Oregon</t>
  </si>
  <si>
    <t>Pennsylvania</t>
  </si>
  <si>
    <t>Rhode_Island</t>
  </si>
  <si>
    <t>South_Carolina</t>
  </si>
  <si>
    <t>South_Dakota</t>
  </si>
  <si>
    <t>Tennessee</t>
  </si>
  <si>
    <t>Texas</t>
  </si>
  <si>
    <t>Utah</t>
  </si>
  <si>
    <t>Vermont</t>
  </si>
  <si>
    <t>Virginia</t>
  </si>
  <si>
    <t>Washington</t>
  </si>
  <si>
    <t>West_Virginia</t>
  </si>
  <si>
    <t>Wisconsin</t>
  </si>
  <si>
    <t>o.Wyoming</t>
  </si>
  <si>
    <t>_cons</t>
  </si>
  <si>
    <t>b</t>
  </si>
  <si>
    <t>se</t>
  </si>
  <si>
    <t>z</t>
  </si>
  <si>
    <t>pvalue</t>
  </si>
  <si>
    <t>ll</t>
  </si>
  <si>
    <t>ul</t>
  </si>
  <si>
    <t>N</t>
  </si>
  <si>
    <t>Adj-R2</t>
  </si>
  <si>
    <t>RMSE</t>
  </si>
  <si>
    <t>numdays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</si>
  <si>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</si>
  <si>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</si>
  <si>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</si>
  <si>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</si>
  <si>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</si>
  <si>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</si>
  <si>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</si>
  <si>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</si>
  <si>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District_of_Columbia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</si>
  <si>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</si>
  <si>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</si>
  <si>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</si>
  <si>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</si>
  <si>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</si>
  <si>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</si>
  <si>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</si>
  <si>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</si>
  <si>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</si>
  <si>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</si>
  <si>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</si>
  <si>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</si>
  <si>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</si>
  <si>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</si>
  <si>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</si>
  <si>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</si>
  <si>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</si>
  <si>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</si>
  <si>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</si>
  <si>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</si>
  <si>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New_Hampshire</t>
  </si>
  <si>
    <t>New_Jersey</t>
  </si>
  <si>
    <t>New_Mexico</t>
  </si>
  <si>
    <t>New_York</t>
  </si>
  <si>
    <t>North_Carolina</t>
  </si>
  <si>
    <t>North_Dakota</t>
  </si>
  <si>
    <t>Ohio</t>
  </si>
  <si>
    <t>Oklahoma</t>
  </si>
  <si>
    <t>Oregon</t>
  </si>
  <si>
    <t>Pennsylvania</t>
  </si>
  <si>
    <t>Rhode_Island</t>
  </si>
  <si>
    <t>South_Carolina</t>
  </si>
  <si>
    <t>South_Dakota</t>
  </si>
  <si>
    <t>Tennessee</t>
  </si>
  <si>
    <t>Texas</t>
  </si>
  <si>
    <t>Utah</t>
  </si>
  <si>
    <t>Vermont</t>
  </si>
  <si>
    <t>Virginia</t>
  </si>
  <si>
    <t>Washington</t>
  </si>
  <si>
    <t>West_Virginia</t>
  </si>
  <si>
    <t>Wisconsin</t>
  </si>
  <si>
    <t>o.Wyoming</t>
  </si>
  <si>
    <t>_cons</t>
  </si>
  <si>
    <t>b</t>
  </si>
  <si>
    <t>se</t>
  </si>
  <si>
    <t>z</t>
  </si>
  <si>
    <t>pvalue</t>
  </si>
  <si>
    <t>ll</t>
  </si>
  <si>
    <t>ul</t>
  </si>
  <si>
    <t>N</t>
  </si>
  <si>
    <t>Adj-R2</t>
  </si>
  <si>
    <t>RMSE</t>
  </si>
  <si>
    <t>numdays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</si>
  <si>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</si>
  <si>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</si>
  <si>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</si>
  <si>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</si>
  <si>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</si>
  <si>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</si>
  <si>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</si>
  <si>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</si>
  <si>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District_of_Columbia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</si>
  <si>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</si>
  <si>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</si>
  <si>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</si>
  <si>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</si>
  <si>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</si>
  <si>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</si>
  <si>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</si>
  <si>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</si>
  <si>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</si>
  <si>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</si>
  <si>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</si>
  <si>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</si>
  <si>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</si>
  <si>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</si>
  <si>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</si>
  <si>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</si>
  <si>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</si>
  <si>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</si>
  <si>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</si>
  <si>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</si>
  <si>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New_Hampshire</t>
  </si>
  <si>
    <t>New_Jersey</t>
  </si>
  <si>
    <t>New_Mexico</t>
  </si>
  <si>
    <t>New_York</t>
  </si>
  <si>
    <t>North_Carolina</t>
  </si>
  <si>
    <t>North_Dakota</t>
  </si>
  <si>
    <t>Ohio</t>
  </si>
  <si>
    <t>Oklahoma</t>
  </si>
  <si>
    <t>Oregon</t>
  </si>
  <si>
    <t>Pennsylvania</t>
  </si>
  <si>
    <t>Rhode_Island</t>
  </si>
  <si>
    <t>South_Carolina</t>
  </si>
  <si>
    <t>South_Dakota</t>
  </si>
  <si>
    <t>Tennessee</t>
  </si>
  <si>
    <t>Texas</t>
  </si>
  <si>
    <t>Utah</t>
  </si>
  <si>
    <t>Vermont</t>
  </si>
  <si>
    <t>Virginia</t>
  </si>
  <si>
    <t>Washington</t>
  </si>
  <si>
    <t>West_Virginia</t>
  </si>
  <si>
    <t>Wisconsin</t>
  </si>
  <si>
    <t>o.Wyoming</t>
  </si>
  <si>
    <t>_cons</t>
  </si>
  <si>
    <t>b</t>
  </si>
  <si>
    <t>se</t>
  </si>
  <si>
    <t>z</t>
  </si>
  <si>
    <t>pvalue</t>
  </si>
  <si>
    <t>ll</t>
  </si>
  <si>
    <t>ul</t>
  </si>
  <si>
    <t>N</t>
  </si>
  <si>
    <t>Adj-R2</t>
  </si>
  <si>
    <t>RMSE</t>
  </si>
  <si>
    <t>numdays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</si>
  <si>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</si>
  <si>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</si>
  <si>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</si>
  <si>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</si>
  <si>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</si>
  <si>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</si>
  <si>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</si>
  <si>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</si>
  <si>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District_of_Columbia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</si>
  <si>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</si>
  <si>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</si>
  <si>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</si>
  <si>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</si>
  <si>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</si>
  <si>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</si>
  <si>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</si>
  <si>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</si>
  <si>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</si>
  <si>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</si>
  <si>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</si>
  <si>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</si>
  <si>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</si>
  <si>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</si>
  <si>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</si>
  <si>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</si>
  <si>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</si>
  <si>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</si>
  <si>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</si>
  <si>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</si>
  <si>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New_Hampshire</t>
  </si>
  <si>
    <t>New_Jersey</t>
  </si>
  <si>
    <t>New_Mexico</t>
  </si>
  <si>
    <t>New_York</t>
  </si>
  <si>
    <t>North_Carolina</t>
  </si>
  <si>
    <t>North_Dakota</t>
  </si>
  <si>
    <t>Ohio</t>
  </si>
  <si>
    <t>Oklahoma</t>
  </si>
  <si>
    <t>Oregon</t>
  </si>
  <si>
    <t>Pennsylvania</t>
  </si>
  <si>
    <t>Rhode_Island</t>
  </si>
  <si>
    <t>South_Carolina</t>
  </si>
  <si>
    <t>South_Dakota</t>
  </si>
  <si>
    <t>Tennessee</t>
  </si>
  <si>
    <t>Texas</t>
  </si>
  <si>
    <t>Utah</t>
  </si>
  <si>
    <t>Vermont</t>
  </si>
  <si>
    <t>Virginia</t>
  </si>
  <si>
    <t>Washington</t>
  </si>
  <si>
    <t>West_Virginia</t>
  </si>
  <si>
    <t>Wisconsin</t>
  </si>
  <si>
    <t>o.Wyoming</t>
  </si>
  <si>
    <t>_cons</t>
  </si>
  <si>
    <t>b</t>
  </si>
  <si>
    <t>se</t>
  </si>
  <si>
    <t>z</t>
  </si>
  <si>
    <t>pvalue</t>
  </si>
  <si>
    <t>ll</t>
  </si>
  <si>
    <t>ul</t>
  </si>
  <si>
    <t>N</t>
  </si>
  <si>
    <t>Adj-R2</t>
  </si>
  <si>
    <t>RMSE</t>
  </si>
  <si>
    <t>numdays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</si>
  <si>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</si>
  <si>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</si>
  <si>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</si>
  <si>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</si>
  <si>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</si>
  <si>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</si>
  <si>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</si>
  <si>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</si>
  <si>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District_of_Columbia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</si>
  <si>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</si>
  <si>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</si>
  <si>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</si>
  <si>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</si>
  <si>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</si>
  <si>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</si>
  <si>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</si>
  <si>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</si>
  <si>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</si>
  <si>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</si>
  <si>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</si>
  <si>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</si>
  <si>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</si>
  <si>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</si>
  <si>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</si>
  <si>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</si>
  <si>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</si>
  <si>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</si>
  <si>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</si>
  <si>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</si>
  <si>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New_Hampshire</t>
  </si>
  <si>
    <t>New_Jersey</t>
  </si>
  <si>
    <t>New_Mexico</t>
  </si>
  <si>
    <t>New_York</t>
  </si>
  <si>
    <t>North_Carolina</t>
  </si>
  <si>
    <t>North_Dakota</t>
  </si>
  <si>
    <t>Ohio</t>
  </si>
  <si>
    <t>Oklahoma</t>
  </si>
  <si>
    <t>Oregon</t>
  </si>
  <si>
    <t>Pennsylvania</t>
  </si>
  <si>
    <t>Rhode_Island</t>
  </si>
  <si>
    <t>South_Carolina</t>
  </si>
  <si>
    <t>South_Dakota</t>
  </si>
  <si>
    <t>Tennessee</t>
  </si>
  <si>
    <t>Texas</t>
  </si>
  <si>
    <t>Utah</t>
  </si>
  <si>
    <t>Vermont</t>
  </si>
  <si>
    <t>Virginia</t>
  </si>
  <si>
    <t>Washington</t>
  </si>
  <si>
    <t>West_Virginia</t>
  </si>
  <si>
    <t>Wisconsin</t>
  </si>
  <si>
    <t>o.Wyoming</t>
  </si>
  <si>
    <t>_cons</t>
  </si>
  <si>
    <t>b</t>
  </si>
  <si>
    <t>se</t>
  </si>
  <si>
    <t>z</t>
  </si>
  <si>
    <t>pvalue</t>
  </si>
  <si>
    <t>ll</t>
  </si>
  <si>
    <t>ul</t>
  </si>
  <si>
    <t>N</t>
  </si>
  <si>
    <t>Adj-R2</t>
  </si>
  <si>
    <t>RMSE</t>
  </si>
  <si>
    <t>state</t>
  </si>
  <si>
    <t>District of Columbia</t>
  </si>
  <si>
    <t>New Hampshire</t>
  </si>
  <si>
    <t>New Jersey</t>
  </si>
  <si>
    <t>New Mexico</t>
  </si>
  <si>
    <t>New York</t>
  </si>
  <si>
    <t>North Carolina</t>
  </si>
  <si>
    <t>North Dakota</t>
  </si>
  <si>
    <t>Rhode Island</t>
  </si>
  <si>
    <t>South Carolina</t>
  </si>
  <si>
    <t>South Dakota</t>
  </si>
  <si>
    <t>West Virginia</t>
  </si>
  <si>
    <t>Wyoming</t>
  </si>
  <si>
    <t>Confidence interval-95%</t>
  </si>
  <si>
    <t>Predicted</t>
  </si>
  <si>
    <t>ci-low</t>
  </si>
  <si>
    <t>ci-high</t>
  </si>
  <si>
    <t>ln(median)</t>
  </si>
  <si>
    <t>ln(ll-med)</t>
  </si>
  <si>
    <t>ln(ul-med)</t>
  </si>
  <si>
    <t>median</t>
  </si>
  <si>
    <t>lag7retail</t>
  </si>
  <si>
    <t>lag14retail</t>
  </si>
  <si>
    <t>uci</t>
  </si>
  <si>
    <t>ln(uci)</t>
  </si>
  <si>
    <t>ln(ll-uci)</t>
  </si>
  <si>
    <t>ln(ul-uci)</t>
  </si>
  <si>
    <t>lag14residence</t>
  </si>
  <si>
    <t>lag7residence</t>
  </si>
  <si>
    <t>lag14work</t>
  </si>
  <si>
    <t>lag7work</t>
  </si>
  <si>
    <t>lag7grocery</t>
  </si>
  <si>
    <t>lag14grocery</t>
  </si>
  <si>
    <t>lag7parks</t>
  </si>
  <si>
    <t>lag14parks</t>
  </si>
  <si>
    <t>lag7transit</t>
  </si>
  <si>
    <t>lag14transit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</si>
</sst>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218"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23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238">
    <xf numFmtId="0" fontId="0" fillId="0" borderId="0" xfId="0"/>
    <xf numFmtId="0" fontId="1" fillId="0" borderId="1" xfId="0" applyNumberFormat="1" applyFont="1" applyBorder="1" applyAlignment="1" applyProtection="1"/>
    <xf numFmtId="0" fontId="2" fillId="0" borderId="2" xfId="0" applyNumberFormat="1" applyFont="1" applyBorder="1" applyAlignment="1" applyProtection="1"/>
    <xf numFmtId="0" fontId="3" fillId="0" borderId="3" xfId="0" applyNumberFormat="1" applyFont="1" applyBorder="1" applyAlignment="1" applyProtection="1"/>
    <xf numFmtId="0" fontId="4" fillId="0" borderId="4" xfId="0" applyNumberFormat="1" applyFont="1" applyBorder="1" applyAlignment="1" applyProtection="1"/>
    <xf numFmtId="0" fontId="5" fillId="0" borderId="5" xfId="0" applyNumberFormat="1" applyFont="1" applyBorder="1" applyAlignment="1" applyProtection="1"/>
    <xf numFmtId="0" fontId="6" fillId="0" borderId="6" xfId="0" applyNumberFormat="1" applyFont="1" applyBorder="1" applyAlignment="1" applyProtection="1"/>
    <xf numFmtId="0" fontId="7" fillId="0" borderId="7" xfId="0" applyNumberFormat="1" applyFont="1" applyBorder="1" applyAlignment="1" applyProtection="1"/>
    <xf numFmtId="0" fontId="8" fillId="0" borderId="9" xfId="0" applyNumberFormat="1" applyFont="1" applyBorder="1" applyAlignment="1" applyProtection="1"/>
    <xf numFmtId="0" fontId="9" fillId="0" borderId="10" xfId="0" applyNumberFormat="1" applyFont="1" applyBorder="1" applyAlignment="1" applyProtection="1"/>
    <xf numFmtId="0" fontId="10" fillId="0" borderId="11" xfId="0" applyNumberFormat="1" applyFont="1" applyBorder="1" applyAlignment="1" applyProtection="1"/>
    <xf numFmtId="0" fontId="11" fillId="0" borderId="12" xfId="0" applyNumberFormat="1" applyFont="1" applyBorder="1" applyAlignment="1" applyProtection="1"/>
    <xf numFmtId="0" fontId="12" fillId="0" borderId="13" xfId="0" applyNumberFormat="1" applyFont="1" applyBorder="1" applyAlignment="1" applyProtection="1"/>
    <xf numFmtId="0" fontId="13" fillId="0" borderId="14" xfId="0" applyNumberFormat="1" applyFont="1" applyBorder="1" applyAlignment="1" applyProtection="1"/>
    <xf numFmtId="0" fontId="14" fillId="0" borderId="15" xfId="0" applyNumberFormat="1" applyFont="1" applyBorder="1" applyAlignment="1" applyProtection="1"/>
    <xf numFmtId="0" fontId="15" fillId="0" borderId="16" xfId="0" applyNumberFormat="1" applyFont="1" applyBorder="1" applyAlignment="1" applyProtection="1"/>
    <xf numFmtId="0" fontId="16" fillId="0" borderId="17" xfId="0" applyNumberFormat="1" applyFont="1" applyBorder="1" applyAlignment="1" applyProtection="1"/>
    <xf numFmtId="0" fontId="17" fillId="0" borderId="18" xfId="0" applyNumberFormat="1" applyFont="1" applyBorder="1" applyAlignment="1" applyProtection="1"/>
    <xf numFmtId="0" fontId="18" fillId="0" borderId="19" xfId="0" applyNumberFormat="1" applyFont="1" applyBorder="1" applyAlignment="1" applyProtection="1"/>
    <xf numFmtId="0" fontId="19" fillId="0" borderId="20" xfId="0" applyNumberFormat="1" applyFont="1" applyBorder="1" applyAlignment="1" applyProtection="1"/>
    <xf numFmtId="0" fontId="20" fillId="0" borderId="21" xfId="0" applyNumberFormat="1" applyFont="1" applyBorder="1" applyAlignment="1" applyProtection="1"/>
    <xf numFmtId="0" fontId="21" fillId="0" borderId="22" xfId="0" applyNumberFormat="1" applyFont="1" applyBorder="1" applyAlignment="1" applyProtection="1"/>
    <xf numFmtId="0" fontId="22" fillId="0" borderId="23" xfId="0" applyNumberFormat="1" applyFont="1" applyBorder="1" applyAlignment="1" applyProtection="1"/>
    <xf numFmtId="0" fontId="23" fillId="0" borderId="24" xfId="0" applyNumberFormat="1" applyFont="1" applyBorder="1" applyAlignment="1" applyProtection="1"/>
    <xf numFmtId="0" fontId="24" fillId="0" borderId="25" xfId="0" applyNumberFormat="1" applyFont="1" applyBorder="1" applyAlignment="1" applyProtection="1"/>
    <xf numFmtId="0" fontId="25" fillId="0" borderId="26" xfId="0" applyNumberFormat="1" applyFont="1" applyBorder="1" applyAlignment="1" applyProtection="1"/>
    <xf numFmtId="0" fontId="26" fillId="0" borderId="27" xfId="0" applyNumberFormat="1" applyFont="1" applyBorder="1" applyAlignment="1" applyProtection="1"/>
    <xf numFmtId="0" fontId="27" fillId="0" borderId="28" xfId="0" applyNumberFormat="1" applyFont="1" applyBorder="1" applyAlignment="1" applyProtection="1"/>
    <xf numFmtId="0" fontId="28" fillId="0" borderId="29" xfId="0" applyNumberFormat="1" applyFont="1" applyBorder="1" applyAlignment="1" applyProtection="1"/>
    <xf numFmtId="0" fontId="29" fillId="0" borderId="30" xfId="0" applyNumberFormat="1" applyFont="1" applyBorder="1" applyAlignment="1" applyProtection="1"/>
    <xf numFmtId="0" fontId="30" fillId="0" borderId="31" xfId="0" applyNumberFormat="1" applyFont="1" applyBorder="1" applyAlignment="1" applyProtection="1"/>
    <xf numFmtId="0" fontId="31" fillId="0" borderId="32" xfId="0" applyNumberFormat="1" applyFont="1" applyBorder="1" applyAlignment="1" applyProtection="1"/>
    <xf numFmtId="0" fontId="32" fillId="0" borderId="33" xfId="0" applyNumberFormat="1" applyFont="1" applyBorder="1" applyAlignment="1" applyProtection="1"/>
    <xf numFmtId="0" fontId="33" fillId="0" borderId="34" xfId="0" applyNumberFormat="1" applyFont="1" applyBorder="1" applyAlignment="1" applyProtection="1"/>
    <xf numFmtId="0" fontId="34" fillId="0" borderId="35" xfId="0" applyNumberFormat="1" applyFont="1" applyBorder="1" applyAlignment="1" applyProtection="1"/>
    <xf numFmtId="0" fontId="35" fillId="0" borderId="36" xfId="0" applyNumberFormat="1" applyFont="1" applyBorder="1" applyAlignment="1" applyProtection="1"/>
    <xf numFmtId="0" fontId="36" fillId="0" borderId="37" xfId="0" applyNumberFormat="1" applyFont="1" applyBorder="1" applyAlignment="1" applyProtection="1"/>
    <xf numFmtId="0" fontId="37" fillId="0" borderId="38" xfId="0" applyNumberFormat="1" applyFont="1" applyBorder="1" applyAlignment="1" applyProtection="1"/>
    <xf numFmtId="0" fontId="38" fillId="0" borderId="39" xfId="0" applyNumberFormat="1" applyFont="1" applyBorder="1" applyAlignment="1" applyProtection="1"/>
    <xf numFmtId="0" fontId="39" fillId="0" borderId="40" xfId="0" applyNumberFormat="1" applyFont="1" applyBorder="1" applyAlignment="1" applyProtection="1"/>
    <xf numFmtId="0" fontId="40" fillId="0" borderId="41" xfId="0" applyNumberFormat="1" applyFont="1" applyBorder="1" applyAlignment="1" applyProtection="1"/>
    <xf numFmtId="0" fontId="41" fillId="0" borderId="42" xfId="0" applyNumberFormat="1" applyFont="1" applyBorder="1" applyAlignment="1" applyProtection="1"/>
    <xf numFmtId="0" fontId="42" fillId="0" borderId="43" xfId="0" applyNumberFormat="1" applyFont="1" applyBorder="1" applyAlignment="1" applyProtection="1"/>
    <xf numFmtId="0" fontId="43" fillId="0" borderId="44" xfId="0" applyNumberFormat="1" applyFont="1" applyBorder="1" applyAlignment="1" applyProtection="1"/>
    <xf numFmtId="0" fontId="44" fillId="0" borderId="45" xfId="0" applyNumberFormat="1" applyFont="1" applyBorder="1" applyAlignment="1" applyProtection="1"/>
    <xf numFmtId="0" fontId="45" fillId="0" borderId="46" xfId="0" applyNumberFormat="1" applyFont="1" applyBorder="1" applyAlignment="1" applyProtection="1"/>
    <xf numFmtId="0" fontId="46" fillId="0" borderId="47" xfId="0" applyNumberFormat="1" applyFont="1" applyBorder="1" applyAlignment="1" applyProtection="1"/>
    <xf numFmtId="0" fontId="47" fillId="0" borderId="48" xfId="0" applyNumberFormat="1" applyFont="1" applyBorder="1" applyAlignment="1" applyProtection="1"/>
    <xf numFmtId="0" fontId="48" fillId="0" borderId="49" xfId="0" applyNumberFormat="1" applyFont="1" applyBorder="1" applyAlignment="1" applyProtection="1"/>
    <xf numFmtId="0" fontId="49" fillId="0" borderId="50" xfId="0" applyNumberFormat="1" applyFont="1" applyBorder="1" applyAlignment="1" applyProtection="1"/>
    <xf numFmtId="0" fontId="50" fillId="0" borderId="51" xfId="0" applyNumberFormat="1" applyFont="1" applyBorder="1" applyAlignment="1" applyProtection="1"/>
    <xf numFmtId="0" fontId="51" fillId="0" borderId="52" xfId="0" applyNumberFormat="1" applyFont="1" applyBorder="1" applyAlignment="1" applyProtection="1"/>
    <xf numFmtId="0" fontId="52" fillId="0" borderId="53" xfId="0" applyNumberFormat="1" applyFont="1" applyBorder="1" applyAlignment="1" applyProtection="1"/>
    <xf numFmtId="0" fontId="53" fillId="0" borderId="54" xfId="0" applyNumberFormat="1" applyFont="1" applyBorder="1" applyAlignment="1" applyProtection="1"/>
    <xf numFmtId="0" fontId="54" fillId="0" borderId="55" xfId="0" applyNumberFormat="1" applyFont="1" applyBorder="1" applyAlignment="1" applyProtection="1"/>
    <xf numFmtId="0" fontId="55" fillId="0" borderId="56" xfId="0" applyNumberFormat="1" applyFont="1" applyBorder="1" applyAlignment="1" applyProtection="1"/>
    <xf numFmtId="0" fontId="56" fillId="0" borderId="57" xfId="0" applyNumberFormat="1" applyFont="1" applyBorder="1" applyAlignment="1" applyProtection="1"/>
    <xf numFmtId="0" fontId="57" fillId="0" borderId="58" xfId="0" applyNumberFormat="1" applyFont="1" applyBorder="1" applyAlignment="1" applyProtection="1"/>
    <xf numFmtId="0" fontId="58" fillId="0" borderId="59" xfId="0" applyNumberFormat="1" applyFont="1" applyBorder="1" applyAlignment="1" applyProtection="1"/>
    <xf numFmtId="0" fontId="59" fillId="0" borderId="60" xfId="0" applyNumberFormat="1" applyFont="1" applyBorder="1" applyAlignment="1" applyProtection="1"/>
    <xf numFmtId="0" fontId="60" fillId="0" borderId="61" xfId="0" applyNumberFormat="1" applyFont="1" applyBorder="1" applyAlignment="1" applyProtection="1"/>
    <xf numFmtId="0" fontId="61" fillId="0" borderId="62" xfId="0" applyNumberFormat="1" applyFont="1" applyBorder="1" applyAlignment="1" applyProtection="1"/>
    <xf numFmtId="0" fontId="62" fillId="0" borderId="63" xfId="0" applyNumberFormat="1" applyFont="1" applyBorder="1" applyAlignment="1" applyProtection="1"/>
    <xf numFmtId="0" fontId="63" fillId="0" borderId="64" xfId="0" applyNumberFormat="1" applyFont="1" applyBorder="1" applyAlignment="1" applyProtection="1"/>
    <xf numFmtId="0" fontId="64" fillId="0" borderId="65" xfId="0" applyNumberFormat="1" applyFont="1" applyBorder="1" applyAlignment="1" applyProtection="1"/>
    <xf numFmtId="0" fontId="65" fillId="0" borderId="66" xfId="0" applyNumberFormat="1" applyFont="1" applyBorder="1" applyAlignment="1" applyProtection="1"/>
    <xf numFmtId="0" fontId="66" fillId="0" borderId="67" xfId="0" applyNumberFormat="1" applyFont="1" applyBorder="1" applyAlignment="1" applyProtection="1"/>
    <xf numFmtId="0" fontId="67" fillId="0" borderId="68" xfId="0" applyNumberFormat="1" applyFont="1" applyBorder="1" applyAlignment="1" applyProtection="1"/>
    <xf numFmtId="0" fontId="68" fillId="0" borderId="69" xfId="0" applyNumberFormat="1" applyFont="1" applyBorder="1" applyAlignment="1" applyProtection="1"/>
    <xf numFmtId="0" fontId="69" fillId="0" borderId="70" xfId="0" applyNumberFormat="1" applyFont="1" applyBorder="1" applyAlignment="1" applyProtection="1"/>
    <xf numFmtId="0" fontId="70" fillId="0" borderId="71" xfId="0" applyNumberFormat="1" applyFont="1" applyBorder="1" applyAlignment="1" applyProtection="1"/>
    <xf numFmtId="0" fontId="71" fillId="0" borderId="72" xfId="0" applyNumberFormat="1" applyFont="1" applyBorder="1" applyAlignment="1" applyProtection="1"/>
    <xf numFmtId="0" fontId="72" fillId="0" borderId="73" xfId="0" applyNumberFormat="1" applyFont="1" applyBorder="1" applyAlignment="1" applyProtection="1"/>
    <xf numFmtId="0" fontId="73" fillId="0" borderId="74" xfId="0" applyNumberFormat="1" applyFont="1" applyBorder="1" applyAlignment="1" applyProtection="1"/>
    <xf numFmtId="0" fontId="74" fillId="0" borderId="75" xfId="0" applyNumberFormat="1" applyFont="1" applyBorder="1" applyAlignment="1" applyProtection="1"/>
    <xf numFmtId="0" fontId="75" fillId="0" borderId="76" xfId="0" applyNumberFormat="1" applyFont="1" applyBorder="1" applyAlignment="1" applyProtection="1"/>
    <xf numFmtId="0" fontId="76" fillId="0" borderId="77" xfId="0" applyNumberFormat="1" applyFont="1" applyBorder="1" applyAlignment="1" applyProtection="1"/>
    <xf numFmtId="0" fontId="77" fillId="0" borderId="78" xfId="0" applyNumberFormat="1" applyFont="1" applyBorder="1" applyAlignment="1" applyProtection="1"/>
    <xf numFmtId="0" fontId="78" fillId="0" borderId="79" xfId="0" applyNumberFormat="1" applyFont="1" applyBorder="1" applyAlignment="1" applyProtection="1"/>
    <xf numFmtId="0" fontId="79" fillId="0" borderId="80" xfId="0" applyNumberFormat="1" applyFont="1" applyBorder="1" applyAlignment="1" applyProtection="1"/>
    <xf numFmtId="0" fontId="80" fillId="0" borderId="81" xfId="0" applyNumberFormat="1" applyFont="1" applyBorder="1" applyAlignment="1" applyProtection="1"/>
    <xf numFmtId="0" fontId="81" fillId="0" borderId="82" xfId="0" applyNumberFormat="1" applyFont="1" applyBorder="1" applyAlignment="1" applyProtection="1"/>
    <xf numFmtId="0" fontId="82" fillId="0" borderId="83" xfId="0" applyNumberFormat="1" applyFont="1" applyBorder="1" applyAlignment="1" applyProtection="1"/>
    <xf numFmtId="0" fontId="83" fillId="0" borderId="84" xfId="0" applyNumberFormat="1" applyFont="1" applyBorder="1" applyAlignment="1" applyProtection="1"/>
    <xf numFmtId="0" fontId="84" fillId="0" borderId="85" xfId="0" applyNumberFormat="1" applyFont="1" applyBorder="1" applyAlignment="1" applyProtection="1"/>
    <xf numFmtId="0" fontId="85" fillId="0" borderId="86" xfId="0" applyNumberFormat="1" applyFont="1" applyBorder="1" applyAlignment="1" applyProtection="1"/>
    <xf numFmtId="0" fontId="86" fillId="0" borderId="87" xfId="0" applyNumberFormat="1" applyFont="1" applyBorder="1" applyAlignment="1" applyProtection="1"/>
    <xf numFmtId="0" fontId="87" fillId="0" borderId="88" xfId="0" applyNumberFormat="1" applyFont="1" applyBorder="1" applyAlignment="1" applyProtection="1"/>
    <xf numFmtId="0" fontId="88" fillId="0" borderId="89" xfId="0" applyNumberFormat="1" applyFont="1" applyBorder="1" applyAlignment="1" applyProtection="1"/>
    <xf numFmtId="0" fontId="89" fillId="0" borderId="90" xfId="0" applyNumberFormat="1" applyFont="1" applyBorder="1" applyAlignment="1" applyProtection="1"/>
    <xf numFmtId="0" fontId="90" fillId="0" borderId="91" xfId="0" applyNumberFormat="1" applyFont="1" applyBorder="1" applyAlignment="1" applyProtection="1"/>
    <xf numFmtId="0" fontId="91" fillId="0" borderId="92" xfId="0" applyNumberFormat="1" applyFont="1" applyBorder="1" applyAlignment="1" applyProtection="1"/>
    <xf numFmtId="0" fontId="92" fillId="0" borderId="93" xfId="0" applyNumberFormat="1" applyFont="1" applyBorder="1" applyAlignment="1" applyProtection="1"/>
    <xf numFmtId="0" fontId="93" fillId="0" borderId="94" xfId="0" applyNumberFormat="1" applyFont="1" applyBorder="1" applyAlignment="1" applyProtection="1"/>
    <xf numFmtId="0" fontId="94" fillId="0" borderId="95" xfId="0" applyNumberFormat="1" applyFont="1" applyBorder="1" applyAlignment="1" applyProtection="1"/>
    <xf numFmtId="0" fontId="95" fillId="0" borderId="96" xfId="0" applyNumberFormat="1" applyFont="1" applyBorder="1" applyAlignment="1" applyProtection="1"/>
    <xf numFmtId="0" fontId="96" fillId="0" borderId="97" xfId="0" applyNumberFormat="1" applyFont="1" applyBorder="1" applyAlignment="1" applyProtection="1"/>
    <xf numFmtId="0" fontId="97" fillId="0" borderId="98" xfId="0" applyNumberFormat="1" applyFont="1" applyBorder="1" applyAlignment="1" applyProtection="1"/>
    <xf numFmtId="0" fontId="98" fillId="0" borderId="99" xfId="0" applyNumberFormat="1" applyFont="1" applyBorder="1" applyAlignment="1" applyProtection="1"/>
    <xf numFmtId="0" fontId="99" fillId="0" borderId="100" xfId="0" applyNumberFormat="1" applyFont="1" applyBorder="1" applyAlignment="1" applyProtection="1"/>
    <xf numFmtId="0" fontId="100" fillId="0" borderId="101" xfId="0" applyNumberFormat="1" applyFont="1" applyBorder="1" applyAlignment="1" applyProtection="1"/>
    <xf numFmtId="0" fontId="101" fillId="0" borderId="102" xfId="0" applyNumberFormat="1" applyFont="1" applyBorder="1" applyAlignment="1" applyProtection="1"/>
    <xf numFmtId="0" fontId="102" fillId="0" borderId="103" xfId="0" applyNumberFormat="1" applyFont="1" applyBorder="1" applyAlignment="1" applyProtection="1"/>
    <xf numFmtId="0" fontId="103" fillId="0" borderId="104" xfId="0" applyNumberFormat="1" applyFont="1" applyBorder="1" applyAlignment="1" applyProtection="1"/>
    <xf numFmtId="0" fontId="104" fillId="0" borderId="105" xfId="0" applyNumberFormat="1" applyFont="1" applyBorder="1" applyAlignment="1" applyProtection="1"/>
    <xf numFmtId="0" fontId="105" fillId="0" borderId="106" xfId="0" applyNumberFormat="1" applyFont="1" applyBorder="1" applyAlignment="1" applyProtection="1"/>
    <xf numFmtId="0" fontId="106" fillId="0" borderId="107" xfId="0" applyNumberFormat="1" applyFont="1" applyBorder="1" applyAlignment="1" applyProtection="1"/>
    <xf numFmtId="0" fontId="107" fillId="0" borderId="108" xfId="0" applyNumberFormat="1" applyFont="1" applyBorder="1" applyAlignment="1" applyProtection="1"/>
    <xf numFmtId="0" fontId="108" fillId="0" borderId="109" xfId="0" applyNumberFormat="1" applyFont="1" applyBorder="1" applyAlignment="1" applyProtection="1"/>
    <xf numFmtId="0" fontId="109" fillId="0" borderId="110" xfId="0" applyNumberFormat="1" applyFont="1" applyBorder="1" applyAlignment="1" applyProtection="1"/>
    <xf numFmtId="0" fontId="110" fillId="0" borderId="111" xfId="0" applyNumberFormat="1" applyFont="1" applyBorder="1" applyAlignment="1" applyProtection="1"/>
    <xf numFmtId="0" fontId="111" fillId="0" borderId="112" xfId="0" applyNumberFormat="1" applyFont="1" applyBorder="1" applyAlignment="1" applyProtection="1"/>
    <xf numFmtId="0" fontId="112" fillId="0" borderId="113" xfId="0" applyNumberFormat="1" applyFont="1" applyBorder="1" applyAlignment="1" applyProtection="1"/>
    <xf numFmtId="0" fontId="113" fillId="0" borderId="114" xfId="0" applyNumberFormat="1" applyFont="1" applyBorder="1" applyAlignment="1" applyProtection="1"/>
    <xf numFmtId="0" fontId="114" fillId="0" borderId="115" xfId="0" applyNumberFormat="1" applyFont="1" applyBorder="1" applyAlignment="1" applyProtection="1"/>
    <xf numFmtId="0" fontId="115" fillId="0" borderId="116" xfId="0" applyNumberFormat="1" applyFont="1" applyBorder="1" applyAlignment="1" applyProtection="1"/>
    <xf numFmtId="0" fontId="116" fillId="0" borderId="117" xfId="0" applyNumberFormat="1" applyFont="1" applyBorder="1" applyAlignment="1" applyProtection="1"/>
    <xf numFmtId="0" fontId="117" fillId="0" borderId="118" xfId="0" applyNumberFormat="1" applyFont="1" applyBorder="1" applyAlignment="1" applyProtection="1"/>
    <xf numFmtId="0" fontId="118" fillId="0" borderId="119" xfId="0" applyNumberFormat="1" applyFont="1" applyBorder="1" applyAlignment="1" applyProtection="1"/>
    <xf numFmtId="0" fontId="119" fillId="0" borderId="120" xfId="0" applyNumberFormat="1" applyFont="1" applyBorder="1" applyAlignment="1" applyProtection="1"/>
    <xf numFmtId="0" fontId="120" fillId="0" borderId="121" xfId="0" applyNumberFormat="1" applyFont="1" applyBorder="1" applyAlignment="1" applyProtection="1"/>
    <xf numFmtId="0" fontId="121" fillId="0" borderId="122" xfId="0" applyNumberFormat="1" applyFont="1" applyBorder="1" applyAlignment="1" applyProtection="1"/>
    <xf numFmtId="0" fontId="122" fillId="0" borderId="123" xfId="0" applyNumberFormat="1" applyFont="1" applyBorder="1" applyAlignment="1" applyProtection="1"/>
    <xf numFmtId="0" fontId="123" fillId="0" borderId="124" xfId="0" applyNumberFormat="1" applyFont="1" applyBorder="1" applyAlignment="1" applyProtection="1"/>
    <xf numFmtId="0" fontId="124" fillId="0" borderId="125" xfId="0" applyNumberFormat="1" applyFont="1" applyBorder="1" applyAlignment="1" applyProtection="1"/>
    <xf numFmtId="0" fontId="125" fillId="0" borderId="126" xfId="0" applyNumberFormat="1" applyFont="1" applyBorder="1" applyAlignment="1" applyProtection="1"/>
    <xf numFmtId="0" fontId="126" fillId="0" borderId="127" xfId="0" applyNumberFormat="1" applyFont="1" applyBorder="1" applyAlignment="1" applyProtection="1"/>
    <xf numFmtId="0" fontId="127" fillId="0" borderId="128" xfId="0" applyNumberFormat="1" applyFont="1" applyBorder="1" applyAlignment="1" applyProtection="1"/>
    <xf numFmtId="0" fontId="128" fillId="0" borderId="129" xfId="0" applyNumberFormat="1" applyFont="1" applyBorder="1" applyAlignment="1" applyProtection="1"/>
    <xf numFmtId="0" fontId="129" fillId="0" borderId="130" xfId="0" applyNumberFormat="1" applyFont="1" applyBorder="1" applyAlignment="1" applyProtection="1"/>
    <xf numFmtId="0" fontId="130" fillId="0" borderId="131" xfId="0" applyNumberFormat="1" applyFont="1" applyBorder="1" applyAlignment="1" applyProtection="1"/>
    <xf numFmtId="0" fontId="131" fillId="0" borderId="132" xfId="0" applyNumberFormat="1" applyFont="1" applyBorder="1" applyAlignment="1" applyProtection="1"/>
    <xf numFmtId="0" fontId="132" fillId="0" borderId="133" xfId="0" applyNumberFormat="1" applyFont="1" applyBorder="1" applyAlignment="1" applyProtection="1"/>
    <xf numFmtId="0" fontId="133" fillId="0" borderId="134" xfId="0" applyNumberFormat="1" applyFont="1" applyBorder="1" applyAlignment="1" applyProtection="1"/>
    <xf numFmtId="0" fontId="134" fillId="0" borderId="135" xfId="0" applyNumberFormat="1" applyFont="1" applyBorder="1" applyAlignment="1" applyProtection="1"/>
    <xf numFmtId="0" fontId="135" fillId="0" borderId="136" xfId="0" applyNumberFormat="1" applyFont="1" applyBorder="1" applyAlignment="1" applyProtection="1"/>
    <xf numFmtId="0" fontId="136" fillId="0" borderId="137" xfId="0" applyNumberFormat="1" applyFont="1" applyBorder="1" applyAlignment="1" applyProtection="1"/>
    <xf numFmtId="0" fontId="137" fillId="0" borderId="138" xfId="0" applyNumberFormat="1" applyFont="1" applyBorder="1" applyAlignment="1" applyProtection="1"/>
    <xf numFmtId="0" fontId="138" fillId="0" borderId="139" xfId="0" applyNumberFormat="1" applyFont="1" applyBorder="1" applyAlignment="1" applyProtection="1"/>
    <xf numFmtId="0" fontId="139" fillId="0" borderId="140" xfId="0" applyNumberFormat="1" applyFont="1" applyBorder="1" applyAlignment="1" applyProtection="1"/>
    <xf numFmtId="0" fontId="140" fillId="0" borderId="141" xfId="0" applyNumberFormat="1" applyFont="1" applyBorder="1" applyAlignment="1" applyProtection="1"/>
    <xf numFmtId="0" fontId="141" fillId="0" borderId="142" xfId="0" applyNumberFormat="1" applyFont="1" applyBorder="1" applyAlignment="1" applyProtection="1"/>
    <xf numFmtId="0" fontId="142" fillId="0" borderId="143" xfId="0" applyNumberFormat="1" applyFont="1" applyBorder="1" applyAlignment="1" applyProtection="1"/>
    <xf numFmtId="0" fontId="143" fillId="0" borderId="144" xfId="0" applyNumberFormat="1" applyFont="1" applyBorder="1" applyAlignment="1" applyProtection="1"/>
    <xf numFmtId="0" fontId="144" fillId="0" borderId="145" xfId="0" applyNumberFormat="1" applyFont="1" applyBorder="1" applyAlignment="1" applyProtection="1"/>
    <xf numFmtId="0" fontId="145" fillId="0" borderId="146" xfId="0" applyNumberFormat="1" applyFont="1" applyBorder="1" applyAlignment="1" applyProtection="1"/>
    <xf numFmtId="0" fontId="146" fillId="0" borderId="147" xfId="0" applyNumberFormat="1" applyFont="1" applyBorder="1" applyAlignment="1" applyProtection="1"/>
    <xf numFmtId="0" fontId="147" fillId="0" borderId="148" xfId="0" applyNumberFormat="1" applyFont="1" applyBorder="1" applyAlignment="1" applyProtection="1"/>
    <xf numFmtId="0" fontId="148" fillId="0" borderId="149" xfId="0" applyNumberFormat="1" applyFont="1" applyBorder="1" applyAlignment="1" applyProtection="1"/>
    <xf numFmtId="0" fontId="149" fillId="0" borderId="150" xfId="0" applyNumberFormat="1" applyFont="1" applyBorder="1" applyAlignment="1" applyProtection="1"/>
    <xf numFmtId="0" fontId="150" fillId="0" borderId="151" xfId="0" applyNumberFormat="1" applyFont="1" applyBorder="1" applyAlignment="1" applyProtection="1"/>
    <xf numFmtId="0" fontId="151" fillId="0" borderId="152" xfId="0" applyNumberFormat="1" applyFont="1" applyBorder="1" applyAlignment="1" applyProtection="1"/>
    <xf numFmtId="0" fontId="152" fillId="0" borderId="153" xfId="0" applyNumberFormat="1" applyFont="1" applyBorder="1" applyAlignment="1" applyProtection="1"/>
    <xf numFmtId="0" fontId="153" fillId="0" borderId="154" xfId="0" applyNumberFormat="1" applyFont="1" applyBorder="1" applyAlignment="1" applyProtection="1"/>
    <xf numFmtId="0" fontId="154" fillId="0" borderId="155" xfId="0" applyNumberFormat="1" applyFont="1" applyBorder="1" applyAlignment="1" applyProtection="1"/>
    <xf numFmtId="0" fontId="155" fillId="0" borderId="156" xfId="0" applyNumberFormat="1" applyFont="1" applyBorder="1" applyAlignment="1" applyProtection="1"/>
    <xf numFmtId="0" fontId="156" fillId="0" borderId="157" xfId="0" applyNumberFormat="1" applyFont="1" applyBorder="1" applyAlignment="1" applyProtection="1"/>
    <xf numFmtId="0" fontId="157" fillId="0" borderId="158" xfId="0" applyNumberFormat="1" applyFont="1" applyBorder="1" applyAlignment="1" applyProtection="1"/>
    <xf numFmtId="0" fontId="158" fillId="0" borderId="159" xfId="0" applyNumberFormat="1" applyFont="1" applyBorder="1" applyAlignment="1" applyProtection="1"/>
    <xf numFmtId="0" fontId="159" fillId="0" borderId="160" xfId="0" applyNumberFormat="1" applyFont="1" applyBorder="1" applyAlignment="1" applyProtection="1"/>
    <xf numFmtId="0" fontId="160" fillId="0" borderId="161" xfId="0" applyNumberFormat="1" applyFont="1" applyBorder="1" applyAlignment="1" applyProtection="1"/>
    <xf numFmtId="0" fontId="161" fillId="0" borderId="162" xfId="0" applyNumberFormat="1" applyFont="1" applyBorder="1" applyAlignment="1" applyProtection="1"/>
    <xf numFmtId="0" fontId="162" fillId="0" borderId="163" xfId="0" applyNumberFormat="1" applyFont="1" applyBorder="1" applyAlignment="1" applyProtection="1"/>
    <xf numFmtId="0" fontId="163" fillId="0" borderId="164" xfId="0" applyNumberFormat="1" applyFont="1" applyBorder="1" applyAlignment="1" applyProtection="1"/>
    <xf numFmtId="0" fontId="164" fillId="0" borderId="165" xfId="0" applyNumberFormat="1" applyFont="1" applyBorder="1" applyAlignment="1" applyProtection="1"/>
    <xf numFmtId="0" fontId="165" fillId="0" borderId="166" xfId="0" applyNumberFormat="1" applyFont="1" applyBorder="1" applyAlignment="1" applyProtection="1"/>
    <xf numFmtId="0" fontId="166" fillId="0" borderId="167" xfId="0" applyNumberFormat="1" applyFont="1" applyBorder="1" applyAlignment="1" applyProtection="1"/>
    <xf numFmtId="0" fontId="167" fillId="0" borderId="168" xfId="0" applyNumberFormat="1" applyFont="1" applyBorder="1" applyAlignment="1" applyProtection="1"/>
    <xf numFmtId="0" fontId="168" fillId="0" borderId="169" xfId="0" applyNumberFormat="1" applyFont="1" applyBorder="1" applyAlignment="1" applyProtection="1"/>
    <xf numFmtId="0" fontId="169" fillId="0" borderId="170" xfId="0" applyNumberFormat="1" applyFont="1" applyBorder="1" applyAlignment="1" applyProtection="1"/>
    <xf numFmtId="0" fontId="170" fillId="0" borderId="171" xfId="0" applyNumberFormat="1" applyFont="1" applyBorder="1" applyAlignment="1" applyProtection="1"/>
    <xf numFmtId="0" fontId="171" fillId="0" borderId="172" xfId="0" applyNumberFormat="1" applyFont="1" applyBorder="1" applyAlignment="1" applyProtection="1"/>
    <xf numFmtId="0" fontId="172" fillId="0" borderId="173" xfId="0" applyNumberFormat="1" applyFont="1" applyBorder="1" applyAlignment="1" applyProtection="1"/>
    <xf numFmtId="0" fontId="173" fillId="0" borderId="174" xfId="0" applyNumberFormat="1" applyFont="1" applyBorder="1" applyAlignment="1" applyProtection="1"/>
    <xf numFmtId="0" fontId="174" fillId="0" borderId="175" xfId="0" applyNumberFormat="1" applyFont="1" applyBorder="1" applyAlignment="1" applyProtection="1"/>
    <xf numFmtId="0" fontId="175" fillId="0" borderId="176" xfId="0" applyNumberFormat="1" applyFont="1" applyBorder="1" applyAlignment="1" applyProtection="1"/>
    <xf numFmtId="0" fontId="176" fillId="0" borderId="177" xfId="0" applyNumberFormat="1" applyFont="1" applyBorder="1" applyAlignment="1" applyProtection="1"/>
    <xf numFmtId="0" fontId="177" fillId="0" borderId="178" xfId="0" applyNumberFormat="1" applyFont="1" applyBorder="1" applyAlignment="1" applyProtection="1"/>
    <xf numFmtId="0" fontId="178" fillId="0" borderId="179" xfId="0" applyNumberFormat="1" applyFont="1" applyBorder="1" applyAlignment="1" applyProtection="1"/>
    <xf numFmtId="0" fontId="179" fillId="0" borderId="180" xfId="0" applyNumberFormat="1" applyFont="1" applyBorder="1" applyAlignment="1" applyProtection="1"/>
    <xf numFmtId="0" fontId="180" fillId="0" borderId="181" xfId="0" applyNumberFormat="1" applyFont="1" applyBorder="1" applyAlignment="1" applyProtection="1"/>
    <xf numFmtId="0" fontId="181" fillId="0" borderId="182" xfId="0" applyNumberFormat="1" applyFont="1" applyBorder="1" applyAlignment="1" applyProtection="1"/>
    <xf numFmtId="0" fontId="182" fillId="0" borderId="183" xfId="0" applyNumberFormat="1" applyFont="1" applyBorder="1" applyAlignment="1" applyProtection="1"/>
    <xf numFmtId="0" fontId="183" fillId="0" borderId="184" xfId="0" applyNumberFormat="1" applyFont="1" applyBorder="1" applyAlignment="1" applyProtection="1"/>
    <xf numFmtId="0" fontId="184" fillId="0" borderId="185" xfId="0" applyNumberFormat="1" applyFont="1" applyBorder="1" applyAlignment="1" applyProtection="1"/>
    <xf numFmtId="0" fontId="185" fillId="0" borderId="186" xfId="0" applyNumberFormat="1" applyFont="1" applyBorder="1" applyAlignment="1" applyProtection="1"/>
    <xf numFmtId="0" fontId="186" fillId="0" borderId="187" xfId="0" applyNumberFormat="1" applyFont="1" applyBorder="1" applyAlignment="1" applyProtection="1"/>
    <xf numFmtId="0" fontId="187" fillId="0" borderId="188" xfId="0" applyNumberFormat="1" applyFont="1" applyBorder="1" applyAlignment="1" applyProtection="1"/>
    <xf numFmtId="0" fontId="188" fillId="0" borderId="189" xfId="0" applyNumberFormat="1" applyFont="1" applyBorder="1" applyAlignment="1" applyProtection="1"/>
    <xf numFmtId="0" fontId="189" fillId="0" borderId="190" xfId="0" applyNumberFormat="1" applyFont="1" applyBorder="1" applyAlignment="1" applyProtection="1"/>
    <xf numFmtId="0" fontId="190" fillId="0" borderId="191" xfId="0" applyNumberFormat="1" applyFont="1" applyBorder="1" applyAlignment="1" applyProtection="1"/>
    <xf numFmtId="0" fontId="191" fillId="0" borderId="192" xfId="0" applyNumberFormat="1" applyFont="1" applyBorder="1" applyAlignment="1" applyProtection="1"/>
    <xf numFmtId="0" fontId="192" fillId="0" borderId="193" xfId="0" applyNumberFormat="1" applyFont="1" applyBorder="1" applyAlignment="1" applyProtection="1"/>
    <xf numFmtId="0" fontId="193" fillId="0" borderId="194" xfId="0" applyNumberFormat="1" applyFont="1" applyBorder="1" applyAlignment="1" applyProtection="1"/>
    <xf numFmtId="0" fontId="194" fillId="0" borderId="195" xfId="0" applyNumberFormat="1" applyFont="1" applyBorder="1" applyAlignment="1" applyProtection="1"/>
    <xf numFmtId="0" fontId="195" fillId="0" borderId="196" xfId="0" applyNumberFormat="1" applyFont="1" applyBorder="1" applyAlignment="1" applyProtection="1"/>
    <xf numFmtId="0" fontId="196" fillId="0" borderId="197" xfId="0" applyNumberFormat="1" applyFont="1" applyBorder="1" applyAlignment="1" applyProtection="1"/>
    <xf numFmtId="0" fontId="197" fillId="0" borderId="198" xfId="0" applyNumberFormat="1" applyFont="1" applyBorder="1" applyAlignment="1" applyProtection="1"/>
    <xf numFmtId="0" fontId="198" fillId="0" borderId="199" xfId="0" applyNumberFormat="1" applyFont="1" applyBorder="1" applyAlignment="1" applyProtection="1"/>
    <xf numFmtId="0" fontId="199" fillId="0" borderId="200" xfId="0" applyNumberFormat="1" applyFont="1" applyBorder="1" applyAlignment="1" applyProtection="1"/>
    <xf numFmtId="0" fontId="200" fillId="0" borderId="201" xfId="0" applyNumberFormat="1" applyFont="1" applyBorder="1" applyAlignment="1" applyProtection="1"/>
    <xf numFmtId="0" fontId="201" fillId="0" borderId="202" xfId="0" applyNumberFormat="1" applyFont="1" applyBorder="1" applyAlignment="1" applyProtection="1"/>
    <xf numFmtId="0" fontId="202" fillId="0" borderId="203" xfId="0" applyNumberFormat="1" applyFont="1" applyBorder="1" applyAlignment="1" applyProtection="1"/>
    <xf numFmtId="0" fontId="203" fillId="0" borderId="204" xfId="0" applyNumberFormat="1" applyFont="1" applyBorder="1" applyAlignment="1" applyProtection="1"/>
    <xf numFmtId="0" fontId="204" fillId="0" borderId="205" xfId="0" applyNumberFormat="1" applyFont="1" applyBorder="1" applyAlignment="1" applyProtection="1"/>
    <xf numFmtId="0" fontId="205" fillId="0" borderId="206" xfId="0" applyNumberFormat="1" applyFont="1" applyBorder="1" applyAlignment="1" applyProtection="1"/>
    <xf numFmtId="0" fontId="206" fillId="0" borderId="207" xfId="0" applyNumberFormat="1" applyFont="1" applyBorder="1" applyAlignment="1" applyProtection="1"/>
    <xf numFmtId="0" fontId="207" fillId="0" borderId="208" xfId="0" applyNumberFormat="1" applyFont="1" applyBorder="1" applyAlignment="1" applyProtection="1"/>
    <xf numFmtId="0" fontId="208" fillId="0" borderId="209" xfId="0" applyNumberFormat="1" applyFont="1" applyBorder="1" applyAlignment="1" applyProtection="1"/>
    <xf numFmtId="0" fontId="209" fillId="0" borderId="210" xfId="0" applyNumberFormat="1" applyFont="1" applyBorder="1" applyAlignment="1" applyProtection="1"/>
    <xf numFmtId="0" fontId="210" fillId="0" borderId="211" xfId="0" applyNumberFormat="1" applyFont="1" applyBorder="1" applyAlignment="1" applyProtection="1"/>
    <xf numFmtId="0" fontId="211" fillId="0" borderId="212" xfId="0" applyNumberFormat="1" applyFont="1" applyBorder="1" applyAlignment="1" applyProtection="1"/>
    <xf numFmtId="0" fontId="212" fillId="0" borderId="213" xfId="0" applyNumberFormat="1" applyFont="1" applyBorder="1" applyAlignment="1" applyProtection="1"/>
    <xf numFmtId="0" fontId="213" fillId="0" borderId="214" xfId="0" applyNumberFormat="1" applyFont="1" applyBorder="1" applyAlignment="1" applyProtection="1"/>
    <xf numFmtId="0" fontId="214" fillId="0" borderId="215" xfId="0" applyNumberFormat="1" applyFont="1" applyBorder="1" applyAlignment="1" applyProtection="1"/>
    <xf numFmtId="0" fontId="215" fillId="0" borderId="216" xfId="0" applyNumberFormat="1" applyFont="1" applyBorder="1" applyAlignment="1" applyProtection="1"/>
    <xf numFmtId="0" fontId="216" fillId="0" borderId="217" xfId="0" applyNumberFormat="1" applyFont="1" applyBorder="1" applyAlignment="1" applyProtection="1"/>
    <xf numFmtId="0" fontId="217" fillId="0" borderId="218" xfId="0" applyNumberFormat="1" applyFont="1" applyBorder="1" applyAlignment="1" applyProtection="1"/>
    <xf numFmtId="0" fontId="218" fillId="0" borderId="219" xfId="0" applyNumberFormat="1" applyFont="1" applyBorder="1" applyAlignment="1" applyProtection="1"/>
    <xf numFmtId="0" fontId="219" fillId="0" borderId="220" xfId="0" applyNumberFormat="1" applyFont="1" applyBorder="1" applyAlignment="1" applyProtection="1"/>
    <xf numFmtId="0" fontId="220" fillId="0" borderId="221" xfId="0" applyNumberFormat="1" applyFont="1" applyBorder="1" applyAlignment="1" applyProtection="1"/>
    <xf numFmtId="0" fontId="221" fillId="0" borderId="222" xfId="0" applyNumberFormat="1" applyFont="1" applyBorder="1" applyAlignment="1" applyProtection="1"/>
    <xf numFmtId="0" fontId="222" fillId="0" borderId="223" xfId="0" applyNumberFormat="1" applyFont="1" applyBorder="1" applyAlignment="1" applyProtection="1"/>
    <xf numFmtId="0" fontId="223" fillId="0" borderId="224" xfId="0" applyNumberFormat="1" applyFont="1" applyBorder="1" applyAlignment="1" applyProtection="1"/>
    <xf numFmtId="0" fontId="224" fillId="0" borderId="225" xfId="0" applyNumberFormat="1" applyFont="1" applyBorder="1" applyAlignment="1" applyProtection="1"/>
    <xf numFmtId="0" fontId="225" fillId="0" borderId="226" xfId="0" applyNumberFormat="1" applyFont="1" applyBorder="1" applyAlignment="1" applyProtection="1"/>
    <xf numFmtId="0" fontId="226" fillId="0" borderId="227" xfId="0" applyNumberFormat="1" applyFont="1" applyBorder="1" applyAlignment="1" applyProtection="1"/>
    <xf numFmtId="0" fontId="227" fillId="0" borderId="228" xfId="0" applyNumberFormat="1" applyFont="1" applyBorder="1" applyAlignment="1" applyProtection="1"/>
    <xf numFmtId="0" fontId="228" fillId="0" borderId="229" xfId="0" applyNumberFormat="1" applyFont="1" applyBorder="1" applyAlignment="1" applyProtection="1"/>
    <xf numFmtId="0" fontId="229" fillId="0" borderId="230" xfId="0" applyNumberFormat="1" applyFont="1" applyBorder="1" applyAlignment="1" applyProtection="1"/>
    <xf numFmtId="0" fontId="230" fillId="0" borderId="231" xfId="0" applyNumberFormat="1" applyFont="1" applyBorder="1" applyAlignment="1" applyProtection="1"/>
    <xf numFmtId="0" fontId="231" fillId="0" borderId="232" xfId="0" applyNumberFormat="1" applyFont="1" applyBorder="1" applyAlignment="1" applyProtection="1"/>
    <xf numFmtId="0" fontId="232" fillId="0" borderId="233" xfId="0" applyNumberFormat="1" applyFont="1" applyBorder="1" applyAlignment="1" applyProtection="1"/>
    <xf numFmtId="0" fontId="233" fillId="0" borderId="234" xfId="0" applyNumberFormat="1" applyFont="1" applyBorder="1" applyAlignment="1" applyProtection="1"/>
    <xf numFmtId="0" fontId="234" fillId="0" borderId="235" xfId="0" applyNumberFormat="1" applyFont="1" applyBorder="1" applyAlignment="1" applyProtection="1"/>
    <xf numFmtId="0" fontId="235" fillId="0" borderId="236" xfId="0" applyNumberFormat="1" applyFont="1" applyBorder="1" applyAlignment="1" applyProtection="1"/>
    <xf numFmtId="0" fontId="236" fillId="0" borderId="237" xfId="0" applyNumberFormat="1" applyFont="1" applyBorder="1" applyAlignment="1" applyProtection="1"/>
    <xf numFmtId="0" fontId="237" fillId="0" borderId="238" xfId="0" applyNumberFormat="1" applyFont="1" applyBorder="1" applyAlignment="1" applyProtection="1"/>
    <xf numFmtId="0" fontId="238" fillId="0" borderId="239" xfId="0" applyNumberFormat="1" applyFont="1" applyBorder="1" applyAlignment="1" applyProtection="1"/>
    <xf numFmtId="0" fontId="239" fillId="0" borderId="240" xfId="0" applyNumberFormat="1" applyFont="1" applyBorder="1" applyAlignment="1" applyProtection="1"/>
    <xf numFmtId="0" fontId="240" fillId="0" borderId="241" xfId="0" applyNumberFormat="1" applyFont="1" applyBorder="1" applyAlignment="1" applyProtection="1"/>
    <xf numFmtId="0" fontId="241" fillId="0" borderId="242" xfId="0" applyNumberFormat="1" applyFont="1" applyBorder="1" applyAlignment="1" applyProtection="1"/>
    <xf numFmtId="0" fontId="242" fillId="0" borderId="243" xfId="0" applyNumberFormat="1" applyFont="1" applyBorder="1" applyAlignment="1" applyProtection="1"/>
    <xf numFmtId="0" fontId="243" fillId="0" borderId="244" xfId="0" applyNumberFormat="1" applyFont="1" applyBorder="1" applyAlignment="1" applyProtection="1"/>
    <xf numFmtId="0" fontId="244" fillId="0" borderId="245" xfId="0" applyNumberFormat="1" applyFont="1" applyBorder="1" applyAlignment="1" applyProtection="1"/>
    <xf numFmtId="0" fontId="245" fillId="0" borderId="246" xfId="0" applyNumberFormat="1" applyFont="1" applyBorder="1" applyAlignment="1" applyProtection="1"/>
    <xf numFmtId="0" fontId="246" fillId="0" borderId="247" xfId="0" applyNumberFormat="1" applyFont="1" applyBorder="1" applyAlignment="1" applyProtection="1"/>
    <xf numFmtId="0" fontId="247" fillId="0" borderId="248" xfId="0" applyNumberFormat="1" applyFont="1" applyBorder="1" applyAlignment="1" applyProtection="1"/>
    <xf numFmtId="0" fontId="248" fillId="0" borderId="249" xfId="0" applyNumberFormat="1" applyFont="1" applyBorder="1" applyAlignment="1" applyProtection="1"/>
    <xf numFmtId="0" fontId="249" fillId="0" borderId="250" xfId="0" applyNumberFormat="1" applyFont="1" applyBorder="1" applyAlignment="1" applyProtection="1"/>
    <xf numFmtId="0" fontId="250" fillId="0" borderId="251" xfId="0" applyNumberFormat="1" applyFont="1" applyBorder="1" applyAlignment="1" applyProtection="1"/>
    <xf numFmtId="0" fontId="251" fillId="0" borderId="252" xfId="0" applyNumberFormat="1" applyFont="1" applyBorder="1" applyAlignment="1" applyProtection="1"/>
    <xf numFmtId="0" fontId="252" fillId="0" borderId="253" xfId="0" applyNumberFormat="1" applyFont="1" applyBorder="1" applyAlignment="1" applyProtection="1"/>
    <xf numFmtId="0" fontId="253" fillId="0" borderId="254" xfId="0" applyNumberFormat="1" applyFont="1" applyBorder="1" applyAlignment="1" applyProtection="1"/>
    <xf numFmtId="0" fontId="254" fillId="0" borderId="255" xfId="0" applyNumberFormat="1" applyFont="1" applyBorder="1" applyAlignment="1" applyProtection="1"/>
    <xf numFmtId="0" fontId="255" fillId="0" borderId="256" xfId="0" applyNumberFormat="1" applyFont="1" applyBorder="1" applyAlignment="1" applyProtection="1"/>
    <xf numFmtId="0" fontId="256" fillId="0" borderId="257" xfId="0" applyNumberFormat="1" applyFont="1" applyBorder="1" applyAlignment="1" applyProtection="1"/>
    <xf numFmtId="0" fontId="257" fillId="0" borderId="258" xfId="0" applyNumberFormat="1" applyFont="1" applyBorder="1" applyAlignment="1" applyProtection="1"/>
    <xf numFmtId="0" fontId="258" fillId="0" borderId="259" xfId="0" applyNumberFormat="1" applyFont="1" applyBorder="1" applyAlignment="1" applyProtection="1"/>
    <xf numFmtId="0" fontId="259" fillId="0" borderId="260" xfId="0" applyNumberFormat="1" applyFont="1" applyBorder="1" applyAlignment="1" applyProtection="1"/>
    <xf numFmtId="0" fontId="260" fillId="0" borderId="261" xfId="0" applyNumberFormat="1" applyFont="1" applyBorder="1" applyAlignment="1" applyProtection="1"/>
    <xf numFmtId="0" fontId="261" fillId="0" borderId="262" xfId="0" applyNumberFormat="1" applyFont="1" applyBorder="1" applyAlignment="1" applyProtection="1"/>
    <xf numFmtId="0" fontId="262" fillId="0" borderId="263" xfId="0" applyNumberFormat="1" applyFont="1" applyBorder="1" applyAlignment="1" applyProtection="1"/>
    <xf numFmtId="0" fontId="263" fillId="0" borderId="264" xfId="0" applyNumberFormat="1" applyFont="1" applyBorder="1" applyAlignment="1" applyProtection="1"/>
    <xf numFmtId="0" fontId="264" fillId="0" borderId="265" xfId="0" applyNumberFormat="1" applyFont="1" applyBorder="1" applyAlignment="1" applyProtection="1"/>
    <xf numFmtId="0" fontId="265" fillId="0" borderId="266" xfId="0" applyNumberFormat="1" applyFont="1" applyBorder="1" applyAlignment="1" applyProtection="1"/>
    <xf numFmtId="0" fontId="266" fillId="0" borderId="267" xfId="0" applyNumberFormat="1" applyFont="1" applyBorder="1" applyAlignment="1" applyProtection="1"/>
    <xf numFmtId="0" fontId="267" fillId="0" borderId="268" xfId="0" applyNumberFormat="1" applyFont="1" applyBorder="1" applyAlignment="1" applyProtection="1"/>
    <xf numFmtId="0" fontId="268" fillId="0" borderId="269" xfId="0" applyNumberFormat="1" applyFont="1" applyBorder="1" applyAlignment="1" applyProtection="1"/>
    <xf numFmtId="0" fontId="269" fillId="0" borderId="270" xfId="0" applyNumberFormat="1" applyFont="1" applyBorder="1" applyAlignment="1" applyProtection="1"/>
    <xf numFmtId="0" fontId="270" fillId="0" borderId="271" xfId="0" applyNumberFormat="1" applyFont="1" applyBorder="1" applyAlignment="1" applyProtection="1"/>
    <xf numFmtId="0" fontId="271" fillId="0" borderId="272" xfId="0" applyNumberFormat="1" applyFont="1" applyBorder="1" applyAlignment="1" applyProtection="1"/>
    <xf numFmtId="0" fontId="272" fillId="0" borderId="273" xfId="0" applyNumberFormat="1" applyFont="1" applyBorder="1" applyAlignment="1" applyProtection="1"/>
    <xf numFmtId="0" fontId="273" fillId="0" borderId="274" xfId="0" applyNumberFormat="1" applyFont="1" applyBorder="1" applyAlignment="1" applyProtection="1"/>
    <xf numFmtId="0" fontId="274" fillId="0" borderId="275" xfId="0" applyNumberFormat="1" applyFont="1" applyBorder="1" applyAlignment="1" applyProtection="1"/>
    <xf numFmtId="0" fontId="275" fillId="0" borderId="276" xfId="0" applyNumberFormat="1" applyFont="1" applyBorder="1" applyAlignment="1" applyProtection="1"/>
    <xf numFmtId="0" fontId="276" fillId="0" borderId="277" xfId="0" applyNumberFormat="1" applyFont="1" applyBorder="1" applyAlignment="1" applyProtection="1"/>
    <xf numFmtId="0" fontId="277" fillId="0" borderId="278" xfId="0" applyNumberFormat="1" applyFont="1" applyBorder="1" applyAlignment="1" applyProtection="1"/>
    <xf numFmtId="0" fontId="278" fillId="0" borderId="279" xfId="0" applyNumberFormat="1" applyFont="1" applyBorder="1" applyAlignment="1" applyProtection="1"/>
    <xf numFmtId="0" fontId="279" fillId="0" borderId="280" xfId="0" applyNumberFormat="1" applyFont="1" applyBorder="1" applyAlignment="1" applyProtection="1"/>
    <xf numFmtId="0" fontId="280" fillId="0" borderId="281" xfId="0" applyNumberFormat="1" applyFont="1" applyBorder="1" applyAlignment="1" applyProtection="1"/>
    <xf numFmtId="0" fontId="281" fillId="0" borderId="282" xfId="0" applyNumberFormat="1" applyFont="1" applyBorder="1" applyAlignment="1" applyProtection="1"/>
    <xf numFmtId="0" fontId="282" fillId="0" borderId="283" xfId="0" applyNumberFormat="1" applyFont="1" applyBorder="1" applyAlignment="1" applyProtection="1"/>
    <xf numFmtId="0" fontId="283" fillId="0" borderId="284" xfId="0" applyNumberFormat="1" applyFont="1" applyBorder="1" applyAlignment="1" applyProtection="1"/>
    <xf numFmtId="0" fontId="284" fillId="0" borderId="285" xfId="0" applyNumberFormat="1" applyFont="1" applyBorder="1" applyAlignment="1" applyProtection="1"/>
    <xf numFmtId="0" fontId="285" fillId="0" borderId="286" xfId="0" applyNumberFormat="1" applyFont="1" applyBorder="1" applyAlignment="1" applyProtection="1"/>
    <xf numFmtId="0" fontId="286" fillId="0" borderId="287" xfId="0" applyNumberFormat="1" applyFont="1" applyBorder="1" applyAlignment="1" applyProtection="1"/>
    <xf numFmtId="0" fontId="287" fillId="0" borderId="288" xfId="0" applyNumberFormat="1" applyFont="1" applyBorder="1" applyAlignment="1" applyProtection="1"/>
    <xf numFmtId="0" fontId="288" fillId="0" borderId="289" xfId="0" applyNumberFormat="1" applyFont="1" applyBorder="1" applyAlignment="1" applyProtection="1"/>
    <xf numFmtId="0" fontId="289" fillId="0" borderId="290" xfId="0" applyNumberFormat="1" applyFont="1" applyBorder="1" applyAlignment="1" applyProtection="1"/>
    <xf numFmtId="0" fontId="290" fillId="0" borderId="291" xfId="0" applyNumberFormat="1" applyFont="1" applyBorder="1" applyAlignment="1" applyProtection="1"/>
    <xf numFmtId="0" fontId="291" fillId="0" borderId="292" xfId="0" applyNumberFormat="1" applyFont="1" applyBorder="1" applyAlignment="1" applyProtection="1"/>
    <xf numFmtId="0" fontId="292" fillId="0" borderId="293" xfId="0" applyNumberFormat="1" applyFont="1" applyBorder="1" applyAlignment="1" applyProtection="1"/>
    <xf numFmtId="0" fontId="293" fillId="0" borderId="294" xfId="0" applyNumberFormat="1" applyFont="1" applyBorder="1" applyAlignment="1" applyProtection="1"/>
    <xf numFmtId="0" fontId="294" fillId="0" borderId="295" xfId="0" applyNumberFormat="1" applyFont="1" applyBorder="1" applyAlignment="1" applyProtection="1"/>
    <xf numFmtId="0" fontId="295" fillId="0" borderId="296" xfId="0" applyNumberFormat="1" applyFont="1" applyBorder="1" applyAlignment="1" applyProtection="1"/>
    <xf numFmtId="0" fontId="296" fillId="0" borderId="297" xfId="0" applyNumberFormat="1" applyFont="1" applyBorder="1" applyAlignment="1" applyProtection="1"/>
    <xf numFmtId="0" fontId="297" fillId="0" borderId="298" xfId="0" applyNumberFormat="1" applyFont="1" applyBorder="1" applyAlignment="1" applyProtection="1"/>
    <xf numFmtId="0" fontId="298" fillId="0" borderId="299" xfId="0" applyNumberFormat="1" applyFont="1" applyBorder="1" applyAlignment="1" applyProtection="1"/>
    <xf numFmtId="0" fontId="299" fillId="0" borderId="300" xfId="0" applyNumberFormat="1" applyFont="1" applyBorder="1" applyAlignment="1" applyProtection="1"/>
    <xf numFmtId="0" fontId="300" fillId="0" borderId="301" xfId="0" applyNumberFormat="1" applyFont="1" applyBorder="1" applyAlignment="1" applyProtection="1"/>
    <xf numFmtId="0" fontId="301" fillId="0" borderId="302" xfId="0" applyNumberFormat="1" applyFont="1" applyBorder="1" applyAlignment="1" applyProtection="1"/>
    <xf numFmtId="0" fontId="302" fillId="0" borderId="303" xfId="0" applyNumberFormat="1" applyFont="1" applyBorder="1" applyAlignment="1" applyProtection="1"/>
    <xf numFmtId="0" fontId="303" fillId="0" borderId="304" xfId="0" applyNumberFormat="1" applyFont="1" applyBorder="1" applyAlignment="1" applyProtection="1"/>
    <xf numFmtId="0" fontId="304" fillId="0" borderId="305" xfId="0" applyNumberFormat="1" applyFont="1" applyBorder="1" applyAlignment="1" applyProtection="1"/>
    <xf numFmtId="0" fontId="305" fillId="0" borderId="306" xfId="0" applyNumberFormat="1" applyFont="1" applyBorder="1" applyAlignment="1" applyProtection="1"/>
    <xf numFmtId="0" fontId="306" fillId="0" borderId="307" xfId="0" applyNumberFormat="1" applyFont="1" applyBorder="1" applyAlignment="1" applyProtection="1"/>
    <xf numFmtId="0" fontId="307" fillId="0" borderId="308" xfId="0" applyNumberFormat="1" applyFont="1" applyBorder="1" applyAlignment="1" applyProtection="1"/>
    <xf numFmtId="0" fontId="308" fillId="0" borderId="309" xfId="0" applyNumberFormat="1" applyFont="1" applyBorder="1" applyAlignment="1" applyProtection="1"/>
    <xf numFmtId="0" fontId="309" fillId="0" borderId="310" xfId="0" applyNumberFormat="1" applyFont="1" applyBorder="1" applyAlignment="1" applyProtection="1"/>
    <xf numFmtId="0" fontId="310" fillId="0" borderId="311" xfId="0" applyNumberFormat="1" applyFont="1" applyBorder="1" applyAlignment="1" applyProtection="1"/>
    <xf numFmtId="0" fontId="311" fillId="0" borderId="312" xfId="0" applyNumberFormat="1" applyFont="1" applyBorder="1" applyAlignment="1" applyProtection="1"/>
    <xf numFmtId="0" fontId="312" fillId="0" borderId="313" xfId="0" applyNumberFormat="1" applyFont="1" applyBorder="1" applyAlignment="1" applyProtection="1"/>
    <xf numFmtId="0" fontId="313" fillId="0" borderId="314" xfId="0" applyNumberFormat="1" applyFont="1" applyBorder="1" applyAlignment="1" applyProtection="1"/>
    <xf numFmtId="0" fontId="314" fillId="0" borderId="315" xfId="0" applyNumberFormat="1" applyFont="1" applyBorder="1" applyAlignment="1" applyProtection="1"/>
    <xf numFmtId="0" fontId="315" fillId="0" borderId="316" xfId="0" applyNumberFormat="1" applyFont="1" applyBorder="1" applyAlignment="1" applyProtection="1"/>
    <xf numFmtId="0" fontId="316" fillId="0" borderId="317" xfId="0" applyNumberFormat="1" applyFont="1" applyBorder="1" applyAlignment="1" applyProtection="1"/>
    <xf numFmtId="0" fontId="317" fillId="0" borderId="318" xfId="0" applyNumberFormat="1" applyFont="1" applyBorder="1" applyAlignment="1" applyProtection="1"/>
    <xf numFmtId="0" fontId="318" fillId="0" borderId="319" xfId="0" applyNumberFormat="1" applyFont="1" applyBorder="1" applyAlignment="1" applyProtection="1"/>
    <xf numFmtId="0" fontId="319" fillId="0" borderId="320" xfId="0" applyNumberFormat="1" applyFont="1" applyBorder="1" applyAlignment="1" applyProtection="1"/>
    <xf numFmtId="0" fontId="320" fillId="0" borderId="321" xfId="0" applyNumberFormat="1" applyFont="1" applyBorder="1" applyAlignment="1" applyProtection="1"/>
    <xf numFmtId="0" fontId="321" fillId="0" borderId="322" xfId="0" applyNumberFormat="1" applyFont="1" applyBorder="1" applyAlignment="1" applyProtection="1"/>
    <xf numFmtId="0" fontId="322" fillId="0" borderId="323" xfId="0" applyNumberFormat="1" applyFont="1" applyBorder="1" applyAlignment="1" applyProtection="1"/>
    <xf numFmtId="0" fontId="323" fillId="0" borderId="324" xfId="0" applyNumberFormat="1" applyFont="1" applyBorder="1" applyAlignment="1" applyProtection="1"/>
    <xf numFmtId="0" fontId="324" fillId="0" borderId="325" xfId="0" applyNumberFormat="1" applyFont="1" applyBorder="1" applyAlignment="1" applyProtection="1"/>
    <xf numFmtId="0" fontId="325" fillId="0" borderId="326" xfId="0" applyNumberFormat="1" applyFont="1" applyBorder="1" applyAlignment="1" applyProtection="1"/>
    <xf numFmtId="0" fontId="326" fillId="0" borderId="327" xfId="0" applyNumberFormat="1" applyFont="1" applyBorder="1" applyAlignment="1" applyProtection="1"/>
    <xf numFmtId="0" fontId="327" fillId="0" borderId="328" xfId="0" applyNumberFormat="1" applyFont="1" applyBorder="1" applyAlignment="1" applyProtection="1"/>
    <xf numFmtId="0" fontId="328" fillId="0" borderId="329" xfId="0" applyNumberFormat="1" applyFont="1" applyBorder="1" applyAlignment="1" applyProtection="1"/>
    <xf numFmtId="0" fontId="329" fillId="0" borderId="330" xfId="0" applyNumberFormat="1" applyFont="1" applyBorder="1" applyAlignment="1" applyProtection="1"/>
    <xf numFmtId="0" fontId="330" fillId="0" borderId="331" xfId="0" applyNumberFormat="1" applyFont="1" applyBorder="1" applyAlignment="1" applyProtection="1"/>
    <xf numFmtId="0" fontId="331" fillId="0" borderId="332" xfId="0" applyNumberFormat="1" applyFont="1" applyBorder="1" applyAlignment="1" applyProtection="1"/>
    <xf numFmtId="0" fontId="332" fillId="0" borderId="333" xfId="0" applyNumberFormat="1" applyFont="1" applyBorder="1" applyAlignment="1" applyProtection="1"/>
    <xf numFmtId="0" fontId="333" fillId="0" borderId="334" xfId="0" applyNumberFormat="1" applyFont="1" applyBorder="1" applyAlignment="1" applyProtection="1"/>
    <xf numFmtId="0" fontId="334" fillId="0" borderId="335" xfId="0" applyNumberFormat="1" applyFont="1" applyBorder="1" applyAlignment="1" applyProtection="1"/>
    <xf numFmtId="0" fontId="335" fillId="0" borderId="336" xfId="0" applyNumberFormat="1" applyFont="1" applyBorder="1" applyAlignment="1" applyProtection="1"/>
    <xf numFmtId="0" fontId="336" fillId="0" borderId="337" xfId="0" applyNumberFormat="1" applyFont="1" applyBorder="1" applyAlignment="1" applyProtection="1"/>
    <xf numFmtId="0" fontId="337" fillId="0" borderId="338" xfId="0" applyNumberFormat="1" applyFont="1" applyBorder="1" applyAlignment="1" applyProtection="1"/>
    <xf numFmtId="0" fontId="338" fillId="0" borderId="339" xfId="0" applyNumberFormat="1" applyFont="1" applyBorder="1" applyAlignment="1" applyProtection="1"/>
    <xf numFmtId="0" fontId="339" fillId="0" borderId="340" xfId="0" applyNumberFormat="1" applyFont="1" applyBorder="1" applyAlignment="1" applyProtection="1"/>
    <xf numFmtId="0" fontId="340" fillId="0" borderId="341" xfId="0" applyNumberFormat="1" applyFont="1" applyBorder="1" applyAlignment="1" applyProtection="1"/>
    <xf numFmtId="0" fontId="341" fillId="0" borderId="342" xfId="0" applyNumberFormat="1" applyFont="1" applyBorder="1" applyAlignment="1" applyProtection="1"/>
    <xf numFmtId="0" fontId="342" fillId="0" borderId="343" xfId="0" applyNumberFormat="1" applyFont="1" applyBorder="1" applyAlignment="1" applyProtection="1"/>
    <xf numFmtId="0" fontId="343" fillId="0" borderId="344" xfId="0" applyNumberFormat="1" applyFont="1" applyBorder="1" applyAlignment="1" applyProtection="1"/>
    <xf numFmtId="0" fontId="344" fillId="0" borderId="345" xfId="0" applyNumberFormat="1" applyFont="1" applyBorder="1" applyAlignment="1" applyProtection="1"/>
    <xf numFmtId="0" fontId="345" fillId="0" borderId="346" xfId="0" applyNumberFormat="1" applyFont="1" applyBorder="1" applyAlignment="1" applyProtection="1"/>
    <xf numFmtId="0" fontId="346" fillId="0" borderId="347" xfId="0" applyNumberFormat="1" applyFont="1" applyBorder="1" applyAlignment="1" applyProtection="1"/>
    <xf numFmtId="0" fontId="347" fillId="0" borderId="348" xfId="0" applyNumberFormat="1" applyFont="1" applyBorder="1" applyAlignment="1" applyProtection="1"/>
    <xf numFmtId="0" fontId="348" fillId="0" borderId="349" xfId="0" applyNumberFormat="1" applyFont="1" applyBorder="1" applyAlignment="1" applyProtection="1"/>
    <xf numFmtId="0" fontId="349" fillId="0" borderId="350" xfId="0" applyNumberFormat="1" applyFont="1" applyBorder="1" applyAlignment="1" applyProtection="1"/>
    <xf numFmtId="0" fontId="350" fillId="0" borderId="351" xfId="0" applyNumberFormat="1" applyFont="1" applyBorder="1" applyAlignment="1" applyProtection="1"/>
    <xf numFmtId="0" fontId="351" fillId="0" borderId="352" xfId="0" applyNumberFormat="1" applyFont="1" applyBorder="1" applyAlignment="1" applyProtection="1"/>
    <xf numFmtId="0" fontId="352" fillId="0" borderId="353" xfId="0" applyNumberFormat="1" applyFont="1" applyBorder="1" applyAlignment="1" applyProtection="1"/>
    <xf numFmtId="0" fontId="353" fillId="0" borderId="354" xfId="0" applyNumberFormat="1" applyFont="1" applyBorder="1" applyAlignment="1" applyProtection="1"/>
    <xf numFmtId="0" fontId="354" fillId="0" borderId="355" xfId="0" applyNumberFormat="1" applyFont="1" applyBorder="1" applyAlignment="1" applyProtection="1"/>
    <xf numFmtId="0" fontId="355" fillId="0" borderId="356" xfId="0" applyNumberFormat="1" applyFont="1" applyBorder="1" applyAlignment="1" applyProtection="1"/>
    <xf numFmtId="0" fontId="356" fillId="0" borderId="357" xfId="0" applyNumberFormat="1" applyFont="1" applyBorder="1" applyAlignment="1" applyProtection="1"/>
    <xf numFmtId="0" fontId="357" fillId="0" borderId="358" xfId="0" applyNumberFormat="1" applyFont="1" applyBorder="1" applyAlignment="1" applyProtection="1"/>
    <xf numFmtId="0" fontId="358" fillId="0" borderId="359" xfId="0" applyNumberFormat="1" applyFont="1" applyBorder="1" applyAlignment="1" applyProtection="1"/>
    <xf numFmtId="0" fontId="359" fillId="0" borderId="360" xfId="0" applyNumberFormat="1" applyFont="1" applyBorder="1" applyAlignment="1" applyProtection="1"/>
    <xf numFmtId="0" fontId="360" fillId="0" borderId="361" xfId="0" applyNumberFormat="1" applyFont="1" applyBorder="1" applyAlignment="1" applyProtection="1"/>
    <xf numFmtId="0" fontId="361" fillId="0" borderId="362" xfId="0" applyNumberFormat="1" applyFont="1" applyBorder="1" applyAlignment="1" applyProtection="1"/>
    <xf numFmtId="0" fontId="362" fillId="0" borderId="363" xfId="0" applyNumberFormat="1" applyFont="1" applyBorder="1" applyAlignment="1" applyProtection="1"/>
    <xf numFmtId="0" fontId="363" fillId="0" borderId="364" xfId="0" applyNumberFormat="1" applyFont="1" applyBorder="1" applyAlignment="1" applyProtection="1"/>
    <xf numFmtId="0" fontId="364" fillId="0" borderId="365" xfId="0" applyNumberFormat="1" applyFont="1" applyBorder="1" applyAlignment="1" applyProtection="1"/>
    <xf numFmtId="0" fontId="365" fillId="0" borderId="366" xfId="0" applyNumberFormat="1" applyFont="1" applyBorder="1" applyAlignment="1" applyProtection="1"/>
    <xf numFmtId="0" fontId="366" fillId="0" borderId="367" xfId="0" applyNumberFormat="1" applyFont="1" applyBorder="1" applyAlignment="1" applyProtection="1"/>
    <xf numFmtId="0" fontId="367" fillId="0" borderId="368" xfId="0" applyNumberFormat="1" applyFont="1" applyBorder="1" applyAlignment="1" applyProtection="1"/>
    <xf numFmtId="0" fontId="368" fillId="0" borderId="369" xfId="0" applyNumberFormat="1" applyFont="1" applyBorder="1" applyAlignment="1" applyProtection="1"/>
    <xf numFmtId="0" fontId="369" fillId="0" borderId="370" xfId="0" applyNumberFormat="1" applyFont="1" applyBorder="1" applyAlignment="1" applyProtection="1"/>
    <xf numFmtId="0" fontId="370" fillId="0" borderId="371" xfId="0" applyNumberFormat="1" applyFont="1" applyBorder="1" applyAlignment="1" applyProtection="1"/>
    <xf numFmtId="0" fontId="371" fillId="0" borderId="372" xfId="0" applyNumberFormat="1" applyFont="1" applyBorder="1" applyAlignment="1" applyProtection="1"/>
    <xf numFmtId="0" fontId="372" fillId="0" borderId="373" xfId="0" applyNumberFormat="1" applyFont="1" applyBorder="1" applyAlignment="1" applyProtection="1"/>
    <xf numFmtId="0" fontId="373" fillId="0" borderId="374" xfId="0" applyNumberFormat="1" applyFont="1" applyBorder="1" applyAlignment="1" applyProtection="1"/>
    <xf numFmtId="0" fontId="374" fillId="0" borderId="375" xfId="0" applyNumberFormat="1" applyFont="1" applyBorder="1" applyAlignment="1" applyProtection="1"/>
    <xf numFmtId="0" fontId="375" fillId="0" borderId="376" xfId="0" applyNumberFormat="1" applyFont="1" applyBorder="1" applyAlignment="1" applyProtection="1"/>
    <xf numFmtId="0" fontId="376" fillId="0" borderId="377" xfId="0" applyNumberFormat="1" applyFont="1" applyBorder="1" applyAlignment="1" applyProtection="1"/>
    <xf numFmtId="0" fontId="377" fillId="0" borderId="378" xfId="0" applyNumberFormat="1" applyFont="1" applyBorder="1" applyAlignment="1" applyProtection="1"/>
    <xf numFmtId="0" fontId="378" fillId="0" borderId="379" xfId="0" applyNumberFormat="1" applyFont="1" applyBorder="1" applyAlignment="1" applyProtection="1"/>
    <xf numFmtId="0" fontId="379" fillId="0" borderId="380" xfId="0" applyNumberFormat="1" applyFont="1" applyBorder="1" applyAlignment="1" applyProtection="1"/>
    <xf numFmtId="0" fontId="380" fillId="0" borderId="381" xfId="0" applyNumberFormat="1" applyFont="1" applyBorder="1" applyAlignment="1" applyProtection="1"/>
    <xf numFmtId="0" fontId="381" fillId="0" borderId="382" xfId="0" applyNumberFormat="1" applyFont="1" applyBorder="1" applyAlignment="1" applyProtection="1"/>
    <xf numFmtId="0" fontId="382" fillId="0" borderId="383" xfId="0" applyNumberFormat="1" applyFont="1" applyBorder="1" applyAlignment="1" applyProtection="1"/>
    <xf numFmtId="0" fontId="383" fillId="0" borderId="384" xfId="0" applyNumberFormat="1" applyFont="1" applyBorder="1" applyAlignment="1" applyProtection="1"/>
    <xf numFmtId="0" fontId="384" fillId="0" borderId="385" xfId="0" applyNumberFormat="1" applyFont="1" applyBorder="1" applyAlignment="1" applyProtection="1"/>
    <xf numFmtId="0" fontId="385" fillId="0" borderId="386" xfId="0" applyNumberFormat="1" applyFont="1" applyBorder="1" applyAlignment="1" applyProtection="1"/>
    <xf numFmtId="0" fontId="386" fillId="0" borderId="387" xfId="0" applyNumberFormat="1" applyFont="1" applyBorder="1" applyAlignment="1" applyProtection="1"/>
    <xf numFmtId="0" fontId="387" fillId="0" borderId="388" xfId="0" applyNumberFormat="1" applyFont="1" applyBorder="1" applyAlignment="1" applyProtection="1"/>
    <xf numFmtId="0" fontId="388" fillId="0" borderId="389" xfId="0" applyNumberFormat="1" applyFont="1" applyBorder="1" applyAlignment="1" applyProtection="1"/>
    <xf numFmtId="0" fontId="389" fillId="0" borderId="390" xfId="0" applyNumberFormat="1" applyFont="1" applyBorder="1" applyAlignment="1" applyProtection="1"/>
    <xf numFmtId="0" fontId="390" fillId="0" borderId="391" xfId="0" applyNumberFormat="1" applyFont="1" applyBorder="1" applyAlignment="1" applyProtection="1"/>
    <xf numFmtId="0" fontId="391" fillId="0" borderId="392" xfId="0" applyNumberFormat="1" applyFont="1" applyBorder="1" applyAlignment="1" applyProtection="1"/>
    <xf numFmtId="0" fontId="392" fillId="0" borderId="394" xfId="0" applyNumberFormat="1" applyFont="1" applyBorder="1" applyAlignment="1" applyProtection="1"/>
    <xf numFmtId="0" fontId="393" fillId="0" borderId="395" xfId="0" applyNumberFormat="1" applyFont="1" applyBorder="1" applyAlignment="1" applyProtection="1"/>
    <xf numFmtId="0" fontId="394" fillId="0" borderId="396" xfId="0" applyNumberFormat="1" applyFont="1" applyBorder="1" applyAlignment="1" applyProtection="1"/>
    <xf numFmtId="0" fontId="395" fillId="0" borderId="397" xfId="0" applyNumberFormat="1" applyFont="1" applyBorder="1" applyAlignment="1" applyProtection="1"/>
    <xf numFmtId="0" fontId="396" fillId="0" borderId="398" xfId="0" applyNumberFormat="1" applyFont="1" applyBorder="1" applyAlignment="1" applyProtection="1"/>
    <xf numFmtId="0" fontId="397" fillId="0" borderId="399" xfId="0" applyNumberFormat="1" applyFont="1" applyBorder="1" applyAlignment="1" applyProtection="1"/>
    <xf numFmtId="0" fontId="398" fillId="0" borderId="400" xfId="0" applyNumberFormat="1" applyFont="1" applyBorder="1" applyAlignment="1" applyProtection="1"/>
    <xf numFmtId="0" fontId="399" fillId="0" borderId="401" xfId="0" applyNumberFormat="1" applyFont="1" applyBorder="1" applyAlignment="1" applyProtection="1"/>
    <xf numFmtId="0" fontId="400" fillId="0" borderId="402" xfId="0" applyNumberFormat="1" applyFont="1" applyBorder="1" applyAlignment="1" applyProtection="1"/>
    <xf numFmtId="0" fontId="401" fillId="0" borderId="403" xfId="0" applyNumberFormat="1" applyFont="1" applyBorder="1" applyAlignment="1" applyProtection="1"/>
    <xf numFmtId="0" fontId="402" fillId="0" borderId="404" xfId="0" applyNumberFormat="1" applyFont="1" applyBorder="1" applyAlignment="1" applyProtection="1"/>
    <xf numFmtId="0" fontId="403" fillId="0" borderId="405" xfId="0" applyNumberFormat="1" applyFont="1" applyBorder="1" applyAlignment="1" applyProtection="1"/>
    <xf numFmtId="0" fontId="404" fillId="0" borderId="406" xfId="0" applyNumberFormat="1" applyFont="1" applyBorder="1" applyAlignment="1" applyProtection="1"/>
    <xf numFmtId="0" fontId="405" fillId="0" borderId="407" xfId="0" applyNumberFormat="1" applyFont="1" applyBorder="1" applyAlignment="1" applyProtection="1"/>
    <xf numFmtId="0" fontId="406" fillId="0" borderId="408" xfId="0" applyNumberFormat="1" applyFont="1" applyBorder="1" applyAlignment="1" applyProtection="1"/>
    <xf numFmtId="0" fontId="407" fillId="0" borderId="409" xfId="0" applyNumberFormat="1" applyFont="1" applyBorder="1" applyAlignment="1" applyProtection="1"/>
    <xf numFmtId="0" fontId="408" fillId="0" borderId="410" xfId="0" applyNumberFormat="1" applyFont="1" applyBorder="1" applyAlignment="1" applyProtection="1"/>
    <xf numFmtId="0" fontId="409" fillId="0" borderId="411" xfId="0" applyNumberFormat="1" applyFont="1" applyBorder="1" applyAlignment="1" applyProtection="1"/>
    <xf numFmtId="0" fontId="410" fillId="0" borderId="412" xfId="0" applyNumberFormat="1" applyFont="1" applyBorder="1" applyAlignment="1" applyProtection="1"/>
    <xf numFmtId="0" fontId="411" fillId="0" borderId="413" xfId="0" applyNumberFormat="1" applyFont="1" applyBorder="1" applyAlignment="1" applyProtection="1"/>
    <xf numFmtId="0" fontId="412" fillId="0" borderId="414" xfId="0" applyNumberFormat="1" applyFont="1" applyBorder="1" applyAlignment="1" applyProtection="1"/>
    <xf numFmtId="0" fontId="413" fillId="0" borderId="415" xfId="0" applyNumberFormat="1" applyFont="1" applyBorder="1" applyAlignment="1" applyProtection="1"/>
    <xf numFmtId="0" fontId="414" fillId="0" borderId="416" xfId="0" applyNumberFormat="1" applyFont="1" applyBorder="1" applyAlignment="1" applyProtection="1"/>
    <xf numFmtId="0" fontId="415" fillId="0" borderId="417" xfId="0" applyNumberFormat="1" applyFont="1" applyBorder="1" applyAlignment="1" applyProtection="1"/>
    <xf numFmtId="0" fontId="416" fillId="0" borderId="418" xfId="0" applyNumberFormat="1" applyFont="1" applyBorder="1" applyAlignment="1" applyProtection="1"/>
    <xf numFmtId="0" fontId="417" fillId="0" borderId="419" xfId="0" applyNumberFormat="1" applyFont="1" applyBorder="1" applyAlignment="1" applyProtection="1"/>
    <xf numFmtId="0" fontId="418" fillId="0" borderId="420" xfId="0" applyNumberFormat="1" applyFont="1" applyBorder="1" applyAlignment="1" applyProtection="1"/>
    <xf numFmtId="0" fontId="419" fillId="0" borderId="421" xfId="0" applyNumberFormat="1" applyFont="1" applyBorder="1" applyAlignment="1" applyProtection="1"/>
    <xf numFmtId="0" fontId="420" fillId="0" borderId="422" xfId="0" applyNumberFormat="1" applyFont="1" applyBorder="1" applyAlignment="1" applyProtection="1"/>
    <xf numFmtId="0" fontId="421" fillId="0" borderId="423" xfId="0" applyNumberFormat="1" applyFont="1" applyBorder="1" applyAlignment="1" applyProtection="1"/>
    <xf numFmtId="0" fontId="422" fillId="0" borderId="424" xfId="0" applyNumberFormat="1" applyFont="1" applyBorder="1" applyAlignment="1" applyProtection="1"/>
    <xf numFmtId="0" fontId="423" fillId="0" borderId="425" xfId="0" applyNumberFormat="1" applyFont="1" applyBorder="1" applyAlignment="1" applyProtection="1"/>
    <xf numFmtId="0" fontId="424" fillId="0" borderId="426" xfId="0" applyNumberFormat="1" applyFont="1" applyBorder="1" applyAlignment="1" applyProtection="1"/>
    <xf numFmtId="0" fontId="425" fillId="0" borderId="427" xfId="0" applyNumberFormat="1" applyFont="1" applyBorder="1" applyAlignment="1" applyProtection="1"/>
    <xf numFmtId="0" fontId="426" fillId="0" borderId="428" xfId="0" applyNumberFormat="1" applyFont="1" applyBorder="1" applyAlignment="1" applyProtection="1"/>
    <xf numFmtId="0" fontId="427" fillId="0" borderId="429" xfId="0" applyNumberFormat="1" applyFont="1" applyBorder="1" applyAlignment="1" applyProtection="1"/>
    <xf numFmtId="0" fontId="428" fillId="0" borderId="430" xfId="0" applyNumberFormat="1" applyFont="1" applyBorder="1" applyAlignment="1" applyProtection="1"/>
    <xf numFmtId="0" fontId="429" fillId="0" borderId="431" xfId="0" applyNumberFormat="1" applyFont="1" applyBorder="1" applyAlignment="1" applyProtection="1"/>
    <xf numFmtId="0" fontId="430" fillId="0" borderId="432" xfId="0" applyNumberFormat="1" applyFont="1" applyBorder="1" applyAlignment="1" applyProtection="1"/>
    <xf numFmtId="0" fontId="431" fillId="0" borderId="433" xfId="0" applyNumberFormat="1" applyFont="1" applyBorder="1" applyAlignment="1" applyProtection="1"/>
    <xf numFmtId="0" fontId="432" fillId="0" borderId="434" xfId="0" applyNumberFormat="1" applyFont="1" applyBorder="1" applyAlignment="1" applyProtection="1"/>
    <xf numFmtId="0" fontId="433" fillId="0" borderId="435" xfId="0" applyNumberFormat="1" applyFont="1" applyBorder="1" applyAlignment="1" applyProtection="1"/>
    <xf numFmtId="0" fontId="434" fillId="0" borderId="436" xfId="0" applyNumberFormat="1" applyFont="1" applyBorder="1" applyAlignment="1" applyProtection="1"/>
    <xf numFmtId="0" fontId="435" fillId="0" borderId="437" xfId="0" applyNumberFormat="1" applyFont="1" applyBorder="1" applyAlignment="1" applyProtection="1"/>
    <xf numFmtId="0" fontId="436" fillId="0" borderId="438" xfId="0" applyNumberFormat="1" applyFont="1" applyBorder="1" applyAlignment="1" applyProtection="1"/>
    <xf numFmtId="0" fontId="437" fillId="0" borderId="439" xfId="0" applyNumberFormat="1" applyFont="1" applyBorder="1" applyAlignment="1" applyProtection="1"/>
    <xf numFmtId="0" fontId="438" fillId="0" borderId="440" xfId="0" applyNumberFormat="1" applyFont="1" applyBorder="1" applyAlignment="1" applyProtection="1"/>
    <xf numFmtId="0" fontId="439" fillId="0" borderId="441" xfId="0" applyNumberFormat="1" applyFont="1" applyBorder="1" applyAlignment="1" applyProtection="1"/>
    <xf numFmtId="0" fontId="440" fillId="0" borderId="442" xfId="0" applyNumberFormat="1" applyFont="1" applyBorder="1" applyAlignment="1" applyProtection="1"/>
    <xf numFmtId="0" fontId="441" fillId="0" borderId="443" xfId="0" applyNumberFormat="1" applyFont="1" applyBorder="1" applyAlignment="1" applyProtection="1"/>
    <xf numFmtId="0" fontId="442" fillId="0" borderId="444" xfId="0" applyNumberFormat="1" applyFont="1" applyBorder="1" applyAlignment="1" applyProtection="1"/>
    <xf numFmtId="0" fontId="443" fillId="0" borderId="445" xfId="0" applyNumberFormat="1" applyFont="1" applyBorder="1" applyAlignment="1" applyProtection="1"/>
    <xf numFmtId="0" fontId="444" fillId="0" borderId="446" xfId="0" applyNumberFormat="1" applyFont="1" applyBorder="1" applyAlignment="1" applyProtection="1"/>
    <xf numFmtId="0" fontId="445" fillId="0" borderId="447" xfId="0" applyNumberFormat="1" applyFont="1" applyBorder="1" applyAlignment="1" applyProtection="1"/>
    <xf numFmtId="0" fontId="446" fillId="0" borderId="448" xfId="0" applyNumberFormat="1" applyFont="1" applyBorder="1" applyAlignment="1" applyProtection="1"/>
    <xf numFmtId="0" fontId="447" fillId="0" borderId="449" xfId="0" applyNumberFormat="1" applyFont="1" applyBorder="1" applyAlignment="1" applyProtection="1"/>
    <xf numFmtId="0" fontId="448" fillId="0" borderId="450" xfId="0" applyNumberFormat="1" applyFont="1" applyBorder="1" applyAlignment="1" applyProtection="1"/>
    <xf numFmtId="0" fontId="449" fillId="0" borderId="451" xfId="0" applyNumberFormat="1" applyFont="1" applyBorder="1" applyAlignment="1" applyProtection="1"/>
    <xf numFmtId="0" fontId="450" fillId="0" borderId="452" xfId="0" applyNumberFormat="1" applyFont="1" applyBorder="1" applyAlignment="1" applyProtection="1"/>
    <xf numFmtId="0" fontId="451" fillId="0" borderId="453" xfId="0" applyNumberFormat="1" applyFont="1" applyBorder="1" applyAlignment="1" applyProtection="1"/>
    <xf numFmtId="0" fontId="452" fillId="0" borderId="454" xfId="0" applyNumberFormat="1" applyFont="1" applyBorder="1" applyAlignment="1" applyProtection="1"/>
    <xf numFmtId="0" fontId="453" fillId="0" borderId="455" xfId="0" applyNumberFormat="1" applyFont="1" applyBorder="1" applyAlignment="1" applyProtection="1"/>
    <xf numFmtId="0" fontId="454" fillId="0" borderId="456" xfId="0" applyNumberFormat="1" applyFont="1" applyBorder="1" applyAlignment="1" applyProtection="1"/>
    <xf numFmtId="0" fontId="455" fillId="0" borderId="457" xfId="0" applyNumberFormat="1" applyFont="1" applyBorder="1" applyAlignment="1" applyProtection="1"/>
    <xf numFmtId="0" fontId="456" fillId="0" borderId="458" xfId="0" applyNumberFormat="1" applyFont="1" applyBorder="1" applyAlignment="1" applyProtection="1"/>
    <xf numFmtId="0" fontId="457" fillId="0" borderId="459" xfId="0" applyNumberFormat="1" applyFont="1" applyBorder="1" applyAlignment="1" applyProtection="1"/>
    <xf numFmtId="0" fontId="458" fillId="0" borderId="460" xfId="0" applyNumberFormat="1" applyFont="1" applyBorder="1" applyAlignment="1" applyProtection="1"/>
    <xf numFmtId="0" fontId="459" fillId="0" borderId="461" xfId="0" applyNumberFormat="1" applyFont="1" applyBorder="1" applyAlignment="1" applyProtection="1"/>
    <xf numFmtId="0" fontId="460" fillId="0" borderId="462" xfId="0" applyNumberFormat="1" applyFont="1" applyBorder="1" applyAlignment="1" applyProtection="1"/>
    <xf numFmtId="0" fontId="461" fillId="0" borderId="463" xfId="0" applyNumberFormat="1" applyFont="1" applyBorder="1" applyAlignment="1" applyProtection="1"/>
    <xf numFmtId="0" fontId="462" fillId="0" borderId="464" xfId="0" applyNumberFormat="1" applyFont="1" applyBorder="1" applyAlignment="1" applyProtection="1"/>
    <xf numFmtId="0" fontId="463" fillId="0" borderId="465" xfId="0" applyNumberFormat="1" applyFont="1" applyBorder="1" applyAlignment="1" applyProtection="1"/>
    <xf numFmtId="0" fontId="464" fillId="0" borderId="466" xfId="0" applyNumberFormat="1" applyFont="1" applyBorder="1" applyAlignment="1" applyProtection="1"/>
    <xf numFmtId="0" fontId="465" fillId="0" borderId="467" xfId="0" applyNumberFormat="1" applyFont="1" applyBorder="1" applyAlignment="1" applyProtection="1"/>
    <xf numFmtId="0" fontId="466" fillId="0" borderId="468" xfId="0" applyNumberFormat="1" applyFont="1" applyBorder="1" applyAlignment="1" applyProtection="1"/>
    <xf numFmtId="0" fontId="467" fillId="0" borderId="469" xfId="0" applyNumberFormat="1" applyFont="1" applyBorder="1" applyAlignment="1" applyProtection="1"/>
    <xf numFmtId="0" fontId="468" fillId="0" borderId="470" xfId="0" applyNumberFormat="1" applyFont="1" applyBorder="1" applyAlignment="1" applyProtection="1"/>
    <xf numFmtId="0" fontId="469" fillId="0" borderId="471" xfId="0" applyNumberFormat="1" applyFont="1" applyBorder="1" applyAlignment="1" applyProtection="1"/>
    <xf numFmtId="0" fontId="470" fillId="0" borderId="472" xfId="0" applyNumberFormat="1" applyFont="1" applyBorder="1" applyAlignment="1" applyProtection="1"/>
    <xf numFmtId="0" fontId="471" fillId="0" borderId="473" xfId="0" applyNumberFormat="1" applyFont="1" applyBorder="1" applyAlignment="1" applyProtection="1"/>
    <xf numFmtId="0" fontId="472" fillId="0" borderId="474" xfId="0" applyNumberFormat="1" applyFont="1" applyBorder="1" applyAlignment="1" applyProtection="1"/>
    <xf numFmtId="0" fontId="473" fillId="0" borderId="475" xfId="0" applyNumberFormat="1" applyFont="1" applyBorder="1" applyAlignment="1" applyProtection="1"/>
    <xf numFmtId="0" fontId="474" fillId="0" borderId="476" xfId="0" applyNumberFormat="1" applyFont="1" applyBorder="1" applyAlignment="1" applyProtection="1"/>
    <xf numFmtId="0" fontId="475" fillId="0" borderId="477" xfId="0" applyNumberFormat="1" applyFont="1" applyBorder="1" applyAlignment="1" applyProtection="1"/>
    <xf numFmtId="0" fontId="476" fillId="0" borderId="478" xfId="0" applyNumberFormat="1" applyFont="1" applyBorder="1" applyAlignment="1" applyProtection="1"/>
    <xf numFmtId="0" fontId="477" fillId="0" borderId="479" xfId="0" applyNumberFormat="1" applyFont="1" applyBorder="1" applyAlignment="1" applyProtection="1"/>
    <xf numFmtId="0" fontId="478" fillId="0" borderId="480" xfId="0" applyNumberFormat="1" applyFont="1" applyBorder="1" applyAlignment="1" applyProtection="1"/>
    <xf numFmtId="0" fontId="479" fillId="0" borderId="481" xfId="0" applyNumberFormat="1" applyFont="1" applyBorder="1" applyAlignment="1" applyProtection="1"/>
    <xf numFmtId="0" fontId="480" fillId="0" borderId="482" xfId="0" applyNumberFormat="1" applyFont="1" applyBorder="1" applyAlignment="1" applyProtection="1"/>
    <xf numFmtId="0" fontId="481" fillId="0" borderId="483" xfId="0" applyNumberFormat="1" applyFont="1" applyBorder="1" applyAlignment="1" applyProtection="1"/>
    <xf numFmtId="0" fontId="482" fillId="0" borderId="484" xfId="0" applyNumberFormat="1" applyFont="1" applyBorder="1" applyAlignment="1" applyProtection="1"/>
    <xf numFmtId="0" fontId="483" fillId="0" borderId="485" xfId="0" applyNumberFormat="1" applyFont="1" applyBorder="1" applyAlignment="1" applyProtection="1"/>
    <xf numFmtId="0" fontId="484" fillId="0" borderId="486" xfId="0" applyNumberFormat="1" applyFont="1" applyBorder="1" applyAlignment="1" applyProtection="1"/>
    <xf numFmtId="0" fontId="485" fillId="0" borderId="487" xfId="0" applyNumberFormat="1" applyFont="1" applyBorder="1" applyAlignment="1" applyProtection="1"/>
    <xf numFmtId="0" fontId="486" fillId="0" borderId="488" xfId="0" applyNumberFormat="1" applyFont="1" applyBorder="1" applyAlignment="1" applyProtection="1"/>
    <xf numFmtId="0" fontId="487" fillId="0" borderId="489" xfId="0" applyNumberFormat="1" applyFont="1" applyBorder="1" applyAlignment="1" applyProtection="1"/>
    <xf numFmtId="0" fontId="488" fillId="0" borderId="490" xfId="0" applyNumberFormat="1" applyFont="1" applyBorder="1" applyAlignment="1" applyProtection="1"/>
    <xf numFmtId="0" fontId="489" fillId="0" borderId="491" xfId="0" applyNumberFormat="1" applyFont="1" applyBorder="1" applyAlignment="1" applyProtection="1"/>
    <xf numFmtId="0" fontId="490" fillId="0" borderId="492" xfId="0" applyNumberFormat="1" applyFont="1" applyBorder="1" applyAlignment="1" applyProtection="1"/>
    <xf numFmtId="0" fontId="491" fillId="0" borderId="493" xfId="0" applyNumberFormat="1" applyFont="1" applyBorder="1" applyAlignment="1" applyProtection="1"/>
    <xf numFmtId="0" fontId="492" fillId="0" borderId="494" xfId="0" applyNumberFormat="1" applyFont="1" applyBorder="1" applyAlignment="1" applyProtection="1"/>
    <xf numFmtId="0" fontId="493" fillId="0" borderId="495" xfId="0" applyNumberFormat="1" applyFont="1" applyBorder="1" applyAlignment="1" applyProtection="1"/>
    <xf numFmtId="0" fontId="494" fillId="0" borderId="496" xfId="0" applyNumberFormat="1" applyFont="1" applyBorder="1" applyAlignment="1" applyProtection="1"/>
    <xf numFmtId="0" fontId="495" fillId="0" borderId="497" xfId="0" applyNumberFormat="1" applyFont="1" applyBorder="1" applyAlignment="1" applyProtection="1"/>
    <xf numFmtId="0" fontId="496" fillId="0" borderId="498" xfId="0" applyNumberFormat="1" applyFont="1" applyBorder="1" applyAlignment="1" applyProtection="1"/>
    <xf numFmtId="0" fontId="497" fillId="0" borderId="499" xfId="0" applyNumberFormat="1" applyFont="1" applyBorder="1" applyAlignment="1" applyProtection="1"/>
    <xf numFmtId="0" fontId="498" fillId="0" borderId="500" xfId="0" applyNumberFormat="1" applyFont="1" applyBorder="1" applyAlignment="1" applyProtection="1"/>
    <xf numFmtId="0" fontId="499" fillId="0" borderId="501" xfId="0" applyNumberFormat="1" applyFont="1" applyBorder="1" applyAlignment="1" applyProtection="1"/>
    <xf numFmtId="0" fontId="500" fillId="0" borderId="502" xfId="0" applyNumberFormat="1" applyFont="1" applyBorder="1" applyAlignment="1" applyProtection="1"/>
    <xf numFmtId="0" fontId="501" fillId="0" borderId="503" xfId="0" applyNumberFormat="1" applyFont="1" applyBorder="1" applyAlignment="1" applyProtection="1"/>
    <xf numFmtId="0" fontId="502" fillId="0" borderId="504" xfId="0" applyNumberFormat="1" applyFont="1" applyBorder="1" applyAlignment="1" applyProtection="1"/>
    <xf numFmtId="0" fontId="503" fillId="0" borderId="505" xfId="0" applyNumberFormat="1" applyFont="1" applyBorder="1" applyAlignment="1" applyProtection="1"/>
    <xf numFmtId="0" fontId="504" fillId="0" borderId="506" xfId="0" applyNumberFormat="1" applyFont="1" applyBorder="1" applyAlignment="1" applyProtection="1"/>
    <xf numFmtId="0" fontId="505" fillId="0" borderId="507" xfId="0" applyNumberFormat="1" applyFont="1" applyBorder="1" applyAlignment="1" applyProtection="1"/>
    <xf numFmtId="0" fontId="506" fillId="0" borderId="508" xfId="0" applyNumberFormat="1" applyFont="1" applyBorder="1" applyAlignment="1" applyProtection="1"/>
    <xf numFmtId="0" fontId="507" fillId="0" borderId="509" xfId="0" applyNumberFormat="1" applyFont="1" applyBorder="1" applyAlignment="1" applyProtection="1"/>
    <xf numFmtId="0" fontId="508" fillId="0" borderId="510" xfId="0" applyNumberFormat="1" applyFont="1" applyBorder="1" applyAlignment="1" applyProtection="1"/>
    <xf numFmtId="0" fontId="509" fillId="0" borderId="511" xfId="0" applyNumberFormat="1" applyFont="1" applyBorder="1" applyAlignment="1" applyProtection="1"/>
    <xf numFmtId="0" fontId="510" fillId="0" borderId="512" xfId="0" applyNumberFormat="1" applyFont="1" applyBorder="1" applyAlignment="1" applyProtection="1"/>
    <xf numFmtId="0" fontId="511" fillId="0" borderId="513" xfId="0" applyNumberFormat="1" applyFont="1" applyBorder="1" applyAlignment="1" applyProtection="1"/>
    <xf numFmtId="0" fontId="512" fillId="0" borderId="514" xfId="0" applyNumberFormat="1" applyFont="1" applyBorder="1" applyAlignment="1" applyProtection="1"/>
    <xf numFmtId="0" fontId="513" fillId="0" borderId="515" xfId="0" applyNumberFormat="1" applyFont="1" applyBorder="1" applyAlignment="1" applyProtection="1"/>
    <xf numFmtId="0" fontId="514" fillId="0" borderId="516" xfId="0" applyNumberFormat="1" applyFont="1" applyBorder="1" applyAlignment="1" applyProtection="1"/>
    <xf numFmtId="0" fontId="515" fillId="0" borderId="517" xfId="0" applyNumberFormat="1" applyFont="1" applyBorder="1" applyAlignment="1" applyProtection="1"/>
    <xf numFmtId="0" fontId="516" fillId="0" borderId="518" xfId="0" applyNumberFormat="1" applyFont="1" applyBorder="1" applyAlignment="1" applyProtection="1"/>
    <xf numFmtId="0" fontId="517" fillId="0" borderId="519" xfId="0" applyNumberFormat="1" applyFont="1" applyBorder="1" applyAlignment="1" applyProtection="1"/>
    <xf numFmtId="0" fontId="518" fillId="0" borderId="520" xfId="0" applyNumberFormat="1" applyFont="1" applyBorder="1" applyAlignment="1" applyProtection="1"/>
    <xf numFmtId="0" fontId="519" fillId="0" borderId="521" xfId="0" applyNumberFormat="1" applyFont="1" applyBorder="1" applyAlignment="1" applyProtection="1"/>
    <xf numFmtId="0" fontId="520" fillId="0" borderId="522" xfId="0" applyNumberFormat="1" applyFont="1" applyBorder="1" applyAlignment="1" applyProtection="1"/>
    <xf numFmtId="0" fontId="521" fillId="0" borderId="523" xfId="0" applyNumberFormat="1" applyFont="1" applyBorder="1" applyAlignment="1" applyProtection="1"/>
    <xf numFmtId="0" fontId="522" fillId="0" borderId="524" xfId="0" applyNumberFormat="1" applyFont="1" applyBorder="1" applyAlignment="1" applyProtection="1"/>
    <xf numFmtId="0" fontId="523" fillId="0" borderId="525" xfId="0" applyNumberFormat="1" applyFont="1" applyBorder="1" applyAlignment="1" applyProtection="1"/>
    <xf numFmtId="0" fontId="524" fillId="0" borderId="526" xfId="0" applyNumberFormat="1" applyFont="1" applyBorder="1" applyAlignment="1" applyProtection="1"/>
    <xf numFmtId="0" fontId="525" fillId="0" borderId="527" xfId="0" applyNumberFormat="1" applyFont="1" applyBorder="1" applyAlignment="1" applyProtection="1"/>
    <xf numFmtId="0" fontId="526" fillId="0" borderId="528" xfId="0" applyNumberFormat="1" applyFont="1" applyBorder="1" applyAlignment="1" applyProtection="1"/>
    <xf numFmtId="0" fontId="527" fillId="0" borderId="529" xfId="0" applyNumberFormat="1" applyFont="1" applyBorder="1" applyAlignment="1" applyProtection="1"/>
    <xf numFmtId="0" fontId="528" fillId="0" borderId="530" xfId="0" applyNumberFormat="1" applyFont="1" applyBorder="1" applyAlignment="1" applyProtection="1"/>
    <xf numFmtId="0" fontId="529" fillId="0" borderId="531" xfId="0" applyNumberFormat="1" applyFont="1" applyBorder="1" applyAlignment="1" applyProtection="1"/>
    <xf numFmtId="0" fontId="530" fillId="0" borderId="532" xfId="0" applyNumberFormat="1" applyFont="1" applyBorder="1" applyAlignment="1" applyProtection="1"/>
    <xf numFmtId="0" fontId="531" fillId="0" borderId="533" xfId="0" applyNumberFormat="1" applyFont="1" applyBorder="1" applyAlignment="1" applyProtection="1"/>
    <xf numFmtId="0" fontId="532" fillId="0" borderId="534" xfId="0" applyNumberFormat="1" applyFont="1" applyBorder="1" applyAlignment="1" applyProtection="1"/>
    <xf numFmtId="0" fontId="533" fillId="0" borderId="535" xfId="0" applyNumberFormat="1" applyFont="1" applyBorder="1" applyAlignment="1" applyProtection="1"/>
    <xf numFmtId="0" fontId="534" fillId="0" borderId="536" xfId="0" applyNumberFormat="1" applyFont="1" applyBorder="1" applyAlignment="1" applyProtection="1"/>
    <xf numFmtId="0" fontId="535" fillId="0" borderId="537" xfId="0" applyNumberFormat="1" applyFont="1" applyBorder="1" applyAlignment="1" applyProtection="1"/>
    <xf numFmtId="0" fontId="536" fillId="0" borderId="538" xfId="0" applyNumberFormat="1" applyFont="1" applyBorder="1" applyAlignment="1" applyProtection="1"/>
    <xf numFmtId="0" fontId="537" fillId="0" borderId="539" xfId="0" applyNumberFormat="1" applyFont="1" applyBorder="1" applyAlignment="1" applyProtection="1"/>
    <xf numFmtId="0" fontId="538" fillId="0" borderId="540" xfId="0" applyNumberFormat="1" applyFont="1" applyBorder="1" applyAlignment="1" applyProtection="1"/>
    <xf numFmtId="0" fontId="539" fillId="0" borderId="541" xfId="0" applyNumberFormat="1" applyFont="1" applyBorder="1" applyAlignment="1" applyProtection="1"/>
    <xf numFmtId="0" fontId="540" fillId="0" borderId="542" xfId="0" applyNumberFormat="1" applyFont="1" applyBorder="1" applyAlignment="1" applyProtection="1"/>
    <xf numFmtId="0" fontId="541" fillId="0" borderId="543" xfId="0" applyNumberFormat="1" applyFont="1" applyBorder="1" applyAlignment="1" applyProtection="1"/>
    <xf numFmtId="0" fontId="542" fillId="0" borderId="544" xfId="0" applyNumberFormat="1" applyFont="1" applyBorder="1" applyAlignment="1" applyProtection="1"/>
    <xf numFmtId="0" fontId="543" fillId="0" borderId="545" xfId="0" applyNumberFormat="1" applyFont="1" applyBorder="1" applyAlignment="1" applyProtection="1"/>
    <xf numFmtId="0" fontId="544" fillId="0" borderId="546" xfId="0" applyNumberFormat="1" applyFont="1" applyBorder="1" applyAlignment="1" applyProtection="1"/>
    <xf numFmtId="0" fontId="545" fillId="0" borderId="547" xfId="0" applyNumberFormat="1" applyFont="1" applyBorder="1" applyAlignment="1" applyProtection="1"/>
    <xf numFmtId="0" fontId="546" fillId="0" borderId="548" xfId="0" applyNumberFormat="1" applyFont="1" applyBorder="1" applyAlignment="1" applyProtection="1"/>
    <xf numFmtId="0" fontId="547" fillId="0" borderId="549" xfId="0" applyNumberFormat="1" applyFont="1" applyBorder="1" applyAlignment="1" applyProtection="1"/>
    <xf numFmtId="0" fontId="548" fillId="0" borderId="550" xfId="0" applyNumberFormat="1" applyFont="1" applyBorder="1" applyAlignment="1" applyProtection="1"/>
    <xf numFmtId="0" fontId="549" fillId="0" borderId="551" xfId="0" applyNumberFormat="1" applyFont="1" applyBorder="1" applyAlignment="1" applyProtection="1"/>
    <xf numFmtId="0" fontId="550" fillId="0" borderId="552" xfId="0" applyNumberFormat="1" applyFont="1" applyBorder="1" applyAlignment="1" applyProtection="1"/>
    <xf numFmtId="0" fontId="551" fillId="0" borderId="553" xfId="0" applyNumberFormat="1" applyFont="1" applyBorder="1" applyAlignment="1" applyProtection="1"/>
    <xf numFmtId="0" fontId="552" fillId="0" borderId="554" xfId="0" applyNumberFormat="1" applyFont="1" applyBorder="1" applyAlignment="1" applyProtection="1"/>
    <xf numFmtId="0" fontId="553" fillId="0" borderId="555" xfId="0" applyNumberFormat="1" applyFont="1" applyBorder="1" applyAlignment="1" applyProtection="1"/>
    <xf numFmtId="0" fontId="554" fillId="0" borderId="556" xfId="0" applyNumberFormat="1" applyFont="1" applyBorder="1" applyAlignment="1" applyProtection="1"/>
    <xf numFmtId="0" fontId="555" fillId="0" borderId="557" xfId="0" applyNumberFormat="1" applyFont="1" applyBorder="1" applyAlignment="1" applyProtection="1"/>
    <xf numFmtId="0" fontId="556" fillId="0" borderId="558" xfId="0" applyNumberFormat="1" applyFont="1" applyBorder="1" applyAlignment="1" applyProtection="1"/>
    <xf numFmtId="0" fontId="557" fillId="0" borderId="559" xfId="0" applyNumberFormat="1" applyFont="1" applyBorder="1" applyAlignment="1" applyProtection="1"/>
    <xf numFmtId="0" fontId="558" fillId="0" borderId="560" xfId="0" applyNumberFormat="1" applyFont="1" applyBorder="1" applyAlignment="1" applyProtection="1"/>
    <xf numFmtId="0" fontId="559" fillId="0" borderId="561" xfId="0" applyNumberFormat="1" applyFont="1" applyBorder="1" applyAlignment="1" applyProtection="1"/>
    <xf numFmtId="0" fontId="560" fillId="0" borderId="562" xfId="0" applyNumberFormat="1" applyFont="1" applyBorder="1" applyAlignment="1" applyProtection="1"/>
    <xf numFmtId="0" fontId="561" fillId="0" borderId="563" xfId="0" applyNumberFormat="1" applyFont="1" applyBorder="1" applyAlignment="1" applyProtection="1"/>
    <xf numFmtId="0" fontId="562" fillId="0" borderId="564" xfId="0" applyNumberFormat="1" applyFont="1" applyBorder="1" applyAlignment="1" applyProtection="1"/>
    <xf numFmtId="0" fontId="563" fillId="0" borderId="565" xfId="0" applyNumberFormat="1" applyFont="1" applyBorder="1" applyAlignment="1" applyProtection="1"/>
    <xf numFmtId="0" fontId="564" fillId="0" borderId="566" xfId="0" applyNumberFormat="1" applyFont="1" applyBorder="1" applyAlignment="1" applyProtection="1"/>
    <xf numFmtId="0" fontId="565" fillId="0" borderId="567" xfId="0" applyNumberFormat="1" applyFont="1" applyBorder="1" applyAlignment="1" applyProtection="1"/>
    <xf numFmtId="0" fontId="566" fillId="0" borderId="568" xfId="0" applyNumberFormat="1" applyFont="1" applyBorder="1" applyAlignment="1" applyProtection="1"/>
    <xf numFmtId="0" fontId="567" fillId="0" borderId="569" xfId="0" applyNumberFormat="1" applyFont="1" applyBorder="1" applyAlignment="1" applyProtection="1"/>
    <xf numFmtId="0" fontId="568" fillId="0" borderId="570" xfId="0" applyNumberFormat="1" applyFont="1" applyBorder="1" applyAlignment="1" applyProtection="1"/>
    <xf numFmtId="0" fontId="569" fillId="0" borderId="571" xfId="0" applyNumberFormat="1" applyFont="1" applyBorder="1" applyAlignment="1" applyProtection="1"/>
    <xf numFmtId="0" fontId="570" fillId="0" borderId="572" xfId="0" applyNumberFormat="1" applyFont="1" applyBorder="1" applyAlignment="1" applyProtection="1"/>
    <xf numFmtId="0" fontId="571" fillId="0" borderId="573" xfId="0" applyNumberFormat="1" applyFont="1" applyBorder="1" applyAlignment="1" applyProtection="1"/>
    <xf numFmtId="0" fontId="572" fillId="0" borderId="574" xfId="0" applyNumberFormat="1" applyFont="1" applyBorder="1" applyAlignment="1" applyProtection="1"/>
    <xf numFmtId="0" fontId="573" fillId="0" borderId="575" xfId="0" applyNumberFormat="1" applyFont="1" applyBorder="1" applyAlignment="1" applyProtection="1"/>
    <xf numFmtId="0" fontId="574" fillId="0" borderId="576" xfId="0" applyNumberFormat="1" applyFont="1" applyBorder="1" applyAlignment="1" applyProtection="1"/>
    <xf numFmtId="0" fontId="575" fillId="0" borderId="577" xfId="0" applyNumberFormat="1" applyFont="1" applyBorder="1" applyAlignment="1" applyProtection="1"/>
    <xf numFmtId="0" fontId="576" fillId="0" borderId="578" xfId="0" applyNumberFormat="1" applyFont="1" applyBorder="1" applyAlignment="1" applyProtection="1"/>
    <xf numFmtId="0" fontId="577" fillId="0" borderId="579" xfId="0" applyNumberFormat="1" applyFont="1" applyBorder="1" applyAlignment="1" applyProtection="1"/>
    <xf numFmtId="0" fontId="578" fillId="0" borderId="580" xfId="0" applyNumberFormat="1" applyFont="1" applyBorder="1" applyAlignment="1" applyProtection="1"/>
    <xf numFmtId="0" fontId="579" fillId="0" borderId="581" xfId="0" applyNumberFormat="1" applyFont="1" applyBorder="1" applyAlignment="1" applyProtection="1"/>
    <xf numFmtId="0" fontId="580" fillId="0" borderId="582" xfId="0" applyNumberFormat="1" applyFont="1" applyBorder="1" applyAlignment="1" applyProtection="1"/>
    <xf numFmtId="0" fontId="581" fillId="0" borderId="583" xfId="0" applyNumberFormat="1" applyFont="1" applyBorder="1" applyAlignment="1" applyProtection="1"/>
    <xf numFmtId="0" fontId="582" fillId="0" borderId="584" xfId="0" applyNumberFormat="1" applyFont="1" applyBorder="1" applyAlignment="1" applyProtection="1"/>
    <xf numFmtId="0" fontId="583" fillId="0" borderId="585" xfId="0" applyNumberFormat="1" applyFont="1" applyBorder="1" applyAlignment="1" applyProtection="1"/>
    <xf numFmtId="0" fontId="584" fillId="0" borderId="586" xfId="0" applyNumberFormat="1" applyFont="1" applyBorder="1" applyAlignment="1" applyProtection="1"/>
    <xf numFmtId="0" fontId="585" fillId="0" borderId="587" xfId="0" applyNumberFormat="1" applyFont="1" applyBorder="1" applyAlignment="1" applyProtection="1"/>
    <xf numFmtId="0" fontId="586" fillId="0" borderId="588" xfId="0" applyNumberFormat="1" applyFont="1" applyBorder="1" applyAlignment="1" applyProtection="1"/>
    <xf numFmtId="0" fontId="587" fillId="0" borderId="589" xfId="0" applyNumberFormat="1" applyFont="1" applyBorder="1" applyAlignment="1" applyProtection="1"/>
    <xf numFmtId="0" fontId="588" fillId="0" borderId="590" xfId="0" applyNumberFormat="1" applyFont="1" applyBorder="1" applyAlignment="1" applyProtection="1"/>
    <xf numFmtId="0" fontId="589" fillId="0" borderId="591" xfId="0" applyNumberFormat="1" applyFont="1" applyBorder="1" applyAlignment="1" applyProtection="1"/>
    <xf numFmtId="0" fontId="590" fillId="0" borderId="592" xfId="0" applyNumberFormat="1" applyFont="1" applyBorder="1" applyAlignment="1" applyProtection="1"/>
    <xf numFmtId="0" fontId="591" fillId="0" borderId="593" xfId="0" applyNumberFormat="1" applyFont="1" applyBorder="1" applyAlignment="1" applyProtection="1"/>
    <xf numFmtId="0" fontId="592" fillId="0" borderId="594" xfId="0" applyNumberFormat="1" applyFont="1" applyBorder="1" applyAlignment="1" applyProtection="1"/>
    <xf numFmtId="0" fontId="593" fillId="0" borderId="595" xfId="0" applyNumberFormat="1" applyFont="1" applyBorder="1" applyAlignment="1" applyProtection="1"/>
    <xf numFmtId="0" fontId="594" fillId="0" borderId="596" xfId="0" applyNumberFormat="1" applyFont="1" applyBorder="1" applyAlignment="1" applyProtection="1"/>
    <xf numFmtId="0" fontId="595" fillId="0" borderId="597" xfId="0" applyNumberFormat="1" applyFont="1" applyBorder="1" applyAlignment="1" applyProtection="1"/>
    <xf numFmtId="0" fontId="596" fillId="0" borderId="598" xfId="0" applyNumberFormat="1" applyFont="1" applyBorder="1" applyAlignment="1" applyProtection="1"/>
    <xf numFmtId="0" fontId="597" fillId="0" borderId="599" xfId="0" applyNumberFormat="1" applyFont="1" applyBorder="1" applyAlignment="1" applyProtection="1"/>
    <xf numFmtId="0" fontId="598" fillId="0" borderId="600" xfId="0" applyNumberFormat="1" applyFont="1" applyBorder="1" applyAlignment="1" applyProtection="1"/>
    <xf numFmtId="0" fontId="599" fillId="0" borderId="601" xfId="0" applyNumberFormat="1" applyFont="1" applyBorder="1" applyAlignment="1" applyProtection="1"/>
    <xf numFmtId="0" fontId="600" fillId="0" borderId="602" xfId="0" applyNumberFormat="1" applyFont="1" applyBorder="1" applyAlignment="1" applyProtection="1"/>
    <xf numFmtId="0" fontId="601" fillId="0" borderId="603" xfId="0" applyNumberFormat="1" applyFont="1" applyBorder="1" applyAlignment="1" applyProtection="1"/>
    <xf numFmtId="0" fontId="602" fillId="0" borderId="604" xfId="0" applyNumberFormat="1" applyFont="1" applyBorder="1" applyAlignment="1" applyProtection="1"/>
    <xf numFmtId="0" fontId="603" fillId="0" borderId="605" xfId="0" applyNumberFormat="1" applyFont="1" applyBorder="1" applyAlignment="1" applyProtection="1"/>
    <xf numFmtId="0" fontId="604" fillId="0" borderId="606" xfId="0" applyNumberFormat="1" applyFont="1" applyBorder="1" applyAlignment="1" applyProtection="1"/>
    <xf numFmtId="0" fontId="605" fillId="0" borderId="607" xfId="0" applyNumberFormat="1" applyFont="1" applyBorder="1" applyAlignment="1" applyProtection="1"/>
    <xf numFmtId="0" fontId="606" fillId="0" borderId="608" xfId="0" applyNumberFormat="1" applyFont="1" applyBorder="1" applyAlignment="1" applyProtection="1"/>
    <xf numFmtId="0" fontId="607" fillId="0" borderId="609" xfId="0" applyNumberFormat="1" applyFont="1" applyBorder="1" applyAlignment="1" applyProtection="1"/>
    <xf numFmtId="0" fontId="608" fillId="0" borderId="610" xfId="0" applyNumberFormat="1" applyFont="1" applyBorder="1" applyAlignment="1" applyProtection="1"/>
    <xf numFmtId="0" fontId="609" fillId="0" borderId="611" xfId="0" applyNumberFormat="1" applyFont="1" applyBorder="1" applyAlignment="1" applyProtection="1"/>
    <xf numFmtId="0" fontId="610" fillId="0" borderId="612" xfId="0" applyNumberFormat="1" applyFont="1" applyBorder="1" applyAlignment="1" applyProtection="1"/>
    <xf numFmtId="0" fontId="611" fillId="0" borderId="613" xfId="0" applyNumberFormat="1" applyFont="1" applyBorder="1" applyAlignment="1" applyProtection="1"/>
    <xf numFmtId="0" fontId="612" fillId="0" borderId="614" xfId="0" applyNumberFormat="1" applyFont="1" applyBorder="1" applyAlignment="1" applyProtection="1"/>
    <xf numFmtId="0" fontId="613" fillId="0" borderId="615" xfId="0" applyNumberFormat="1" applyFont="1" applyBorder="1" applyAlignment="1" applyProtection="1"/>
    <xf numFmtId="0" fontId="614" fillId="0" borderId="616" xfId="0" applyNumberFormat="1" applyFont="1" applyBorder="1" applyAlignment="1" applyProtection="1"/>
    <xf numFmtId="0" fontId="615" fillId="0" borderId="617" xfId="0" applyNumberFormat="1" applyFont="1" applyBorder="1" applyAlignment="1" applyProtection="1"/>
    <xf numFmtId="0" fontId="616" fillId="0" borderId="618" xfId="0" applyNumberFormat="1" applyFont="1" applyBorder="1" applyAlignment="1" applyProtection="1"/>
    <xf numFmtId="0" fontId="617" fillId="0" borderId="619" xfId="0" applyNumberFormat="1" applyFont="1" applyBorder="1" applyAlignment="1" applyProtection="1"/>
    <xf numFmtId="0" fontId="618" fillId="0" borderId="620" xfId="0" applyNumberFormat="1" applyFont="1" applyBorder="1" applyAlignment="1" applyProtection="1"/>
    <xf numFmtId="0" fontId="619" fillId="0" borderId="621" xfId="0" applyNumberFormat="1" applyFont="1" applyBorder="1" applyAlignment="1" applyProtection="1"/>
    <xf numFmtId="0" fontId="620" fillId="0" borderId="622" xfId="0" applyNumberFormat="1" applyFont="1" applyBorder="1" applyAlignment="1" applyProtection="1"/>
    <xf numFmtId="0" fontId="621" fillId="0" borderId="623" xfId="0" applyNumberFormat="1" applyFont="1" applyBorder="1" applyAlignment="1" applyProtection="1"/>
    <xf numFmtId="0" fontId="622" fillId="0" borderId="624" xfId="0" applyNumberFormat="1" applyFont="1" applyBorder="1" applyAlignment="1" applyProtection="1"/>
    <xf numFmtId="0" fontId="623" fillId="0" borderId="625" xfId="0" applyNumberFormat="1" applyFont="1" applyBorder="1" applyAlignment="1" applyProtection="1"/>
    <xf numFmtId="0" fontId="624" fillId="0" borderId="626" xfId="0" applyNumberFormat="1" applyFont="1" applyBorder="1" applyAlignment="1" applyProtection="1"/>
    <xf numFmtId="0" fontId="625" fillId="0" borderId="627" xfId="0" applyNumberFormat="1" applyFont="1" applyBorder="1" applyAlignment="1" applyProtection="1"/>
    <xf numFmtId="0" fontId="626" fillId="0" borderId="628" xfId="0" applyNumberFormat="1" applyFont="1" applyBorder="1" applyAlignment="1" applyProtection="1"/>
    <xf numFmtId="0" fontId="627" fillId="0" borderId="629" xfId="0" applyNumberFormat="1" applyFont="1" applyBorder="1" applyAlignment="1" applyProtection="1"/>
    <xf numFmtId="0" fontId="628" fillId="0" borderId="630" xfId="0" applyNumberFormat="1" applyFont="1" applyBorder="1" applyAlignment="1" applyProtection="1"/>
    <xf numFmtId="0" fontId="629" fillId="0" borderId="631" xfId="0" applyNumberFormat="1" applyFont="1" applyBorder="1" applyAlignment="1" applyProtection="1"/>
    <xf numFmtId="0" fontId="630" fillId="0" borderId="632" xfId="0" applyNumberFormat="1" applyFont="1" applyBorder="1" applyAlignment="1" applyProtection="1"/>
    <xf numFmtId="0" fontId="631" fillId="0" borderId="633" xfId="0" applyNumberFormat="1" applyFont="1" applyBorder="1" applyAlignment="1" applyProtection="1"/>
    <xf numFmtId="0" fontId="632" fillId="0" borderId="634" xfId="0" applyNumberFormat="1" applyFont="1" applyBorder="1" applyAlignment="1" applyProtection="1"/>
    <xf numFmtId="0" fontId="633" fillId="0" borderId="635" xfId="0" applyNumberFormat="1" applyFont="1" applyBorder="1" applyAlignment="1" applyProtection="1"/>
    <xf numFmtId="0" fontId="634" fillId="0" borderId="636" xfId="0" applyNumberFormat="1" applyFont="1" applyBorder="1" applyAlignment="1" applyProtection="1"/>
    <xf numFmtId="0" fontId="635" fillId="0" borderId="637" xfId="0" applyNumberFormat="1" applyFont="1" applyBorder="1" applyAlignment="1" applyProtection="1"/>
    <xf numFmtId="0" fontId="636" fillId="0" borderId="638" xfId="0" applyNumberFormat="1" applyFont="1" applyBorder="1" applyAlignment="1" applyProtection="1"/>
    <xf numFmtId="0" fontId="637" fillId="0" borderId="639" xfId="0" applyNumberFormat="1" applyFont="1" applyBorder="1" applyAlignment="1" applyProtection="1"/>
    <xf numFmtId="0" fontId="638" fillId="0" borderId="640" xfId="0" applyNumberFormat="1" applyFont="1" applyBorder="1" applyAlignment="1" applyProtection="1"/>
    <xf numFmtId="0" fontId="639" fillId="0" borderId="641" xfId="0" applyNumberFormat="1" applyFont="1" applyBorder="1" applyAlignment="1" applyProtection="1"/>
    <xf numFmtId="0" fontId="640" fillId="0" borderId="642" xfId="0" applyNumberFormat="1" applyFont="1" applyBorder="1" applyAlignment="1" applyProtection="1"/>
    <xf numFmtId="0" fontId="641" fillId="0" borderId="643" xfId="0" applyNumberFormat="1" applyFont="1" applyBorder="1" applyAlignment="1" applyProtection="1"/>
    <xf numFmtId="0" fontId="642" fillId="0" borderId="644" xfId="0" applyNumberFormat="1" applyFont="1" applyBorder="1" applyAlignment="1" applyProtection="1"/>
    <xf numFmtId="0" fontId="643" fillId="0" borderId="645" xfId="0" applyNumberFormat="1" applyFont="1" applyBorder="1" applyAlignment="1" applyProtection="1"/>
    <xf numFmtId="0" fontId="644" fillId="0" borderId="646" xfId="0" applyNumberFormat="1" applyFont="1" applyBorder="1" applyAlignment="1" applyProtection="1"/>
    <xf numFmtId="0" fontId="645" fillId="0" borderId="647" xfId="0" applyNumberFormat="1" applyFont="1" applyBorder="1" applyAlignment="1" applyProtection="1"/>
    <xf numFmtId="0" fontId="646" fillId="0" borderId="648" xfId="0" applyNumberFormat="1" applyFont="1" applyBorder="1" applyAlignment="1" applyProtection="1"/>
    <xf numFmtId="0" fontId="647" fillId="0" borderId="649" xfId="0" applyNumberFormat="1" applyFont="1" applyBorder="1" applyAlignment="1" applyProtection="1"/>
    <xf numFmtId="0" fontId="648" fillId="0" borderId="650" xfId="0" applyNumberFormat="1" applyFont="1" applyBorder="1" applyAlignment="1" applyProtection="1"/>
    <xf numFmtId="0" fontId="649" fillId="0" borderId="651" xfId="0" applyNumberFormat="1" applyFont="1" applyBorder="1" applyAlignment="1" applyProtection="1"/>
    <xf numFmtId="0" fontId="650" fillId="0" borderId="652" xfId="0" applyNumberFormat="1" applyFont="1" applyBorder="1" applyAlignment="1" applyProtection="1"/>
    <xf numFmtId="0" fontId="651" fillId="0" borderId="653" xfId="0" applyNumberFormat="1" applyFont="1" applyBorder="1" applyAlignment="1" applyProtection="1"/>
    <xf numFmtId="0" fontId="652" fillId="0" borderId="654" xfId="0" applyNumberFormat="1" applyFont="1" applyBorder="1" applyAlignment="1" applyProtection="1"/>
    <xf numFmtId="0" fontId="653" fillId="0" borderId="655" xfId="0" applyNumberFormat="1" applyFont="1" applyBorder="1" applyAlignment="1" applyProtection="1"/>
    <xf numFmtId="0" fontId="654" fillId="0" borderId="656" xfId="0" applyNumberFormat="1" applyFont="1" applyBorder="1" applyAlignment="1" applyProtection="1"/>
    <xf numFmtId="0" fontId="655" fillId="0" borderId="657" xfId="0" applyNumberFormat="1" applyFont="1" applyBorder="1" applyAlignment="1" applyProtection="1"/>
    <xf numFmtId="0" fontId="656" fillId="0" borderId="658" xfId="0" applyNumberFormat="1" applyFont="1" applyBorder="1" applyAlignment="1" applyProtection="1"/>
    <xf numFmtId="0" fontId="657" fillId="0" borderId="659" xfId="0" applyNumberFormat="1" applyFont="1" applyBorder="1" applyAlignment="1" applyProtection="1"/>
    <xf numFmtId="0" fontId="658" fillId="0" borderId="660" xfId="0" applyNumberFormat="1" applyFont="1" applyBorder="1" applyAlignment="1" applyProtection="1"/>
    <xf numFmtId="0" fontId="659" fillId="0" borderId="661" xfId="0" applyNumberFormat="1" applyFont="1" applyBorder="1" applyAlignment="1" applyProtection="1"/>
    <xf numFmtId="0" fontId="660" fillId="0" borderId="662" xfId="0" applyNumberFormat="1" applyFont="1" applyBorder="1" applyAlignment="1" applyProtection="1"/>
    <xf numFmtId="0" fontId="661" fillId="0" borderId="663" xfId="0" applyNumberFormat="1" applyFont="1" applyBorder="1" applyAlignment="1" applyProtection="1"/>
    <xf numFmtId="0" fontId="662" fillId="0" borderId="664" xfId="0" applyNumberFormat="1" applyFont="1" applyBorder="1" applyAlignment="1" applyProtection="1"/>
    <xf numFmtId="0" fontId="663" fillId="0" borderId="665" xfId="0" applyNumberFormat="1" applyFont="1" applyBorder="1" applyAlignment="1" applyProtection="1"/>
    <xf numFmtId="0" fontId="664" fillId="0" borderId="666" xfId="0" applyNumberFormat="1" applyFont="1" applyBorder="1" applyAlignment="1" applyProtection="1"/>
    <xf numFmtId="0" fontId="665" fillId="0" borderId="667" xfId="0" applyNumberFormat="1" applyFont="1" applyBorder="1" applyAlignment="1" applyProtection="1"/>
    <xf numFmtId="0" fontId="666" fillId="0" borderId="668" xfId="0" applyNumberFormat="1" applyFont="1" applyBorder="1" applyAlignment="1" applyProtection="1"/>
    <xf numFmtId="0" fontId="667" fillId="0" borderId="669" xfId="0" applyNumberFormat="1" applyFont="1" applyBorder="1" applyAlignment="1" applyProtection="1"/>
    <xf numFmtId="0" fontId="668" fillId="0" borderId="670" xfId="0" applyNumberFormat="1" applyFont="1" applyBorder="1" applyAlignment="1" applyProtection="1"/>
    <xf numFmtId="0" fontId="669" fillId="0" borderId="671" xfId="0" applyNumberFormat="1" applyFont="1" applyBorder="1" applyAlignment="1" applyProtection="1"/>
    <xf numFmtId="0" fontId="670" fillId="0" borderId="672" xfId="0" applyNumberFormat="1" applyFont="1" applyBorder="1" applyAlignment="1" applyProtection="1"/>
    <xf numFmtId="0" fontId="671" fillId="0" borderId="673" xfId="0" applyNumberFormat="1" applyFont="1" applyBorder="1" applyAlignment="1" applyProtection="1"/>
    <xf numFmtId="0" fontId="672" fillId="0" borderId="674" xfId="0" applyNumberFormat="1" applyFont="1" applyBorder="1" applyAlignment="1" applyProtection="1"/>
    <xf numFmtId="0" fontId="673" fillId="0" borderId="675" xfId="0" applyNumberFormat="1" applyFont="1" applyBorder="1" applyAlignment="1" applyProtection="1"/>
    <xf numFmtId="0" fontId="674" fillId="0" borderId="676" xfId="0" applyNumberFormat="1" applyFont="1" applyBorder="1" applyAlignment="1" applyProtection="1"/>
    <xf numFmtId="0" fontId="675" fillId="0" borderId="677" xfId="0" applyNumberFormat="1" applyFont="1" applyBorder="1" applyAlignment="1" applyProtection="1"/>
    <xf numFmtId="0" fontId="676" fillId="0" borderId="678" xfId="0" applyNumberFormat="1" applyFont="1" applyBorder="1" applyAlignment="1" applyProtection="1"/>
    <xf numFmtId="0" fontId="677" fillId="0" borderId="679" xfId="0" applyNumberFormat="1" applyFont="1" applyBorder="1" applyAlignment="1" applyProtection="1"/>
    <xf numFmtId="0" fontId="678" fillId="0" borderId="680" xfId="0" applyNumberFormat="1" applyFont="1" applyBorder="1" applyAlignment="1" applyProtection="1"/>
    <xf numFmtId="0" fontId="679" fillId="0" borderId="681" xfId="0" applyNumberFormat="1" applyFont="1" applyBorder="1" applyAlignment="1" applyProtection="1"/>
    <xf numFmtId="0" fontId="680" fillId="0" borderId="682" xfId="0" applyNumberFormat="1" applyFont="1" applyBorder="1" applyAlignment="1" applyProtection="1"/>
    <xf numFmtId="0" fontId="681" fillId="0" borderId="683" xfId="0" applyNumberFormat="1" applyFont="1" applyBorder="1" applyAlignment="1" applyProtection="1"/>
    <xf numFmtId="0" fontId="682" fillId="0" borderId="684" xfId="0" applyNumberFormat="1" applyFont="1" applyBorder="1" applyAlignment="1" applyProtection="1"/>
    <xf numFmtId="0" fontId="683" fillId="0" borderId="685" xfId="0" applyNumberFormat="1" applyFont="1" applyBorder="1" applyAlignment="1" applyProtection="1"/>
    <xf numFmtId="0" fontId="684" fillId="0" borderId="686" xfId="0" applyNumberFormat="1" applyFont="1" applyBorder="1" applyAlignment="1" applyProtection="1"/>
    <xf numFmtId="0" fontId="685" fillId="0" borderId="687" xfId="0" applyNumberFormat="1" applyFont="1" applyBorder="1" applyAlignment="1" applyProtection="1"/>
    <xf numFmtId="0" fontId="686" fillId="0" borderId="688" xfId="0" applyNumberFormat="1" applyFont="1" applyBorder="1" applyAlignment="1" applyProtection="1"/>
    <xf numFmtId="0" fontId="687" fillId="0" borderId="689" xfId="0" applyNumberFormat="1" applyFont="1" applyBorder="1" applyAlignment="1" applyProtection="1"/>
    <xf numFmtId="0" fontId="688" fillId="0" borderId="690" xfId="0" applyNumberFormat="1" applyFont="1" applyBorder="1" applyAlignment="1" applyProtection="1"/>
    <xf numFmtId="0" fontId="689" fillId="0" borderId="691" xfId="0" applyNumberFormat="1" applyFont="1" applyBorder="1" applyAlignment="1" applyProtection="1"/>
    <xf numFmtId="0" fontId="690" fillId="0" borderId="692" xfId="0" applyNumberFormat="1" applyFont="1" applyBorder="1" applyAlignment="1" applyProtection="1"/>
    <xf numFmtId="0" fontId="691" fillId="0" borderId="693" xfId="0" applyNumberFormat="1" applyFont="1" applyBorder="1" applyAlignment="1" applyProtection="1"/>
    <xf numFmtId="0" fontId="692" fillId="0" borderId="694" xfId="0" applyNumberFormat="1" applyFont="1" applyBorder="1" applyAlignment="1" applyProtection="1"/>
    <xf numFmtId="0" fontId="693" fillId="0" borderId="695" xfId="0" applyNumberFormat="1" applyFont="1" applyBorder="1" applyAlignment="1" applyProtection="1"/>
    <xf numFmtId="0" fontId="694" fillId="0" borderId="696" xfId="0" applyNumberFormat="1" applyFont="1" applyBorder="1" applyAlignment="1" applyProtection="1"/>
    <xf numFmtId="0" fontId="695" fillId="0" borderId="697" xfId="0" applyNumberFormat="1" applyFont="1" applyBorder="1" applyAlignment="1" applyProtection="1"/>
    <xf numFmtId="0" fontId="696" fillId="0" borderId="698" xfId="0" applyNumberFormat="1" applyFont="1" applyBorder="1" applyAlignment="1" applyProtection="1"/>
    <xf numFmtId="0" fontId="697" fillId="0" borderId="699" xfId="0" applyNumberFormat="1" applyFont="1" applyBorder="1" applyAlignment="1" applyProtection="1"/>
    <xf numFmtId="0" fontId="698" fillId="0" borderId="700" xfId="0" applyNumberFormat="1" applyFont="1" applyBorder="1" applyAlignment="1" applyProtection="1"/>
    <xf numFmtId="0" fontId="699" fillId="0" borderId="701" xfId="0" applyNumberFormat="1" applyFont="1" applyBorder="1" applyAlignment="1" applyProtection="1"/>
    <xf numFmtId="0" fontId="700" fillId="0" borderId="702" xfId="0" applyNumberFormat="1" applyFont="1" applyBorder="1" applyAlignment="1" applyProtection="1"/>
    <xf numFmtId="0" fontId="701" fillId="0" borderId="703" xfId="0" applyNumberFormat="1" applyFont="1" applyBorder="1" applyAlignment="1" applyProtection="1"/>
    <xf numFmtId="0" fontId="702" fillId="0" borderId="704" xfId="0" applyNumberFormat="1" applyFont="1" applyBorder="1" applyAlignment="1" applyProtection="1"/>
    <xf numFmtId="0" fontId="703" fillId="0" borderId="705" xfId="0" applyNumberFormat="1" applyFont="1" applyBorder="1" applyAlignment="1" applyProtection="1"/>
    <xf numFmtId="0" fontId="704" fillId="0" borderId="706" xfId="0" applyNumberFormat="1" applyFont="1" applyBorder="1" applyAlignment="1" applyProtection="1"/>
    <xf numFmtId="0" fontId="705" fillId="0" borderId="707" xfId="0" applyNumberFormat="1" applyFont="1" applyBorder="1" applyAlignment="1" applyProtection="1"/>
    <xf numFmtId="0" fontId="706" fillId="0" borderId="708" xfId="0" applyNumberFormat="1" applyFont="1" applyBorder="1" applyAlignment="1" applyProtection="1"/>
    <xf numFmtId="0" fontId="707" fillId="0" borderId="709" xfId="0" applyNumberFormat="1" applyFont="1" applyBorder="1" applyAlignment="1" applyProtection="1"/>
    <xf numFmtId="0" fontId="708" fillId="0" borderId="710" xfId="0" applyNumberFormat="1" applyFont="1" applyBorder="1" applyAlignment="1" applyProtection="1"/>
    <xf numFmtId="0" fontId="709" fillId="0" borderId="711" xfId="0" applyNumberFormat="1" applyFont="1" applyBorder="1" applyAlignment="1" applyProtection="1"/>
    <xf numFmtId="0" fontId="710" fillId="0" borderId="712" xfId="0" applyNumberFormat="1" applyFont="1" applyBorder="1" applyAlignment="1" applyProtection="1"/>
    <xf numFmtId="0" fontId="711" fillId="0" borderId="713" xfId="0" applyNumberFormat="1" applyFont="1" applyBorder="1" applyAlignment="1" applyProtection="1"/>
    <xf numFmtId="0" fontId="712" fillId="0" borderId="714" xfId="0" applyNumberFormat="1" applyFont="1" applyBorder="1" applyAlignment="1" applyProtection="1"/>
    <xf numFmtId="0" fontId="713" fillId="0" borderId="715" xfId="0" applyNumberFormat="1" applyFont="1" applyBorder="1" applyAlignment="1" applyProtection="1"/>
    <xf numFmtId="0" fontId="714" fillId="0" borderId="716" xfId="0" applyNumberFormat="1" applyFont="1" applyBorder="1" applyAlignment="1" applyProtection="1"/>
    <xf numFmtId="0" fontId="715" fillId="0" borderId="717" xfId="0" applyNumberFormat="1" applyFont="1" applyBorder="1" applyAlignment="1" applyProtection="1"/>
    <xf numFmtId="0" fontId="716" fillId="0" borderId="718" xfId="0" applyNumberFormat="1" applyFont="1" applyBorder="1" applyAlignment="1" applyProtection="1"/>
    <xf numFmtId="0" fontId="717" fillId="0" borderId="719" xfId="0" applyNumberFormat="1" applyFont="1" applyBorder="1" applyAlignment="1" applyProtection="1"/>
    <xf numFmtId="0" fontId="718" fillId="0" borderId="720" xfId="0" applyNumberFormat="1" applyFont="1" applyBorder="1" applyAlignment="1" applyProtection="1"/>
    <xf numFmtId="0" fontId="719" fillId="0" borderId="721" xfId="0" applyNumberFormat="1" applyFont="1" applyBorder="1" applyAlignment="1" applyProtection="1"/>
    <xf numFmtId="0" fontId="720" fillId="0" borderId="722" xfId="0" applyNumberFormat="1" applyFont="1" applyBorder="1" applyAlignment="1" applyProtection="1"/>
    <xf numFmtId="0" fontId="721" fillId="0" borderId="723" xfId="0" applyNumberFormat="1" applyFont="1" applyBorder="1" applyAlignment="1" applyProtection="1"/>
    <xf numFmtId="0" fontId="722" fillId="0" borderId="724" xfId="0" applyNumberFormat="1" applyFont="1" applyBorder="1" applyAlignment="1" applyProtection="1"/>
    <xf numFmtId="0" fontId="723" fillId="0" borderId="725" xfId="0" applyNumberFormat="1" applyFont="1" applyBorder="1" applyAlignment="1" applyProtection="1"/>
    <xf numFmtId="0" fontId="724" fillId="0" borderId="726" xfId="0" applyNumberFormat="1" applyFont="1" applyBorder="1" applyAlignment="1" applyProtection="1"/>
    <xf numFmtId="0" fontId="725" fillId="0" borderId="727" xfId="0" applyNumberFormat="1" applyFont="1" applyBorder="1" applyAlignment="1" applyProtection="1"/>
    <xf numFmtId="0" fontId="726" fillId="0" borderId="728" xfId="0" applyNumberFormat="1" applyFont="1" applyBorder="1" applyAlignment="1" applyProtection="1"/>
    <xf numFmtId="0" fontId="727" fillId="0" borderId="729" xfId="0" applyNumberFormat="1" applyFont="1" applyBorder="1" applyAlignment="1" applyProtection="1"/>
    <xf numFmtId="0" fontId="728" fillId="0" borderId="730" xfId="0" applyNumberFormat="1" applyFont="1" applyBorder="1" applyAlignment="1" applyProtection="1"/>
    <xf numFmtId="0" fontId="729" fillId="0" borderId="731" xfId="0" applyNumberFormat="1" applyFont="1" applyBorder="1" applyAlignment="1" applyProtection="1"/>
    <xf numFmtId="0" fontId="730" fillId="0" borderId="732" xfId="0" applyNumberFormat="1" applyFont="1" applyBorder="1" applyAlignment="1" applyProtection="1"/>
    <xf numFmtId="0" fontId="731" fillId="0" borderId="733" xfId="0" applyNumberFormat="1" applyFont="1" applyBorder="1" applyAlignment="1" applyProtection="1"/>
    <xf numFmtId="0" fontId="732" fillId="0" borderId="734" xfId="0" applyNumberFormat="1" applyFont="1" applyBorder="1" applyAlignment="1" applyProtection="1"/>
    <xf numFmtId="0" fontId="733" fillId="0" borderId="735" xfId="0" applyNumberFormat="1" applyFont="1" applyBorder="1" applyAlignment="1" applyProtection="1"/>
    <xf numFmtId="0" fontId="734" fillId="0" borderId="736" xfId="0" applyNumberFormat="1" applyFont="1" applyBorder="1" applyAlignment="1" applyProtection="1"/>
    <xf numFmtId="0" fontId="735" fillId="0" borderId="737" xfId="0" applyNumberFormat="1" applyFont="1" applyBorder="1" applyAlignment="1" applyProtection="1"/>
    <xf numFmtId="0" fontId="736" fillId="0" borderId="738" xfId="0" applyNumberFormat="1" applyFont="1" applyBorder="1" applyAlignment="1" applyProtection="1"/>
    <xf numFmtId="0" fontId="737" fillId="0" borderId="739" xfId="0" applyNumberFormat="1" applyFont="1" applyBorder="1" applyAlignment="1" applyProtection="1"/>
    <xf numFmtId="0" fontId="738" fillId="0" borderId="740" xfId="0" applyNumberFormat="1" applyFont="1" applyBorder="1" applyAlignment="1" applyProtection="1"/>
    <xf numFmtId="0" fontId="739" fillId="0" borderId="741" xfId="0" applyNumberFormat="1" applyFont="1" applyBorder="1" applyAlignment="1" applyProtection="1"/>
    <xf numFmtId="0" fontId="740" fillId="0" borderId="742" xfId="0" applyNumberFormat="1" applyFont="1" applyBorder="1" applyAlignment="1" applyProtection="1"/>
    <xf numFmtId="0" fontId="741" fillId="0" borderId="743" xfId="0" applyNumberFormat="1" applyFont="1" applyBorder="1" applyAlignment="1" applyProtection="1"/>
    <xf numFmtId="0" fontId="742" fillId="0" borderId="744" xfId="0" applyNumberFormat="1" applyFont="1" applyBorder="1" applyAlignment="1" applyProtection="1"/>
    <xf numFmtId="0" fontId="743" fillId="0" borderId="745" xfId="0" applyNumberFormat="1" applyFont="1" applyBorder="1" applyAlignment="1" applyProtection="1"/>
    <xf numFmtId="0" fontId="744" fillId="0" borderId="746" xfId="0" applyNumberFormat="1" applyFont="1" applyBorder="1" applyAlignment="1" applyProtection="1"/>
    <xf numFmtId="0" fontId="745" fillId="0" borderId="747" xfId="0" applyNumberFormat="1" applyFont="1" applyBorder="1" applyAlignment="1" applyProtection="1"/>
    <xf numFmtId="0" fontId="746" fillId="0" borderId="748" xfId="0" applyNumberFormat="1" applyFont="1" applyBorder="1" applyAlignment="1" applyProtection="1"/>
    <xf numFmtId="0" fontId="747" fillId="0" borderId="749" xfId="0" applyNumberFormat="1" applyFont="1" applyBorder="1" applyAlignment="1" applyProtection="1"/>
    <xf numFmtId="0" fontId="748" fillId="0" borderId="750" xfId="0" applyNumberFormat="1" applyFont="1" applyBorder="1" applyAlignment="1" applyProtection="1"/>
    <xf numFmtId="0" fontId="749" fillId="0" borderId="751" xfId="0" applyNumberFormat="1" applyFont="1" applyBorder="1" applyAlignment="1" applyProtection="1"/>
    <xf numFmtId="0" fontId="750" fillId="0" borderId="752" xfId="0" applyNumberFormat="1" applyFont="1" applyBorder="1" applyAlignment="1" applyProtection="1"/>
    <xf numFmtId="0" fontId="751" fillId="0" borderId="753" xfId="0" applyNumberFormat="1" applyFont="1" applyBorder="1" applyAlignment="1" applyProtection="1"/>
    <xf numFmtId="0" fontId="752" fillId="0" borderId="754" xfId="0" applyNumberFormat="1" applyFont="1" applyBorder="1" applyAlignment="1" applyProtection="1"/>
    <xf numFmtId="0" fontId="753" fillId="0" borderId="755" xfId="0" applyNumberFormat="1" applyFont="1" applyBorder="1" applyAlignment="1" applyProtection="1"/>
    <xf numFmtId="0" fontId="754" fillId="0" borderId="756" xfId="0" applyNumberFormat="1" applyFont="1" applyBorder="1" applyAlignment="1" applyProtection="1"/>
    <xf numFmtId="0" fontId="755" fillId="0" borderId="757" xfId="0" applyNumberFormat="1" applyFont="1" applyBorder="1" applyAlignment="1" applyProtection="1"/>
    <xf numFmtId="0" fontId="756" fillId="0" borderId="758" xfId="0" applyNumberFormat="1" applyFont="1" applyBorder="1" applyAlignment="1" applyProtection="1"/>
    <xf numFmtId="0" fontId="757" fillId="0" borderId="759" xfId="0" applyNumberFormat="1" applyFont="1" applyBorder="1" applyAlignment="1" applyProtection="1"/>
    <xf numFmtId="0" fontId="758" fillId="0" borderId="760" xfId="0" applyNumberFormat="1" applyFont="1" applyBorder="1" applyAlignment="1" applyProtection="1"/>
    <xf numFmtId="0" fontId="759" fillId="0" borderId="761" xfId="0" applyNumberFormat="1" applyFont="1" applyBorder="1" applyAlignment="1" applyProtection="1"/>
    <xf numFmtId="0" fontId="760" fillId="0" borderId="762" xfId="0" applyNumberFormat="1" applyFont="1" applyBorder="1" applyAlignment="1" applyProtection="1"/>
    <xf numFmtId="0" fontId="761" fillId="0" borderId="763" xfId="0" applyNumberFormat="1" applyFont="1" applyBorder="1" applyAlignment="1" applyProtection="1"/>
    <xf numFmtId="0" fontId="762" fillId="0" borderId="764" xfId="0" applyNumberFormat="1" applyFont="1" applyBorder="1" applyAlignment="1" applyProtection="1"/>
    <xf numFmtId="0" fontId="763" fillId="0" borderId="765" xfId="0" applyNumberFormat="1" applyFont="1" applyBorder="1" applyAlignment="1" applyProtection="1"/>
    <xf numFmtId="0" fontId="764" fillId="0" borderId="766" xfId="0" applyNumberFormat="1" applyFont="1" applyBorder="1" applyAlignment="1" applyProtection="1"/>
    <xf numFmtId="0" fontId="765" fillId="0" borderId="767" xfId="0" applyNumberFormat="1" applyFont="1" applyBorder="1" applyAlignment="1" applyProtection="1"/>
    <xf numFmtId="0" fontId="766" fillId="0" borderId="768" xfId="0" applyNumberFormat="1" applyFont="1" applyBorder="1" applyAlignment="1" applyProtection="1"/>
    <xf numFmtId="0" fontId="767" fillId="0" borderId="769" xfId="0" applyNumberFormat="1" applyFont="1" applyBorder="1" applyAlignment="1" applyProtection="1"/>
    <xf numFmtId="0" fontId="768" fillId="0" borderId="770" xfId="0" applyNumberFormat="1" applyFont="1" applyBorder="1" applyAlignment="1" applyProtection="1"/>
    <xf numFmtId="0" fontId="769" fillId="0" borderId="771" xfId="0" applyNumberFormat="1" applyFont="1" applyBorder="1" applyAlignment="1" applyProtection="1"/>
    <xf numFmtId="0" fontId="770" fillId="0" borderId="772" xfId="0" applyNumberFormat="1" applyFont="1" applyBorder="1" applyAlignment="1" applyProtection="1"/>
    <xf numFmtId="0" fontId="771" fillId="0" borderId="773" xfId="0" applyNumberFormat="1" applyFont="1" applyBorder="1" applyAlignment="1" applyProtection="1"/>
    <xf numFmtId="0" fontId="772" fillId="0" borderId="774" xfId="0" applyNumberFormat="1" applyFont="1" applyBorder="1" applyAlignment="1" applyProtection="1"/>
    <xf numFmtId="0" fontId="773" fillId="0" borderId="775" xfId="0" applyNumberFormat="1" applyFont="1" applyBorder="1" applyAlignment="1" applyProtection="1"/>
    <xf numFmtId="0" fontId="774" fillId="0" borderId="776" xfId="0" applyNumberFormat="1" applyFont="1" applyBorder="1" applyAlignment="1" applyProtection="1"/>
    <xf numFmtId="0" fontId="775" fillId="0" borderId="777" xfId="0" applyNumberFormat="1" applyFont="1" applyBorder="1" applyAlignment="1" applyProtection="1"/>
    <xf numFmtId="0" fontId="776" fillId="0" borderId="779" xfId="0" applyNumberFormat="1" applyFont="1" applyBorder="1" applyAlignment="1" applyProtection="1"/>
    <xf numFmtId="0" fontId="777" fillId="0" borderId="780" xfId="0" applyNumberFormat="1" applyFont="1" applyBorder="1" applyAlignment="1" applyProtection="1"/>
    <xf numFmtId="0" fontId="778" fillId="0" borderId="781" xfId="0" applyNumberFormat="1" applyFont="1" applyBorder="1" applyAlignment="1" applyProtection="1"/>
    <xf numFmtId="0" fontId="779" fillId="0" borderId="782" xfId="0" applyNumberFormat="1" applyFont="1" applyBorder="1" applyAlignment="1" applyProtection="1"/>
    <xf numFmtId="0" fontId="780" fillId="0" borderId="783" xfId="0" applyNumberFormat="1" applyFont="1" applyBorder="1" applyAlignment="1" applyProtection="1"/>
    <xf numFmtId="0" fontId="781" fillId="0" borderId="784" xfId="0" applyNumberFormat="1" applyFont="1" applyBorder="1" applyAlignment="1" applyProtection="1"/>
    <xf numFmtId="0" fontId="782" fillId="0" borderId="785" xfId="0" applyNumberFormat="1" applyFont="1" applyBorder="1" applyAlignment="1" applyProtection="1"/>
    <xf numFmtId="0" fontId="783" fillId="0" borderId="786" xfId="0" applyNumberFormat="1" applyFont="1" applyBorder="1" applyAlignment="1" applyProtection="1"/>
    <xf numFmtId="0" fontId="784" fillId="0" borderId="787" xfId="0" applyNumberFormat="1" applyFont="1" applyBorder="1" applyAlignment="1" applyProtection="1"/>
    <xf numFmtId="0" fontId="785" fillId="0" borderId="788" xfId="0" applyNumberFormat="1" applyFont="1" applyBorder="1" applyAlignment="1" applyProtection="1"/>
    <xf numFmtId="0" fontId="786" fillId="0" borderId="789" xfId="0" applyNumberFormat="1" applyFont="1" applyBorder="1" applyAlignment="1" applyProtection="1"/>
    <xf numFmtId="0" fontId="787" fillId="0" borderId="790" xfId="0" applyNumberFormat="1" applyFont="1" applyBorder="1" applyAlignment="1" applyProtection="1"/>
    <xf numFmtId="0" fontId="788" fillId="0" borderId="791" xfId="0" applyNumberFormat="1" applyFont="1" applyBorder="1" applyAlignment="1" applyProtection="1"/>
    <xf numFmtId="0" fontId="789" fillId="0" borderId="792" xfId="0" applyNumberFormat="1" applyFont="1" applyBorder="1" applyAlignment="1" applyProtection="1"/>
    <xf numFmtId="0" fontId="790" fillId="0" borderId="793" xfId="0" applyNumberFormat="1" applyFont="1" applyBorder="1" applyAlignment="1" applyProtection="1"/>
    <xf numFmtId="0" fontId="791" fillId="0" borderId="794" xfId="0" applyNumberFormat="1" applyFont="1" applyBorder="1" applyAlignment="1" applyProtection="1"/>
    <xf numFmtId="0" fontId="792" fillId="0" borderId="795" xfId="0" applyNumberFormat="1" applyFont="1" applyBorder="1" applyAlignment="1" applyProtection="1"/>
    <xf numFmtId="0" fontId="793" fillId="0" borderId="796" xfId="0" applyNumberFormat="1" applyFont="1" applyBorder="1" applyAlignment="1" applyProtection="1"/>
    <xf numFmtId="0" fontId="794" fillId="0" borderId="797" xfId="0" applyNumberFormat="1" applyFont="1" applyBorder="1" applyAlignment="1" applyProtection="1"/>
    <xf numFmtId="0" fontId="795" fillId="0" borderId="798" xfId="0" applyNumberFormat="1" applyFont="1" applyBorder="1" applyAlignment="1" applyProtection="1"/>
    <xf numFmtId="0" fontId="796" fillId="0" borderId="799" xfId="0" applyNumberFormat="1" applyFont="1" applyBorder="1" applyAlignment="1" applyProtection="1"/>
    <xf numFmtId="0" fontId="797" fillId="0" borderId="800" xfId="0" applyNumberFormat="1" applyFont="1" applyBorder="1" applyAlignment="1" applyProtection="1"/>
    <xf numFmtId="0" fontId="798" fillId="0" borderId="801" xfId="0" applyNumberFormat="1" applyFont="1" applyBorder="1" applyAlignment="1" applyProtection="1"/>
    <xf numFmtId="0" fontId="799" fillId="0" borderId="802" xfId="0" applyNumberFormat="1" applyFont="1" applyBorder="1" applyAlignment="1" applyProtection="1"/>
    <xf numFmtId="0" fontId="800" fillId="0" borderId="803" xfId="0" applyNumberFormat="1" applyFont="1" applyBorder="1" applyAlignment="1" applyProtection="1"/>
    <xf numFmtId="0" fontId="801" fillId="0" borderId="804" xfId="0" applyNumberFormat="1" applyFont="1" applyBorder="1" applyAlignment="1" applyProtection="1"/>
    <xf numFmtId="0" fontId="802" fillId="0" borderId="805" xfId="0" applyNumberFormat="1" applyFont="1" applyBorder="1" applyAlignment="1" applyProtection="1"/>
    <xf numFmtId="0" fontId="803" fillId="0" borderId="806" xfId="0" applyNumberFormat="1" applyFont="1" applyBorder="1" applyAlignment="1" applyProtection="1"/>
    <xf numFmtId="0" fontId="804" fillId="0" borderId="807" xfId="0" applyNumberFormat="1" applyFont="1" applyBorder="1" applyAlignment="1" applyProtection="1"/>
    <xf numFmtId="0" fontId="805" fillId="0" borderId="808" xfId="0" applyNumberFormat="1" applyFont="1" applyBorder="1" applyAlignment="1" applyProtection="1"/>
    <xf numFmtId="0" fontId="806" fillId="0" borderId="809" xfId="0" applyNumberFormat="1" applyFont="1" applyBorder="1" applyAlignment="1" applyProtection="1"/>
    <xf numFmtId="0" fontId="807" fillId="0" borderId="810" xfId="0" applyNumberFormat="1" applyFont="1" applyBorder="1" applyAlignment="1" applyProtection="1"/>
    <xf numFmtId="0" fontId="808" fillId="0" borderId="811" xfId="0" applyNumberFormat="1" applyFont="1" applyBorder="1" applyAlignment="1" applyProtection="1"/>
    <xf numFmtId="0" fontId="809" fillId="0" borderId="812" xfId="0" applyNumberFormat="1" applyFont="1" applyBorder="1" applyAlignment="1" applyProtection="1"/>
    <xf numFmtId="0" fontId="810" fillId="0" borderId="813" xfId="0" applyNumberFormat="1" applyFont="1" applyBorder="1" applyAlignment="1" applyProtection="1"/>
    <xf numFmtId="0" fontId="811" fillId="0" borderId="814" xfId="0" applyNumberFormat="1" applyFont="1" applyBorder="1" applyAlignment="1" applyProtection="1"/>
    <xf numFmtId="0" fontId="812" fillId="0" borderId="815" xfId="0" applyNumberFormat="1" applyFont="1" applyBorder="1" applyAlignment="1" applyProtection="1"/>
    <xf numFmtId="0" fontId="813" fillId="0" borderId="816" xfId="0" applyNumberFormat="1" applyFont="1" applyBorder="1" applyAlignment="1" applyProtection="1"/>
    <xf numFmtId="0" fontId="814" fillId="0" borderId="817" xfId="0" applyNumberFormat="1" applyFont="1" applyBorder="1" applyAlignment="1" applyProtection="1"/>
    <xf numFmtId="0" fontId="815" fillId="0" borderId="818" xfId="0" applyNumberFormat="1" applyFont="1" applyBorder="1" applyAlignment="1" applyProtection="1"/>
    <xf numFmtId="0" fontId="816" fillId="0" borderId="819" xfId="0" applyNumberFormat="1" applyFont="1" applyBorder="1" applyAlignment="1" applyProtection="1"/>
    <xf numFmtId="0" fontId="817" fillId="0" borderId="820" xfId="0" applyNumberFormat="1" applyFont="1" applyBorder="1" applyAlignment="1" applyProtection="1"/>
    <xf numFmtId="0" fontId="818" fillId="0" borderId="821" xfId="0" applyNumberFormat="1" applyFont="1" applyBorder="1" applyAlignment="1" applyProtection="1"/>
    <xf numFmtId="0" fontId="819" fillId="0" borderId="822" xfId="0" applyNumberFormat="1" applyFont="1" applyBorder="1" applyAlignment="1" applyProtection="1"/>
    <xf numFmtId="0" fontId="820" fillId="0" borderId="823" xfId="0" applyNumberFormat="1" applyFont="1" applyBorder="1" applyAlignment="1" applyProtection="1"/>
    <xf numFmtId="0" fontId="821" fillId="0" borderId="824" xfId="0" applyNumberFormat="1" applyFont="1" applyBorder="1" applyAlignment="1" applyProtection="1"/>
    <xf numFmtId="0" fontId="822" fillId="0" borderId="825" xfId="0" applyNumberFormat="1" applyFont="1" applyBorder="1" applyAlignment="1" applyProtection="1"/>
    <xf numFmtId="0" fontId="823" fillId="0" borderId="826" xfId="0" applyNumberFormat="1" applyFont="1" applyBorder="1" applyAlignment="1" applyProtection="1"/>
    <xf numFmtId="0" fontId="824" fillId="0" borderId="827" xfId="0" applyNumberFormat="1" applyFont="1" applyBorder="1" applyAlignment="1" applyProtection="1"/>
    <xf numFmtId="0" fontId="825" fillId="0" borderId="828" xfId="0" applyNumberFormat="1" applyFont="1" applyBorder="1" applyAlignment="1" applyProtection="1"/>
    <xf numFmtId="0" fontId="826" fillId="0" borderId="829" xfId="0" applyNumberFormat="1" applyFont="1" applyBorder="1" applyAlignment="1" applyProtection="1"/>
    <xf numFmtId="0" fontId="827" fillId="0" borderId="830" xfId="0" applyNumberFormat="1" applyFont="1" applyBorder="1" applyAlignment="1" applyProtection="1"/>
    <xf numFmtId="0" fontId="828" fillId="0" borderId="831" xfId="0" applyNumberFormat="1" applyFont="1" applyBorder="1" applyAlignment="1" applyProtection="1"/>
    <xf numFmtId="0" fontId="829" fillId="0" borderId="832" xfId="0" applyNumberFormat="1" applyFont="1" applyBorder="1" applyAlignment="1" applyProtection="1"/>
    <xf numFmtId="0" fontId="830" fillId="0" borderId="833" xfId="0" applyNumberFormat="1" applyFont="1" applyBorder="1" applyAlignment="1" applyProtection="1"/>
    <xf numFmtId="0" fontId="831" fillId="0" borderId="834" xfId="0" applyNumberFormat="1" applyFont="1" applyBorder="1" applyAlignment="1" applyProtection="1"/>
    <xf numFmtId="0" fontId="832" fillId="0" borderId="835" xfId="0" applyNumberFormat="1" applyFont="1" applyBorder="1" applyAlignment="1" applyProtection="1"/>
    <xf numFmtId="0" fontId="833" fillId="0" borderId="836" xfId="0" applyNumberFormat="1" applyFont="1" applyBorder="1" applyAlignment="1" applyProtection="1"/>
    <xf numFmtId="0" fontId="834" fillId="0" borderId="837" xfId="0" applyNumberFormat="1" applyFont="1" applyBorder="1" applyAlignment="1" applyProtection="1"/>
    <xf numFmtId="0" fontId="835" fillId="0" borderId="838" xfId="0" applyNumberFormat="1" applyFont="1" applyBorder="1" applyAlignment="1" applyProtection="1"/>
    <xf numFmtId="0" fontId="836" fillId="0" borderId="839" xfId="0" applyNumberFormat="1" applyFont="1" applyBorder="1" applyAlignment="1" applyProtection="1"/>
    <xf numFmtId="0" fontId="837" fillId="0" borderId="840" xfId="0" applyNumberFormat="1" applyFont="1" applyBorder="1" applyAlignment="1" applyProtection="1"/>
    <xf numFmtId="0" fontId="838" fillId="0" borderId="841" xfId="0" applyNumberFormat="1" applyFont="1" applyBorder="1" applyAlignment="1" applyProtection="1"/>
    <xf numFmtId="0" fontId="839" fillId="0" borderId="842" xfId="0" applyNumberFormat="1" applyFont="1" applyBorder="1" applyAlignment="1" applyProtection="1"/>
    <xf numFmtId="0" fontId="840" fillId="0" borderId="843" xfId="0" applyNumberFormat="1" applyFont="1" applyBorder="1" applyAlignment="1" applyProtection="1"/>
    <xf numFmtId="0" fontId="841" fillId="0" borderId="844" xfId="0" applyNumberFormat="1" applyFont="1" applyBorder="1" applyAlignment="1" applyProtection="1"/>
    <xf numFmtId="0" fontId="842" fillId="0" borderId="845" xfId="0" applyNumberFormat="1" applyFont="1" applyBorder="1" applyAlignment="1" applyProtection="1"/>
    <xf numFmtId="0" fontId="843" fillId="0" borderId="846" xfId="0" applyNumberFormat="1" applyFont="1" applyBorder="1" applyAlignment="1" applyProtection="1"/>
    <xf numFmtId="0" fontId="844" fillId="0" borderId="847" xfId="0" applyNumberFormat="1" applyFont="1" applyBorder="1" applyAlignment="1" applyProtection="1"/>
    <xf numFmtId="0" fontId="845" fillId="0" borderId="848" xfId="0" applyNumberFormat="1" applyFont="1" applyBorder="1" applyAlignment="1" applyProtection="1"/>
    <xf numFmtId="0" fontId="846" fillId="0" borderId="849" xfId="0" applyNumberFormat="1" applyFont="1" applyBorder="1" applyAlignment="1" applyProtection="1"/>
    <xf numFmtId="0" fontId="847" fillId="0" borderId="850" xfId="0" applyNumberFormat="1" applyFont="1" applyBorder="1" applyAlignment="1" applyProtection="1"/>
    <xf numFmtId="0" fontId="848" fillId="0" borderId="851" xfId="0" applyNumberFormat="1" applyFont="1" applyBorder="1" applyAlignment="1" applyProtection="1"/>
    <xf numFmtId="0" fontId="849" fillId="0" borderId="852" xfId="0" applyNumberFormat="1" applyFont="1" applyBorder="1" applyAlignment="1" applyProtection="1"/>
    <xf numFmtId="0" fontId="850" fillId="0" borderId="853" xfId="0" applyNumberFormat="1" applyFont="1" applyBorder="1" applyAlignment="1" applyProtection="1"/>
    <xf numFmtId="0" fontId="851" fillId="0" borderId="854" xfId="0" applyNumberFormat="1" applyFont="1" applyBorder="1" applyAlignment="1" applyProtection="1"/>
    <xf numFmtId="0" fontId="852" fillId="0" borderId="855" xfId="0" applyNumberFormat="1" applyFont="1" applyBorder="1" applyAlignment="1" applyProtection="1"/>
    <xf numFmtId="0" fontId="853" fillId="0" borderId="856" xfId="0" applyNumberFormat="1" applyFont="1" applyBorder="1" applyAlignment="1" applyProtection="1"/>
    <xf numFmtId="0" fontId="854" fillId="0" borderId="857" xfId="0" applyNumberFormat="1" applyFont="1" applyBorder="1" applyAlignment="1" applyProtection="1"/>
    <xf numFmtId="0" fontId="855" fillId="0" borderId="858" xfId="0" applyNumberFormat="1" applyFont="1" applyBorder="1" applyAlignment="1" applyProtection="1"/>
    <xf numFmtId="0" fontId="856" fillId="0" borderId="859" xfId="0" applyNumberFormat="1" applyFont="1" applyBorder="1" applyAlignment="1" applyProtection="1"/>
    <xf numFmtId="0" fontId="857" fillId="0" borderId="860" xfId="0" applyNumberFormat="1" applyFont="1" applyBorder="1" applyAlignment="1" applyProtection="1"/>
    <xf numFmtId="0" fontId="858" fillId="0" borderId="861" xfId="0" applyNumberFormat="1" applyFont="1" applyBorder="1" applyAlignment="1" applyProtection="1"/>
    <xf numFmtId="0" fontId="859" fillId="0" borderId="862" xfId="0" applyNumberFormat="1" applyFont="1" applyBorder="1" applyAlignment="1" applyProtection="1"/>
    <xf numFmtId="0" fontId="860" fillId="0" borderId="863" xfId="0" applyNumberFormat="1" applyFont="1" applyBorder="1" applyAlignment="1" applyProtection="1"/>
    <xf numFmtId="0" fontId="861" fillId="0" borderId="864" xfId="0" applyNumberFormat="1" applyFont="1" applyBorder="1" applyAlignment="1" applyProtection="1"/>
    <xf numFmtId="0" fontId="862" fillId="0" borderId="865" xfId="0" applyNumberFormat="1" applyFont="1" applyBorder="1" applyAlignment="1" applyProtection="1"/>
    <xf numFmtId="0" fontId="863" fillId="0" borderId="866" xfId="0" applyNumberFormat="1" applyFont="1" applyBorder="1" applyAlignment="1" applyProtection="1"/>
    <xf numFmtId="0" fontId="864" fillId="0" borderId="867" xfId="0" applyNumberFormat="1" applyFont="1" applyBorder="1" applyAlignment="1" applyProtection="1"/>
    <xf numFmtId="0" fontId="865" fillId="0" borderId="868" xfId="0" applyNumberFormat="1" applyFont="1" applyBorder="1" applyAlignment="1" applyProtection="1"/>
    <xf numFmtId="0" fontId="866" fillId="0" borderId="869" xfId="0" applyNumberFormat="1" applyFont="1" applyBorder="1" applyAlignment="1" applyProtection="1"/>
    <xf numFmtId="0" fontId="867" fillId="0" borderId="870" xfId="0" applyNumberFormat="1" applyFont="1" applyBorder="1" applyAlignment="1" applyProtection="1"/>
    <xf numFmtId="0" fontId="868" fillId="0" borderId="871" xfId="0" applyNumberFormat="1" applyFont="1" applyBorder="1" applyAlignment="1" applyProtection="1"/>
    <xf numFmtId="0" fontId="869" fillId="0" borderId="872" xfId="0" applyNumberFormat="1" applyFont="1" applyBorder="1" applyAlignment="1" applyProtection="1"/>
    <xf numFmtId="0" fontId="870" fillId="0" borderId="873" xfId="0" applyNumberFormat="1" applyFont="1" applyBorder="1" applyAlignment="1" applyProtection="1"/>
    <xf numFmtId="0" fontId="871" fillId="0" borderId="874" xfId="0" applyNumberFormat="1" applyFont="1" applyBorder="1" applyAlignment="1" applyProtection="1"/>
    <xf numFmtId="0" fontId="872" fillId="0" borderId="875" xfId="0" applyNumberFormat="1" applyFont="1" applyBorder="1" applyAlignment="1" applyProtection="1"/>
    <xf numFmtId="0" fontId="873" fillId="0" borderId="876" xfId="0" applyNumberFormat="1" applyFont="1" applyBorder="1" applyAlignment="1" applyProtection="1"/>
    <xf numFmtId="0" fontId="874" fillId="0" borderId="877" xfId="0" applyNumberFormat="1" applyFont="1" applyBorder="1" applyAlignment="1" applyProtection="1"/>
    <xf numFmtId="0" fontId="875" fillId="0" borderId="878" xfId="0" applyNumberFormat="1" applyFont="1" applyBorder="1" applyAlignment="1" applyProtection="1"/>
    <xf numFmtId="0" fontId="876" fillId="0" borderId="879" xfId="0" applyNumberFormat="1" applyFont="1" applyBorder="1" applyAlignment="1" applyProtection="1"/>
    <xf numFmtId="0" fontId="877" fillId="0" borderId="880" xfId="0" applyNumberFormat="1" applyFont="1" applyBorder="1" applyAlignment="1" applyProtection="1"/>
    <xf numFmtId="0" fontId="878" fillId="0" borderId="881" xfId="0" applyNumberFormat="1" applyFont="1" applyBorder="1" applyAlignment="1" applyProtection="1"/>
    <xf numFmtId="0" fontId="879" fillId="0" borderId="882" xfId="0" applyNumberFormat="1" applyFont="1" applyBorder="1" applyAlignment="1" applyProtection="1"/>
    <xf numFmtId="0" fontId="880" fillId="0" borderId="883" xfId="0" applyNumberFormat="1" applyFont="1" applyBorder="1" applyAlignment="1" applyProtection="1"/>
    <xf numFmtId="0" fontId="881" fillId="0" borderId="884" xfId="0" applyNumberFormat="1" applyFont="1" applyBorder="1" applyAlignment="1" applyProtection="1"/>
    <xf numFmtId="0" fontId="882" fillId="0" borderId="885" xfId="0" applyNumberFormat="1" applyFont="1" applyBorder="1" applyAlignment="1" applyProtection="1"/>
    <xf numFmtId="0" fontId="883" fillId="0" borderId="886" xfId="0" applyNumberFormat="1" applyFont="1" applyBorder="1" applyAlignment="1" applyProtection="1"/>
    <xf numFmtId="0" fontId="884" fillId="0" borderId="887" xfId="0" applyNumberFormat="1" applyFont="1" applyBorder="1" applyAlignment="1" applyProtection="1"/>
    <xf numFmtId="0" fontId="885" fillId="0" borderId="888" xfId="0" applyNumberFormat="1" applyFont="1" applyBorder="1" applyAlignment="1" applyProtection="1"/>
    <xf numFmtId="0" fontId="886" fillId="0" borderId="889" xfId="0" applyNumberFormat="1" applyFont="1" applyBorder="1" applyAlignment="1" applyProtection="1"/>
    <xf numFmtId="0" fontId="887" fillId="0" borderId="890" xfId="0" applyNumberFormat="1" applyFont="1" applyBorder="1" applyAlignment="1" applyProtection="1"/>
    <xf numFmtId="0" fontId="888" fillId="0" borderId="891" xfId="0" applyNumberFormat="1" applyFont="1" applyBorder="1" applyAlignment="1" applyProtection="1"/>
    <xf numFmtId="0" fontId="889" fillId="0" borderId="892" xfId="0" applyNumberFormat="1" applyFont="1" applyBorder="1" applyAlignment="1" applyProtection="1"/>
    <xf numFmtId="0" fontId="890" fillId="0" borderId="893" xfId="0" applyNumberFormat="1" applyFont="1" applyBorder="1" applyAlignment="1" applyProtection="1"/>
    <xf numFmtId="0" fontId="891" fillId="0" borderId="894" xfId="0" applyNumberFormat="1" applyFont="1" applyBorder="1" applyAlignment="1" applyProtection="1"/>
    <xf numFmtId="0" fontId="892" fillId="0" borderId="895" xfId="0" applyNumberFormat="1" applyFont="1" applyBorder="1" applyAlignment="1" applyProtection="1"/>
    <xf numFmtId="0" fontId="893" fillId="0" borderId="896" xfId="0" applyNumberFormat="1" applyFont="1" applyBorder="1" applyAlignment="1" applyProtection="1"/>
    <xf numFmtId="0" fontId="894" fillId="0" borderId="897" xfId="0" applyNumberFormat="1" applyFont="1" applyBorder="1" applyAlignment="1" applyProtection="1"/>
    <xf numFmtId="0" fontId="895" fillId="0" borderId="898" xfId="0" applyNumberFormat="1" applyFont="1" applyBorder="1" applyAlignment="1" applyProtection="1"/>
    <xf numFmtId="0" fontId="896" fillId="0" borderId="899" xfId="0" applyNumberFormat="1" applyFont="1" applyBorder="1" applyAlignment="1" applyProtection="1"/>
    <xf numFmtId="0" fontId="897" fillId="0" borderId="900" xfId="0" applyNumberFormat="1" applyFont="1" applyBorder="1" applyAlignment="1" applyProtection="1"/>
    <xf numFmtId="0" fontId="898" fillId="0" borderId="901" xfId="0" applyNumberFormat="1" applyFont="1" applyBorder="1" applyAlignment="1" applyProtection="1"/>
    <xf numFmtId="0" fontId="899" fillId="0" borderId="902" xfId="0" applyNumberFormat="1" applyFont="1" applyBorder="1" applyAlignment="1" applyProtection="1"/>
    <xf numFmtId="0" fontId="900" fillId="0" borderId="903" xfId="0" applyNumberFormat="1" applyFont="1" applyBorder="1" applyAlignment="1" applyProtection="1"/>
    <xf numFmtId="0" fontId="901" fillId="0" borderId="904" xfId="0" applyNumberFormat="1" applyFont="1" applyBorder="1" applyAlignment="1" applyProtection="1"/>
    <xf numFmtId="0" fontId="902" fillId="0" borderId="905" xfId="0" applyNumberFormat="1" applyFont="1" applyBorder="1" applyAlignment="1" applyProtection="1"/>
    <xf numFmtId="0" fontId="903" fillId="0" borderId="906" xfId="0" applyNumberFormat="1" applyFont="1" applyBorder="1" applyAlignment="1" applyProtection="1"/>
    <xf numFmtId="0" fontId="904" fillId="0" borderId="907" xfId="0" applyNumberFormat="1" applyFont="1" applyBorder="1" applyAlignment="1" applyProtection="1"/>
    <xf numFmtId="0" fontId="905" fillId="0" borderId="908" xfId="0" applyNumberFormat="1" applyFont="1" applyBorder="1" applyAlignment="1" applyProtection="1"/>
    <xf numFmtId="0" fontId="906" fillId="0" borderId="909" xfId="0" applyNumberFormat="1" applyFont="1" applyBorder="1" applyAlignment="1" applyProtection="1"/>
    <xf numFmtId="0" fontId="907" fillId="0" borderId="910" xfId="0" applyNumberFormat="1" applyFont="1" applyBorder="1" applyAlignment="1" applyProtection="1"/>
    <xf numFmtId="0" fontId="908" fillId="0" borderId="911" xfId="0" applyNumberFormat="1" applyFont="1" applyBorder="1" applyAlignment="1" applyProtection="1"/>
    <xf numFmtId="0" fontId="909" fillId="0" borderId="912" xfId="0" applyNumberFormat="1" applyFont="1" applyBorder="1" applyAlignment="1" applyProtection="1"/>
    <xf numFmtId="0" fontId="910" fillId="0" borderId="913" xfId="0" applyNumberFormat="1" applyFont="1" applyBorder="1" applyAlignment="1" applyProtection="1"/>
    <xf numFmtId="0" fontId="911" fillId="0" borderId="914" xfId="0" applyNumberFormat="1" applyFont="1" applyBorder="1" applyAlignment="1" applyProtection="1"/>
    <xf numFmtId="0" fontId="912" fillId="0" borderId="915" xfId="0" applyNumberFormat="1" applyFont="1" applyBorder="1" applyAlignment="1" applyProtection="1"/>
    <xf numFmtId="0" fontId="913" fillId="0" borderId="916" xfId="0" applyNumberFormat="1" applyFont="1" applyBorder="1" applyAlignment="1" applyProtection="1"/>
    <xf numFmtId="0" fontId="914" fillId="0" borderId="917" xfId="0" applyNumberFormat="1" applyFont="1" applyBorder="1" applyAlignment="1" applyProtection="1"/>
    <xf numFmtId="0" fontId="915" fillId="0" borderId="918" xfId="0" applyNumberFormat="1" applyFont="1" applyBorder="1" applyAlignment="1" applyProtection="1"/>
    <xf numFmtId="0" fontId="916" fillId="0" borderId="919" xfId="0" applyNumberFormat="1" applyFont="1" applyBorder="1" applyAlignment="1" applyProtection="1"/>
    <xf numFmtId="0" fontId="917" fillId="0" borderId="920" xfId="0" applyNumberFormat="1" applyFont="1" applyBorder="1" applyAlignment="1" applyProtection="1"/>
    <xf numFmtId="0" fontId="918" fillId="0" borderId="921" xfId="0" applyNumberFormat="1" applyFont="1" applyBorder="1" applyAlignment="1" applyProtection="1"/>
    <xf numFmtId="0" fontId="919" fillId="0" borderId="922" xfId="0" applyNumberFormat="1" applyFont="1" applyBorder="1" applyAlignment="1" applyProtection="1"/>
    <xf numFmtId="0" fontId="920" fillId="0" borderId="923" xfId="0" applyNumberFormat="1" applyFont="1" applyBorder="1" applyAlignment="1" applyProtection="1"/>
    <xf numFmtId="0" fontId="921" fillId="0" borderId="924" xfId="0" applyNumberFormat="1" applyFont="1" applyBorder="1" applyAlignment="1" applyProtection="1"/>
    <xf numFmtId="0" fontId="922" fillId="0" borderId="925" xfId="0" applyNumberFormat="1" applyFont="1" applyBorder="1" applyAlignment="1" applyProtection="1"/>
    <xf numFmtId="0" fontId="923" fillId="0" borderId="926" xfId="0" applyNumberFormat="1" applyFont="1" applyBorder="1" applyAlignment="1" applyProtection="1"/>
    <xf numFmtId="0" fontId="924" fillId="0" borderId="927" xfId="0" applyNumberFormat="1" applyFont="1" applyBorder="1" applyAlignment="1" applyProtection="1"/>
    <xf numFmtId="0" fontId="925" fillId="0" borderId="928" xfId="0" applyNumberFormat="1" applyFont="1" applyBorder="1" applyAlignment="1" applyProtection="1"/>
    <xf numFmtId="0" fontId="926" fillId="0" borderId="929" xfId="0" applyNumberFormat="1" applyFont="1" applyBorder="1" applyAlignment="1" applyProtection="1"/>
    <xf numFmtId="0" fontId="927" fillId="0" borderId="930" xfId="0" applyNumberFormat="1" applyFont="1" applyBorder="1" applyAlignment="1" applyProtection="1"/>
    <xf numFmtId="0" fontId="928" fillId="0" borderId="931" xfId="0" applyNumberFormat="1" applyFont="1" applyBorder="1" applyAlignment="1" applyProtection="1"/>
    <xf numFmtId="0" fontId="929" fillId="0" borderId="932" xfId="0" applyNumberFormat="1" applyFont="1" applyBorder="1" applyAlignment="1" applyProtection="1"/>
    <xf numFmtId="0" fontId="930" fillId="0" borderId="933" xfId="0" applyNumberFormat="1" applyFont="1" applyBorder="1" applyAlignment="1" applyProtection="1"/>
    <xf numFmtId="0" fontId="931" fillId="0" borderId="934" xfId="0" applyNumberFormat="1" applyFont="1" applyBorder="1" applyAlignment="1" applyProtection="1"/>
    <xf numFmtId="0" fontId="932" fillId="0" borderId="935" xfId="0" applyNumberFormat="1" applyFont="1" applyBorder="1" applyAlignment="1" applyProtection="1"/>
    <xf numFmtId="0" fontId="933" fillId="0" borderId="936" xfId="0" applyNumberFormat="1" applyFont="1" applyBorder="1" applyAlignment="1" applyProtection="1"/>
    <xf numFmtId="0" fontId="934" fillId="0" borderId="937" xfId="0" applyNumberFormat="1" applyFont="1" applyBorder="1" applyAlignment="1" applyProtection="1"/>
    <xf numFmtId="0" fontId="935" fillId="0" borderId="938" xfId="0" applyNumberFormat="1" applyFont="1" applyBorder="1" applyAlignment="1" applyProtection="1"/>
    <xf numFmtId="0" fontId="936" fillId="0" borderId="939" xfId="0" applyNumberFormat="1" applyFont="1" applyBorder="1" applyAlignment="1" applyProtection="1"/>
    <xf numFmtId="0" fontId="937" fillId="0" borderId="940" xfId="0" applyNumberFormat="1" applyFont="1" applyBorder="1" applyAlignment="1" applyProtection="1"/>
    <xf numFmtId="0" fontId="938" fillId="0" borderId="941" xfId="0" applyNumberFormat="1" applyFont="1" applyBorder="1" applyAlignment="1" applyProtection="1"/>
    <xf numFmtId="0" fontId="939" fillId="0" borderId="942" xfId="0" applyNumberFormat="1" applyFont="1" applyBorder="1" applyAlignment="1" applyProtection="1"/>
    <xf numFmtId="0" fontId="940" fillId="0" borderId="943" xfId="0" applyNumberFormat="1" applyFont="1" applyBorder="1" applyAlignment="1" applyProtection="1"/>
    <xf numFmtId="0" fontId="941" fillId="0" borderId="944" xfId="0" applyNumberFormat="1" applyFont="1" applyBorder="1" applyAlignment="1" applyProtection="1"/>
    <xf numFmtId="0" fontId="942" fillId="0" borderId="945" xfId="0" applyNumberFormat="1" applyFont="1" applyBorder="1" applyAlignment="1" applyProtection="1"/>
    <xf numFmtId="0" fontId="943" fillId="0" borderId="946" xfId="0" applyNumberFormat="1" applyFont="1" applyBorder="1" applyAlignment="1" applyProtection="1"/>
    <xf numFmtId="0" fontId="944" fillId="0" borderId="947" xfId="0" applyNumberFormat="1" applyFont="1" applyBorder="1" applyAlignment="1" applyProtection="1"/>
    <xf numFmtId="0" fontId="945" fillId="0" borderId="948" xfId="0" applyNumberFormat="1" applyFont="1" applyBorder="1" applyAlignment="1" applyProtection="1"/>
    <xf numFmtId="0" fontId="946" fillId="0" borderId="949" xfId="0" applyNumberFormat="1" applyFont="1" applyBorder="1" applyAlignment="1" applyProtection="1"/>
    <xf numFmtId="0" fontId="947" fillId="0" borderId="950" xfId="0" applyNumberFormat="1" applyFont="1" applyBorder="1" applyAlignment="1" applyProtection="1"/>
    <xf numFmtId="0" fontId="948" fillId="0" borderId="951" xfId="0" applyNumberFormat="1" applyFont="1" applyBorder="1" applyAlignment="1" applyProtection="1"/>
    <xf numFmtId="0" fontId="949" fillId="0" borderId="952" xfId="0" applyNumberFormat="1" applyFont="1" applyBorder="1" applyAlignment="1" applyProtection="1"/>
    <xf numFmtId="0" fontId="950" fillId="0" borderId="953" xfId="0" applyNumberFormat="1" applyFont="1" applyBorder="1" applyAlignment="1" applyProtection="1"/>
    <xf numFmtId="0" fontId="951" fillId="0" borderId="954" xfId="0" applyNumberFormat="1" applyFont="1" applyBorder="1" applyAlignment="1" applyProtection="1"/>
    <xf numFmtId="0" fontId="952" fillId="0" borderId="955" xfId="0" applyNumberFormat="1" applyFont="1" applyBorder="1" applyAlignment="1" applyProtection="1"/>
    <xf numFmtId="0" fontId="953" fillId="0" borderId="956" xfId="0" applyNumberFormat="1" applyFont="1" applyBorder="1" applyAlignment="1" applyProtection="1"/>
    <xf numFmtId="0" fontId="954" fillId="0" borderId="957" xfId="0" applyNumberFormat="1" applyFont="1" applyBorder="1" applyAlignment="1" applyProtection="1"/>
    <xf numFmtId="0" fontId="955" fillId="0" borderId="958" xfId="0" applyNumberFormat="1" applyFont="1" applyBorder="1" applyAlignment="1" applyProtection="1"/>
    <xf numFmtId="0" fontId="956" fillId="0" borderId="959" xfId="0" applyNumberFormat="1" applyFont="1" applyBorder="1" applyAlignment="1" applyProtection="1"/>
    <xf numFmtId="0" fontId="957" fillId="0" borderId="960" xfId="0" applyNumberFormat="1" applyFont="1" applyBorder="1" applyAlignment="1" applyProtection="1"/>
    <xf numFmtId="0" fontId="958" fillId="0" borderId="961" xfId="0" applyNumberFormat="1" applyFont="1" applyBorder="1" applyAlignment="1" applyProtection="1"/>
    <xf numFmtId="0" fontId="959" fillId="0" borderId="962" xfId="0" applyNumberFormat="1" applyFont="1" applyBorder="1" applyAlignment="1" applyProtection="1"/>
    <xf numFmtId="0" fontId="960" fillId="0" borderId="963" xfId="0" applyNumberFormat="1" applyFont="1" applyBorder="1" applyAlignment="1" applyProtection="1"/>
    <xf numFmtId="0" fontId="961" fillId="0" borderId="964" xfId="0" applyNumberFormat="1" applyFont="1" applyBorder="1" applyAlignment="1" applyProtection="1"/>
    <xf numFmtId="0" fontId="962" fillId="0" borderId="965" xfId="0" applyNumberFormat="1" applyFont="1" applyBorder="1" applyAlignment="1" applyProtection="1"/>
    <xf numFmtId="0" fontId="963" fillId="0" borderId="966" xfId="0" applyNumberFormat="1" applyFont="1" applyBorder="1" applyAlignment="1" applyProtection="1"/>
    <xf numFmtId="0" fontId="964" fillId="0" borderId="967" xfId="0" applyNumberFormat="1" applyFont="1" applyBorder="1" applyAlignment="1" applyProtection="1"/>
    <xf numFmtId="0" fontId="965" fillId="0" borderId="968" xfId="0" applyNumberFormat="1" applyFont="1" applyBorder="1" applyAlignment="1" applyProtection="1"/>
    <xf numFmtId="0" fontId="966" fillId="0" borderId="969" xfId="0" applyNumberFormat="1" applyFont="1" applyBorder="1" applyAlignment="1" applyProtection="1"/>
    <xf numFmtId="0" fontId="967" fillId="0" borderId="970" xfId="0" applyNumberFormat="1" applyFont="1" applyBorder="1" applyAlignment="1" applyProtection="1"/>
    <xf numFmtId="0" fontId="968" fillId="0" borderId="971" xfId="0" applyNumberFormat="1" applyFont="1" applyBorder="1" applyAlignment="1" applyProtection="1"/>
    <xf numFmtId="0" fontId="969" fillId="0" borderId="972" xfId="0" applyNumberFormat="1" applyFont="1" applyBorder="1" applyAlignment="1" applyProtection="1"/>
    <xf numFmtId="0" fontId="970" fillId="0" borderId="973" xfId="0" applyNumberFormat="1" applyFont="1" applyBorder="1" applyAlignment="1" applyProtection="1"/>
    <xf numFmtId="0" fontId="971" fillId="0" borderId="974" xfId="0" applyNumberFormat="1" applyFont="1" applyBorder="1" applyAlignment="1" applyProtection="1"/>
    <xf numFmtId="0" fontId="972" fillId="0" borderId="975" xfId="0" applyNumberFormat="1" applyFont="1" applyBorder="1" applyAlignment="1" applyProtection="1"/>
    <xf numFmtId="0" fontId="973" fillId="0" borderId="976" xfId="0" applyNumberFormat="1" applyFont="1" applyBorder="1" applyAlignment="1" applyProtection="1"/>
    <xf numFmtId="0" fontId="974" fillId="0" borderId="977" xfId="0" applyNumberFormat="1" applyFont="1" applyBorder="1" applyAlignment="1" applyProtection="1"/>
    <xf numFmtId="0" fontId="975" fillId="0" borderId="978" xfId="0" applyNumberFormat="1" applyFont="1" applyBorder="1" applyAlignment="1" applyProtection="1"/>
    <xf numFmtId="0" fontId="976" fillId="0" borderId="979" xfId="0" applyNumberFormat="1" applyFont="1" applyBorder="1" applyAlignment="1" applyProtection="1"/>
    <xf numFmtId="0" fontId="977" fillId="0" borderId="980" xfId="0" applyNumberFormat="1" applyFont="1" applyBorder="1" applyAlignment="1" applyProtection="1"/>
    <xf numFmtId="0" fontId="978" fillId="0" borderId="981" xfId="0" applyNumberFormat="1" applyFont="1" applyBorder="1" applyAlignment="1" applyProtection="1"/>
    <xf numFmtId="0" fontId="979" fillId="0" borderId="982" xfId="0" applyNumberFormat="1" applyFont="1" applyBorder="1" applyAlignment="1" applyProtection="1"/>
    <xf numFmtId="0" fontId="980" fillId="0" borderId="983" xfId="0" applyNumberFormat="1" applyFont="1" applyBorder="1" applyAlignment="1" applyProtection="1"/>
    <xf numFmtId="0" fontId="981" fillId="0" borderId="984" xfId="0" applyNumberFormat="1" applyFont="1" applyBorder="1" applyAlignment="1" applyProtection="1"/>
    <xf numFmtId="0" fontId="982" fillId="0" borderId="985" xfId="0" applyNumberFormat="1" applyFont="1" applyBorder="1" applyAlignment="1" applyProtection="1"/>
    <xf numFmtId="0" fontId="983" fillId="0" borderId="986" xfId="0" applyNumberFormat="1" applyFont="1" applyBorder="1" applyAlignment="1" applyProtection="1"/>
    <xf numFmtId="0" fontId="984" fillId="0" borderId="987" xfId="0" applyNumberFormat="1" applyFont="1" applyBorder="1" applyAlignment="1" applyProtection="1"/>
    <xf numFmtId="0" fontId="985" fillId="0" borderId="988" xfId="0" applyNumberFormat="1" applyFont="1" applyBorder="1" applyAlignment="1" applyProtection="1"/>
    <xf numFmtId="0" fontId="986" fillId="0" borderId="989" xfId="0" applyNumberFormat="1" applyFont="1" applyBorder="1" applyAlignment="1" applyProtection="1"/>
    <xf numFmtId="0" fontId="987" fillId="0" borderId="990" xfId="0" applyNumberFormat="1" applyFont="1" applyBorder="1" applyAlignment="1" applyProtection="1"/>
    <xf numFmtId="0" fontId="988" fillId="0" borderId="991" xfId="0" applyNumberFormat="1" applyFont="1" applyBorder="1" applyAlignment="1" applyProtection="1"/>
    <xf numFmtId="0" fontId="989" fillId="0" borderId="992" xfId="0" applyNumberFormat="1" applyFont="1" applyBorder="1" applyAlignment="1" applyProtection="1"/>
    <xf numFmtId="0" fontId="990" fillId="0" borderId="993" xfId="0" applyNumberFormat="1" applyFont="1" applyBorder="1" applyAlignment="1" applyProtection="1"/>
    <xf numFmtId="0" fontId="991" fillId="0" borderId="994" xfId="0" applyNumberFormat="1" applyFont="1" applyBorder="1" applyAlignment="1" applyProtection="1"/>
    <xf numFmtId="0" fontId="992" fillId="0" borderId="995" xfId="0" applyNumberFormat="1" applyFont="1" applyBorder="1" applyAlignment="1" applyProtection="1"/>
    <xf numFmtId="0" fontId="993" fillId="0" borderId="996" xfId="0" applyNumberFormat="1" applyFont="1" applyBorder="1" applyAlignment="1" applyProtection="1"/>
    <xf numFmtId="0" fontId="994" fillId="0" borderId="997" xfId="0" applyNumberFormat="1" applyFont="1" applyBorder="1" applyAlignment="1" applyProtection="1"/>
    <xf numFmtId="0" fontId="995" fillId="0" borderId="998" xfId="0" applyNumberFormat="1" applyFont="1" applyBorder="1" applyAlignment="1" applyProtection="1"/>
    <xf numFmtId="0" fontId="996" fillId="0" borderId="999" xfId="0" applyNumberFormat="1" applyFont="1" applyBorder="1" applyAlignment="1" applyProtection="1"/>
    <xf numFmtId="0" fontId="997" fillId="0" borderId="1000" xfId="0" applyNumberFormat="1" applyFont="1" applyBorder="1" applyAlignment="1" applyProtection="1"/>
    <xf numFmtId="0" fontId="998" fillId="0" borderId="1001" xfId="0" applyNumberFormat="1" applyFont="1" applyBorder="1" applyAlignment="1" applyProtection="1"/>
    <xf numFmtId="0" fontId="999" fillId="0" borderId="1002" xfId="0" applyNumberFormat="1" applyFont="1" applyBorder="1" applyAlignment="1" applyProtection="1"/>
    <xf numFmtId="0" fontId="1000" fillId="0" borderId="1003" xfId="0" applyNumberFormat="1" applyFont="1" applyBorder="1" applyAlignment="1" applyProtection="1"/>
    <xf numFmtId="0" fontId="1001" fillId="0" borderId="1004" xfId="0" applyNumberFormat="1" applyFont="1" applyBorder="1" applyAlignment="1" applyProtection="1"/>
    <xf numFmtId="0" fontId="1002" fillId="0" borderId="1005" xfId="0" applyNumberFormat="1" applyFont="1" applyBorder="1" applyAlignment="1" applyProtection="1"/>
    <xf numFmtId="0" fontId="1003" fillId="0" borderId="1006" xfId="0" applyNumberFormat="1" applyFont="1" applyBorder="1" applyAlignment="1" applyProtection="1"/>
    <xf numFmtId="0" fontId="1004" fillId="0" borderId="1007" xfId="0" applyNumberFormat="1" applyFont="1" applyBorder="1" applyAlignment="1" applyProtection="1"/>
    <xf numFmtId="0" fontId="1005" fillId="0" borderId="1008" xfId="0" applyNumberFormat="1" applyFont="1" applyBorder="1" applyAlignment="1" applyProtection="1"/>
    <xf numFmtId="0" fontId="1006" fillId="0" borderId="1009" xfId="0" applyNumberFormat="1" applyFont="1" applyBorder="1" applyAlignment="1" applyProtection="1"/>
    <xf numFmtId="0" fontId="1007" fillId="0" borderId="1010" xfId="0" applyNumberFormat="1" applyFont="1" applyBorder="1" applyAlignment="1" applyProtection="1"/>
    <xf numFmtId="0" fontId="1008" fillId="0" borderId="1011" xfId="0" applyNumberFormat="1" applyFont="1" applyBorder="1" applyAlignment="1" applyProtection="1"/>
    <xf numFmtId="0" fontId="1009" fillId="0" borderId="1012" xfId="0" applyNumberFormat="1" applyFont="1" applyBorder="1" applyAlignment="1" applyProtection="1"/>
    <xf numFmtId="0" fontId="1010" fillId="0" borderId="1013" xfId="0" applyNumberFormat="1" applyFont="1" applyBorder="1" applyAlignment="1" applyProtection="1"/>
    <xf numFmtId="0" fontId="1011" fillId="0" borderId="1014" xfId="0" applyNumberFormat="1" applyFont="1" applyBorder="1" applyAlignment="1" applyProtection="1"/>
    <xf numFmtId="0" fontId="1012" fillId="0" borderId="1015" xfId="0" applyNumberFormat="1" applyFont="1" applyBorder="1" applyAlignment="1" applyProtection="1"/>
    <xf numFmtId="0" fontId="1013" fillId="0" borderId="1016" xfId="0" applyNumberFormat="1" applyFont="1" applyBorder="1" applyAlignment="1" applyProtection="1"/>
    <xf numFmtId="0" fontId="1014" fillId="0" borderId="1017" xfId="0" applyNumberFormat="1" applyFont="1" applyBorder="1" applyAlignment="1" applyProtection="1"/>
    <xf numFmtId="0" fontId="1015" fillId="0" borderId="1018" xfId="0" applyNumberFormat="1" applyFont="1" applyBorder="1" applyAlignment="1" applyProtection="1"/>
    <xf numFmtId="0" fontId="1016" fillId="0" borderId="1019" xfId="0" applyNumberFormat="1" applyFont="1" applyBorder="1" applyAlignment="1" applyProtection="1"/>
    <xf numFmtId="0" fontId="1017" fillId="0" borderId="1020" xfId="0" applyNumberFormat="1" applyFont="1" applyBorder="1" applyAlignment="1" applyProtection="1"/>
    <xf numFmtId="0" fontId="1018" fillId="0" borderId="1021" xfId="0" applyNumberFormat="1" applyFont="1" applyBorder="1" applyAlignment="1" applyProtection="1"/>
    <xf numFmtId="0" fontId="1019" fillId="0" borderId="1022" xfId="0" applyNumberFormat="1" applyFont="1" applyBorder="1" applyAlignment="1" applyProtection="1"/>
    <xf numFmtId="0" fontId="1020" fillId="0" borderId="1023" xfId="0" applyNumberFormat="1" applyFont="1" applyBorder="1" applyAlignment="1" applyProtection="1"/>
    <xf numFmtId="0" fontId="1021" fillId="0" borderId="1024" xfId="0" applyNumberFormat="1" applyFont="1" applyBorder="1" applyAlignment="1" applyProtection="1"/>
    <xf numFmtId="0" fontId="1022" fillId="0" borderId="1025" xfId="0" applyNumberFormat="1" applyFont="1" applyBorder="1" applyAlignment="1" applyProtection="1"/>
    <xf numFmtId="0" fontId="1023" fillId="0" borderId="1026" xfId="0" applyNumberFormat="1" applyFont="1" applyBorder="1" applyAlignment="1" applyProtection="1"/>
    <xf numFmtId="0" fontId="1024" fillId="0" borderId="1027" xfId="0" applyNumberFormat="1" applyFont="1" applyBorder="1" applyAlignment="1" applyProtection="1"/>
    <xf numFmtId="0" fontId="1025" fillId="0" borderId="1028" xfId="0" applyNumberFormat="1" applyFont="1" applyBorder="1" applyAlignment="1" applyProtection="1"/>
    <xf numFmtId="0" fontId="1026" fillId="0" borderId="1029" xfId="0" applyNumberFormat="1" applyFont="1" applyBorder="1" applyAlignment="1" applyProtection="1"/>
    <xf numFmtId="0" fontId="1027" fillId="0" borderId="1030" xfId="0" applyNumberFormat="1" applyFont="1" applyBorder="1" applyAlignment="1" applyProtection="1"/>
    <xf numFmtId="0" fontId="1028" fillId="0" borderId="1031" xfId="0" applyNumberFormat="1" applyFont="1" applyBorder="1" applyAlignment="1" applyProtection="1"/>
    <xf numFmtId="0" fontId="1029" fillId="0" borderId="1032" xfId="0" applyNumberFormat="1" applyFont="1" applyBorder="1" applyAlignment="1" applyProtection="1"/>
    <xf numFmtId="0" fontId="1030" fillId="0" borderId="1033" xfId="0" applyNumberFormat="1" applyFont="1" applyBorder="1" applyAlignment="1" applyProtection="1"/>
    <xf numFmtId="0" fontId="1031" fillId="0" borderId="1034" xfId="0" applyNumberFormat="1" applyFont="1" applyBorder="1" applyAlignment="1" applyProtection="1"/>
    <xf numFmtId="0" fontId="1032" fillId="0" borderId="1035" xfId="0" applyNumberFormat="1" applyFont="1" applyBorder="1" applyAlignment="1" applyProtection="1"/>
    <xf numFmtId="0" fontId="1033" fillId="0" borderId="1036" xfId="0" applyNumberFormat="1" applyFont="1" applyBorder="1" applyAlignment="1" applyProtection="1"/>
    <xf numFmtId="0" fontId="1034" fillId="0" borderId="1037" xfId="0" applyNumberFormat="1" applyFont="1" applyBorder="1" applyAlignment="1" applyProtection="1"/>
    <xf numFmtId="0" fontId="1035" fillId="0" borderId="1038" xfId="0" applyNumberFormat="1" applyFont="1" applyBorder="1" applyAlignment="1" applyProtection="1"/>
    <xf numFmtId="0" fontId="1036" fillId="0" borderId="1039" xfId="0" applyNumberFormat="1" applyFont="1" applyBorder="1" applyAlignment="1" applyProtection="1"/>
    <xf numFmtId="0" fontId="1037" fillId="0" borderId="1040" xfId="0" applyNumberFormat="1" applyFont="1" applyBorder="1" applyAlignment="1" applyProtection="1"/>
    <xf numFmtId="0" fontId="1038" fillId="0" borderId="1041" xfId="0" applyNumberFormat="1" applyFont="1" applyBorder="1" applyAlignment="1" applyProtection="1"/>
    <xf numFmtId="0" fontId="1039" fillId="0" borderId="1042" xfId="0" applyNumberFormat="1" applyFont="1" applyBorder="1" applyAlignment="1" applyProtection="1"/>
    <xf numFmtId="0" fontId="1040" fillId="0" borderId="1043" xfId="0" applyNumberFormat="1" applyFont="1" applyBorder="1" applyAlignment="1" applyProtection="1"/>
    <xf numFmtId="0" fontId="1041" fillId="0" borderId="1044" xfId="0" applyNumberFormat="1" applyFont="1" applyBorder="1" applyAlignment="1" applyProtection="1"/>
    <xf numFmtId="0" fontId="1042" fillId="0" borderId="1045" xfId="0" applyNumberFormat="1" applyFont="1" applyBorder="1" applyAlignment="1" applyProtection="1"/>
    <xf numFmtId="0" fontId="1043" fillId="0" borderId="1046" xfId="0" applyNumberFormat="1" applyFont="1" applyBorder="1" applyAlignment="1" applyProtection="1"/>
    <xf numFmtId="0" fontId="1044" fillId="0" borderId="1047" xfId="0" applyNumberFormat="1" applyFont="1" applyBorder="1" applyAlignment="1" applyProtection="1"/>
    <xf numFmtId="0" fontId="1045" fillId="0" borderId="1048" xfId="0" applyNumberFormat="1" applyFont="1" applyBorder="1" applyAlignment="1" applyProtection="1"/>
    <xf numFmtId="0" fontId="1046" fillId="0" borderId="1049" xfId="0" applyNumberFormat="1" applyFont="1" applyBorder="1" applyAlignment="1" applyProtection="1"/>
    <xf numFmtId="0" fontId="1047" fillId="0" borderId="1050" xfId="0" applyNumberFormat="1" applyFont="1" applyBorder="1" applyAlignment="1" applyProtection="1"/>
    <xf numFmtId="0" fontId="1048" fillId="0" borderId="1051" xfId="0" applyNumberFormat="1" applyFont="1" applyBorder="1" applyAlignment="1" applyProtection="1"/>
    <xf numFmtId="0" fontId="1049" fillId="0" borderId="1052" xfId="0" applyNumberFormat="1" applyFont="1" applyBorder="1" applyAlignment="1" applyProtection="1"/>
    <xf numFmtId="0" fontId="1050" fillId="0" borderId="1053" xfId="0" applyNumberFormat="1" applyFont="1" applyBorder="1" applyAlignment="1" applyProtection="1"/>
    <xf numFmtId="0" fontId="1051" fillId="0" borderId="1054" xfId="0" applyNumberFormat="1" applyFont="1" applyBorder="1" applyAlignment="1" applyProtection="1"/>
    <xf numFmtId="0" fontId="1052" fillId="0" borderId="1055" xfId="0" applyNumberFormat="1" applyFont="1" applyBorder="1" applyAlignment="1" applyProtection="1"/>
    <xf numFmtId="0" fontId="1053" fillId="0" borderId="1056" xfId="0" applyNumberFormat="1" applyFont="1" applyBorder="1" applyAlignment="1" applyProtection="1"/>
    <xf numFmtId="0" fontId="1054" fillId="0" borderId="1057" xfId="0" applyNumberFormat="1" applyFont="1" applyBorder="1" applyAlignment="1" applyProtection="1"/>
    <xf numFmtId="0" fontId="1055" fillId="0" borderId="1058" xfId="0" applyNumberFormat="1" applyFont="1" applyBorder="1" applyAlignment="1" applyProtection="1"/>
    <xf numFmtId="0" fontId="1056" fillId="0" borderId="1059" xfId="0" applyNumberFormat="1" applyFont="1" applyBorder="1" applyAlignment="1" applyProtection="1"/>
    <xf numFmtId="0" fontId="1057" fillId="0" borderId="1060" xfId="0" applyNumberFormat="1" applyFont="1" applyBorder="1" applyAlignment="1" applyProtection="1"/>
    <xf numFmtId="0" fontId="1058" fillId="0" borderId="1061" xfId="0" applyNumberFormat="1" applyFont="1" applyBorder="1" applyAlignment="1" applyProtection="1"/>
    <xf numFmtId="0" fontId="1059" fillId="0" borderId="1062" xfId="0" applyNumberFormat="1" applyFont="1" applyBorder="1" applyAlignment="1" applyProtection="1"/>
    <xf numFmtId="0" fontId="1060" fillId="0" borderId="1063" xfId="0" applyNumberFormat="1" applyFont="1" applyBorder="1" applyAlignment="1" applyProtection="1"/>
    <xf numFmtId="0" fontId="1061" fillId="0" borderId="1064" xfId="0" applyNumberFormat="1" applyFont="1" applyBorder="1" applyAlignment="1" applyProtection="1"/>
    <xf numFmtId="0" fontId="1062" fillId="0" borderId="1065" xfId="0" applyNumberFormat="1" applyFont="1" applyBorder="1" applyAlignment="1" applyProtection="1"/>
    <xf numFmtId="0" fontId="1063" fillId="0" borderId="1066" xfId="0" applyNumberFormat="1" applyFont="1" applyBorder="1" applyAlignment="1" applyProtection="1"/>
    <xf numFmtId="0" fontId="1064" fillId="0" borderId="1067" xfId="0" applyNumberFormat="1" applyFont="1" applyBorder="1" applyAlignment="1" applyProtection="1"/>
    <xf numFmtId="0" fontId="1065" fillId="0" borderId="1068" xfId="0" applyNumberFormat="1" applyFont="1" applyBorder="1" applyAlignment="1" applyProtection="1"/>
    <xf numFmtId="0" fontId="1066" fillId="0" borderId="1069" xfId="0" applyNumberFormat="1" applyFont="1" applyBorder="1" applyAlignment="1" applyProtection="1"/>
    <xf numFmtId="0" fontId="1067" fillId="0" borderId="1070" xfId="0" applyNumberFormat="1" applyFont="1" applyBorder="1" applyAlignment="1" applyProtection="1"/>
    <xf numFmtId="0" fontId="1068" fillId="0" borderId="1071" xfId="0" applyNumberFormat="1" applyFont="1" applyBorder="1" applyAlignment="1" applyProtection="1"/>
    <xf numFmtId="0" fontId="1069" fillId="0" borderId="1072" xfId="0" applyNumberFormat="1" applyFont="1" applyBorder="1" applyAlignment="1" applyProtection="1"/>
    <xf numFmtId="0" fontId="1070" fillId="0" borderId="1073" xfId="0" applyNumberFormat="1" applyFont="1" applyBorder="1" applyAlignment="1" applyProtection="1"/>
    <xf numFmtId="0" fontId="1071" fillId="0" borderId="1074" xfId="0" applyNumberFormat="1" applyFont="1" applyBorder="1" applyAlignment="1" applyProtection="1"/>
    <xf numFmtId="0" fontId="1072" fillId="0" borderId="1075" xfId="0" applyNumberFormat="1" applyFont="1" applyBorder="1" applyAlignment="1" applyProtection="1"/>
    <xf numFmtId="0" fontId="1073" fillId="0" borderId="1076" xfId="0" applyNumberFormat="1" applyFont="1" applyBorder="1" applyAlignment="1" applyProtection="1"/>
    <xf numFmtId="0" fontId="1074" fillId="0" borderId="1077" xfId="0" applyNumberFormat="1" applyFont="1" applyBorder="1" applyAlignment="1" applyProtection="1"/>
    <xf numFmtId="0" fontId="1075" fillId="0" borderId="1078" xfId="0" applyNumberFormat="1" applyFont="1" applyBorder="1" applyAlignment="1" applyProtection="1"/>
    <xf numFmtId="0" fontId="1076" fillId="0" borderId="1079" xfId="0" applyNumberFormat="1" applyFont="1" applyBorder="1" applyAlignment="1" applyProtection="1"/>
    <xf numFmtId="0" fontId="1077" fillId="0" borderId="1080" xfId="0" applyNumberFormat="1" applyFont="1" applyBorder="1" applyAlignment="1" applyProtection="1"/>
    <xf numFmtId="0" fontId="1078" fillId="0" borderId="1081" xfId="0" applyNumberFormat="1" applyFont="1" applyBorder="1" applyAlignment="1" applyProtection="1"/>
    <xf numFmtId="0" fontId="1079" fillId="0" borderId="1082" xfId="0" applyNumberFormat="1" applyFont="1" applyBorder="1" applyAlignment="1" applyProtection="1"/>
    <xf numFmtId="0" fontId="1080" fillId="0" borderId="1083" xfId="0" applyNumberFormat="1" applyFont="1" applyBorder="1" applyAlignment="1" applyProtection="1"/>
    <xf numFmtId="0" fontId="1081" fillId="0" borderId="1084" xfId="0" applyNumberFormat="1" applyFont="1" applyBorder="1" applyAlignment="1" applyProtection="1"/>
    <xf numFmtId="0" fontId="1082" fillId="0" borderId="1085" xfId="0" applyNumberFormat="1" applyFont="1" applyBorder="1" applyAlignment="1" applyProtection="1"/>
    <xf numFmtId="0" fontId="1083" fillId="0" borderId="1086" xfId="0" applyNumberFormat="1" applyFont="1" applyBorder="1" applyAlignment="1" applyProtection="1"/>
    <xf numFmtId="0" fontId="1084" fillId="0" borderId="1087" xfId="0" applyNumberFormat="1" applyFont="1" applyBorder="1" applyAlignment="1" applyProtection="1"/>
    <xf numFmtId="0" fontId="1085" fillId="0" borderId="1088" xfId="0" applyNumberFormat="1" applyFont="1" applyBorder="1" applyAlignment="1" applyProtection="1"/>
    <xf numFmtId="0" fontId="1086" fillId="0" borderId="1089" xfId="0" applyNumberFormat="1" applyFont="1" applyBorder="1" applyAlignment="1" applyProtection="1"/>
    <xf numFmtId="0" fontId="1087" fillId="0" borderId="1090" xfId="0" applyNumberFormat="1" applyFont="1" applyBorder="1" applyAlignment="1" applyProtection="1"/>
    <xf numFmtId="0" fontId="1088" fillId="0" borderId="1091" xfId="0" applyNumberFormat="1" applyFont="1" applyBorder="1" applyAlignment="1" applyProtection="1"/>
    <xf numFmtId="0" fontId="1089" fillId="0" borderId="1092" xfId="0" applyNumberFormat="1" applyFont="1" applyBorder="1" applyAlignment="1" applyProtection="1"/>
    <xf numFmtId="0" fontId="1090" fillId="0" borderId="1093" xfId="0" applyNumberFormat="1" applyFont="1" applyBorder="1" applyAlignment="1" applyProtection="1"/>
    <xf numFmtId="0" fontId="1091" fillId="0" borderId="1094" xfId="0" applyNumberFormat="1" applyFont="1" applyBorder="1" applyAlignment="1" applyProtection="1"/>
    <xf numFmtId="0" fontId="1092" fillId="0" borderId="1095" xfId="0" applyNumberFormat="1" applyFont="1" applyBorder="1" applyAlignment="1" applyProtection="1"/>
    <xf numFmtId="0" fontId="1093" fillId="0" borderId="1096" xfId="0" applyNumberFormat="1" applyFont="1" applyBorder="1" applyAlignment="1" applyProtection="1"/>
    <xf numFmtId="0" fontId="1094" fillId="0" borderId="1097" xfId="0" applyNumberFormat="1" applyFont="1" applyBorder="1" applyAlignment="1" applyProtection="1"/>
    <xf numFmtId="0" fontId="1095" fillId="0" borderId="1098" xfId="0" applyNumberFormat="1" applyFont="1" applyBorder="1" applyAlignment="1" applyProtection="1"/>
    <xf numFmtId="0" fontId="1096" fillId="0" borderId="1099" xfId="0" applyNumberFormat="1" applyFont="1" applyBorder="1" applyAlignment="1" applyProtection="1"/>
    <xf numFmtId="0" fontId="1097" fillId="0" borderId="1100" xfId="0" applyNumberFormat="1" applyFont="1" applyBorder="1" applyAlignment="1" applyProtection="1"/>
    <xf numFmtId="0" fontId="1098" fillId="0" borderId="1101" xfId="0" applyNumberFormat="1" applyFont="1" applyBorder="1" applyAlignment="1" applyProtection="1"/>
    <xf numFmtId="0" fontId="1099" fillId="0" borderId="1102" xfId="0" applyNumberFormat="1" applyFont="1" applyBorder="1" applyAlignment="1" applyProtection="1"/>
    <xf numFmtId="0" fontId="1100" fillId="0" borderId="1103" xfId="0" applyNumberFormat="1" applyFont="1" applyBorder="1" applyAlignment="1" applyProtection="1"/>
    <xf numFmtId="0" fontId="1101" fillId="0" borderId="1104" xfId="0" applyNumberFormat="1" applyFont="1" applyBorder="1" applyAlignment="1" applyProtection="1"/>
    <xf numFmtId="0" fontId="1102" fillId="0" borderId="1105" xfId="0" applyNumberFormat="1" applyFont="1" applyBorder="1" applyAlignment="1" applyProtection="1"/>
    <xf numFmtId="0" fontId="1103" fillId="0" borderId="1106" xfId="0" applyNumberFormat="1" applyFont="1" applyBorder="1" applyAlignment="1" applyProtection="1"/>
    <xf numFmtId="0" fontId="1104" fillId="0" borderId="1107" xfId="0" applyNumberFormat="1" applyFont="1" applyBorder="1" applyAlignment="1" applyProtection="1"/>
    <xf numFmtId="0" fontId="1105" fillId="0" borderId="1108" xfId="0" applyNumberFormat="1" applyFont="1" applyBorder="1" applyAlignment="1" applyProtection="1"/>
    <xf numFmtId="0" fontId="1106" fillId="0" borderId="1109" xfId="0" applyNumberFormat="1" applyFont="1" applyBorder="1" applyAlignment="1" applyProtection="1"/>
    <xf numFmtId="0" fontId="1107" fillId="0" borderId="1110" xfId="0" applyNumberFormat="1" applyFont="1" applyBorder="1" applyAlignment="1" applyProtection="1"/>
    <xf numFmtId="0" fontId="1108" fillId="0" borderId="1111" xfId="0" applyNumberFormat="1" applyFont="1" applyBorder="1" applyAlignment="1" applyProtection="1"/>
    <xf numFmtId="0" fontId="1109" fillId="0" borderId="1112" xfId="0" applyNumberFormat="1" applyFont="1" applyBorder="1" applyAlignment="1" applyProtection="1"/>
    <xf numFmtId="0" fontId="1110" fillId="0" borderId="1113" xfId="0" applyNumberFormat="1" applyFont="1" applyBorder="1" applyAlignment="1" applyProtection="1"/>
    <xf numFmtId="0" fontId="1111" fillId="0" borderId="1114" xfId="0" applyNumberFormat="1" applyFont="1" applyBorder="1" applyAlignment="1" applyProtection="1"/>
    <xf numFmtId="0" fontId="1112" fillId="0" borderId="1115" xfId="0" applyNumberFormat="1" applyFont="1" applyBorder="1" applyAlignment="1" applyProtection="1"/>
    <xf numFmtId="0" fontId="1113" fillId="0" borderId="1116" xfId="0" applyNumberFormat="1" applyFont="1" applyBorder="1" applyAlignment="1" applyProtection="1"/>
    <xf numFmtId="0" fontId="1114" fillId="0" borderId="1117" xfId="0" applyNumberFormat="1" applyFont="1" applyBorder="1" applyAlignment="1" applyProtection="1"/>
    <xf numFmtId="0" fontId="1115" fillId="0" borderId="1118" xfId="0" applyNumberFormat="1" applyFont="1" applyBorder="1" applyAlignment="1" applyProtection="1"/>
    <xf numFmtId="0" fontId="1116" fillId="0" borderId="1119" xfId="0" applyNumberFormat="1" applyFont="1" applyBorder="1" applyAlignment="1" applyProtection="1"/>
    <xf numFmtId="0" fontId="1117" fillId="0" borderId="1120" xfId="0" applyNumberFormat="1" applyFont="1" applyBorder="1" applyAlignment="1" applyProtection="1"/>
    <xf numFmtId="0" fontId="1118" fillId="0" borderId="1121" xfId="0" applyNumberFormat="1" applyFont="1" applyBorder="1" applyAlignment="1" applyProtection="1"/>
    <xf numFmtId="0" fontId="1119" fillId="0" borderId="1122" xfId="0" applyNumberFormat="1" applyFont="1" applyBorder="1" applyAlignment="1" applyProtection="1"/>
    <xf numFmtId="0" fontId="1120" fillId="0" borderId="1123" xfId="0" applyNumberFormat="1" applyFont="1" applyBorder="1" applyAlignment="1" applyProtection="1"/>
    <xf numFmtId="0" fontId="1121" fillId="0" borderId="1124" xfId="0" applyNumberFormat="1" applyFont="1" applyBorder="1" applyAlignment="1" applyProtection="1"/>
    <xf numFmtId="0" fontId="1122" fillId="0" borderId="1125" xfId="0" applyNumberFormat="1" applyFont="1" applyBorder="1" applyAlignment="1" applyProtection="1"/>
    <xf numFmtId="0" fontId="1123" fillId="0" borderId="1126" xfId="0" applyNumberFormat="1" applyFont="1" applyBorder="1" applyAlignment="1" applyProtection="1"/>
    <xf numFmtId="0" fontId="1124" fillId="0" borderId="1127" xfId="0" applyNumberFormat="1" applyFont="1" applyBorder="1" applyAlignment="1" applyProtection="1"/>
    <xf numFmtId="0" fontId="1125" fillId="0" borderId="1128" xfId="0" applyNumberFormat="1" applyFont="1" applyBorder="1" applyAlignment="1" applyProtection="1"/>
    <xf numFmtId="0" fontId="1126" fillId="0" borderId="1129" xfId="0" applyNumberFormat="1" applyFont="1" applyBorder="1" applyAlignment="1" applyProtection="1"/>
    <xf numFmtId="0" fontId="1127" fillId="0" borderId="1130" xfId="0" applyNumberFormat="1" applyFont="1" applyBorder="1" applyAlignment="1" applyProtection="1"/>
    <xf numFmtId="0" fontId="1128" fillId="0" borderId="1131" xfId="0" applyNumberFormat="1" applyFont="1" applyBorder="1" applyAlignment="1" applyProtection="1"/>
    <xf numFmtId="0" fontId="1129" fillId="0" borderId="1132" xfId="0" applyNumberFormat="1" applyFont="1" applyBorder="1" applyAlignment="1" applyProtection="1"/>
    <xf numFmtId="0" fontId="1130" fillId="0" borderId="1133" xfId="0" applyNumberFormat="1" applyFont="1" applyBorder="1" applyAlignment="1" applyProtection="1"/>
    <xf numFmtId="0" fontId="1131" fillId="0" borderId="1134" xfId="0" applyNumberFormat="1" applyFont="1" applyBorder="1" applyAlignment="1" applyProtection="1"/>
    <xf numFmtId="0" fontId="1132" fillId="0" borderId="1135" xfId="0" applyNumberFormat="1" applyFont="1" applyBorder="1" applyAlignment="1" applyProtection="1"/>
    <xf numFmtId="0" fontId="1133" fillId="0" borderId="1136" xfId="0" applyNumberFormat="1" applyFont="1" applyBorder="1" applyAlignment="1" applyProtection="1"/>
    <xf numFmtId="0" fontId="1134" fillId="0" borderId="1137" xfId="0" applyNumberFormat="1" applyFont="1" applyBorder="1" applyAlignment="1" applyProtection="1"/>
    <xf numFmtId="0" fontId="1135" fillId="0" borderId="1138" xfId="0" applyNumberFormat="1" applyFont="1" applyBorder="1" applyAlignment="1" applyProtection="1"/>
    <xf numFmtId="0" fontId="1136" fillId="0" borderId="1139" xfId="0" applyNumberFormat="1" applyFont="1" applyBorder="1" applyAlignment="1" applyProtection="1"/>
    <xf numFmtId="0" fontId="1137" fillId="0" borderId="1140" xfId="0" applyNumberFormat="1" applyFont="1" applyBorder="1" applyAlignment="1" applyProtection="1"/>
    <xf numFmtId="0" fontId="1138" fillId="0" borderId="1141" xfId="0" applyNumberFormat="1" applyFont="1" applyBorder="1" applyAlignment="1" applyProtection="1"/>
    <xf numFmtId="0" fontId="1139" fillId="0" borderId="1142" xfId="0" applyNumberFormat="1" applyFont="1" applyBorder="1" applyAlignment="1" applyProtection="1"/>
    <xf numFmtId="0" fontId="1140" fillId="0" borderId="1143" xfId="0" applyNumberFormat="1" applyFont="1" applyBorder="1" applyAlignment="1" applyProtection="1"/>
    <xf numFmtId="0" fontId="1141" fillId="0" borderId="1144" xfId="0" applyNumberFormat="1" applyFont="1" applyBorder="1" applyAlignment="1" applyProtection="1"/>
    <xf numFmtId="0" fontId="1142" fillId="0" borderId="1145" xfId="0" applyNumberFormat="1" applyFont="1" applyBorder="1" applyAlignment="1" applyProtection="1"/>
    <xf numFmtId="0" fontId="1143" fillId="0" borderId="1146" xfId="0" applyNumberFormat="1" applyFont="1" applyBorder="1" applyAlignment="1" applyProtection="1"/>
    <xf numFmtId="0" fontId="1144" fillId="0" borderId="1147" xfId="0" applyNumberFormat="1" applyFont="1" applyBorder="1" applyAlignment="1" applyProtection="1"/>
    <xf numFmtId="0" fontId="1145" fillId="0" borderId="1148" xfId="0" applyNumberFormat="1" applyFont="1" applyBorder="1" applyAlignment="1" applyProtection="1"/>
    <xf numFmtId="0" fontId="1146" fillId="0" borderId="1149" xfId="0" applyNumberFormat="1" applyFont="1" applyBorder="1" applyAlignment="1" applyProtection="1"/>
    <xf numFmtId="0" fontId="1147" fillId="0" borderId="1150" xfId="0" applyNumberFormat="1" applyFont="1" applyBorder="1" applyAlignment="1" applyProtection="1"/>
    <xf numFmtId="0" fontId="1148" fillId="0" borderId="1151" xfId="0" applyNumberFormat="1" applyFont="1" applyBorder="1" applyAlignment="1" applyProtection="1"/>
    <xf numFmtId="0" fontId="1149" fillId="0" borderId="1152" xfId="0" applyNumberFormat="1" applyFont="1" applyBorder="1" applyAlignment="1" applyProtection="1"/>
    <xf numFmtId="0" fontId="1150" fillId="0" borderId="1153" xfId="0" applyNumberFormat="1" applyFont="1" applyBorder="1" applyAlignment="1" applyProtection="1"/>
    <xf numFmtId="0" fontId="1151" fillId="0" borderId="1154" xfId="0" applyNumberFormat="1" applyFont="1" applyBorder="1" applyAlignment="1" applyProtection="1"/>
    <xf numFmtId="0" fontId="1152" fillId="0" borderId="1155" xfId="0" applyNumberFormat="1" applyFont="1" applyBorder="1" applyAlignment="1" applyProtection="1"/>
    <xf numFmtId="0" fontId="1153" fillId="0" borderId="1156" xfId="0" applyNumberFormat="1" applyFont="1" applyBorder="1" applyAlignment="1" applyProtection="1"/>
    <xf numFmtId="0" fontId="1154" fillId="0" borderId="1157" xfId="0" applyNumberFormat="1" applyFont="1" applyBorder="1" applyAlignment="1" applyProtection="1"/>
    <xf numFmtId="0" fontId="1155" fillId="0" borderId="1158" xfId="0" applyNumberFormat="1" applyFont="1" applyBorder="1" applyAlignment="1" applyProtection="1"/>
    <xf numFmtId="0" fontId="1156" fillId="0" borderId="1159" xfId="0" applyNumberFormat="1" applyFont="1" applyBorder="1" applyAlignment="1" applyProtection="1"/>
    <xf numFmtId="0" fontId="1157" fillId="0" borderId="1160" xfId="0" applyNumberFormat="1" applyFont="1" applyBorder="1" applyAlignment="1" applyProtection="1"/>
    <xf numFmtId="0" fontId="1158" fillId="0" borderId="1161" xfId="0" applyNumberFormat="1" applyFont="1" applyBorder="1" applyAlignment="1" applyProtection="1"/>
    <xf numFmtId="0" fontId="1159" fillId="0" borderId="1162" xfId="0" applyNumberFormat="1" applyFont="1" applyBorder="1" applyAlignment="1" applyProtection="1"/>
    <xf numFmtId="0" fontId="1160" fillId="0" borderId="1164" xfId="0" applyNumberFormat="1" applyFont="1" applyBorder="1" applyAlignment="1" applyProtection="1"/>
    <xf numFmtId="0" fontId="1161" fillId="0" borderId="1165" xfId="0" applyNumberFormat="1" applyFont="1" applyBorder="1" applyAlignment="1" applyProtection="1"/>
    <xf numFmtId="0" fontId="1162" fillId="0" borderId="1166" xfId="0" applyNumberFormat="1" applyFont="1" applyBorder="1" applyAlignment="1" applyProtection="1"/>
    <xf numFmtId="0" fontId="1163" fillId="0" borderId="1167" xfId="0" applyNumberFormat="1" applyFont="1" applyBorder="1" applyAlignment="1" applyProtection="1"/>
    <xf numFmtId="0" fontId="1164" fillId="0" borderId="1168" xfId="0" applyNumberFormat="1" applyFont="1" applyBorder="1" applyAlignment="1" applyProtection="1"/>
    <xf numFmtId="0" fontId="1165" fillId="0" borderId="1169" xfId="0" applyNumberFormat="1" applyFont="1" applyBorder="1" applyAlignment="1" applyProtection="1"/>
    <xf numFmtId="0" fontId="1166" fillId="0" borderId="1170" xfId="0" applyNumberFormat="1" applyFont="1" applyBorder="1" applyAlignment="1" applyProtection="1"/>
    <xf numFmtId="0" fontId="1167" fillId="0" borderId="1171" xfId="0" applyNumberFormat="1" applyFont="1" applyBorder="1" applyAlignment="1" applyProtection="1"/>
    <xf numFmtId="0" fontId="1168" fillId="0" borderId="1172" xfId="0" applyNumberFormat="1" applyFont="1" applyBorder="1" applyAlignment="1" applyProtection="1"/>
    <xf numFmtId="0" fontId="1169" fillId="0" borderId="1173" xfId="0" applyNumberFormat="1" applyFont="1" applyBorder="1" applyAlignment="1" applyProtection="1"/>
    <xf numFmtId="0" fontId="1170" fillId="0" borderId="1174" xfId="0" applyNumberFormat="1" applyFont="1" applyBorder="1" applyAlignment="1" applyProtection="1"/>
    <xf numFmtId="0" fontId="1171" fillId="0" borderId="1175" xfId="0" applyNumberFormat="1" applyFont="1" applyBorder="1" applyAlignment="1" applyProtection="1"/>
    <xf numFmtId="0" fontId="1172" fillId="0" borderId="1176" xfId="0" applyNumberFormat="1" applyFont="1" applyBorder="1" applyAlignment="1" applyProtection="1"/>
    <xf numFmtId="0" fontId="1173" fillId="0" borderId="1177" xfId="0" applyNumberFormat="1" applyFont="1" applyBorder="1" applyAlignment="1" applyProtection="1"/>
    <xf numFmtId="0" fontId="1174" fillId="0" borderId="1178" xfId="0" applyNumberFormat="1" applyFont="1" applyBorder="1" applyAlignment="1" applyProtection="1"/>
    <xf numFmtId="0" fontId="1175" fillId="0" borderId="1179" xfId="0" applyNumberFormat="1" applyFont="1" applyBorder="1" applyAlignment="1" applyProtection="1"/>
    <xf numFmtId="0" fontId="1176" fillId="0" borderId="1180" xfId="0" applyNumberFormat="1" applyFont="1" applyBorder="1" applyAlignment="1" applyProtection="1"/>
    <xf numFmtId="0" fontId="1177" fillId="0" borderId="1181" xfId="0" applyNumberFormat="1" applyFont="1" applyBorder="1" applyAlignment="1" applyProtection="1"/>
    <xf numFmtId="0" fontId="1178" fillId="0" borderId="1182" xfId="0" applyNumberFormat="1" applyFont="1" applyBorder="1" applyAlignment="1" applyProtection="1"/>
    <xf numFmtId="0" fontId="1179" fillId="0" borderId="1183" xfId="0" applyNumberFormat="1" applyFont="1" applyBorder="1" applyAlignment="1" applyProtection="1"/>
    <xf numFmtId="0" fontId="1180" fillId="0" borderId="1184" xfId="0" applyNumberFormat="1" applyFont="1" applyBorder="1" applyAlignment="1" applyProtection="1"/>
    <xf numFmtId="0" fontId="1181" fillId="0" borderId="1185" xfId="0" applyNumberFormat="1" applyFont="1" applyBorder="1" applyAlignment="1" applyProtection="1"/>
    <xf numFmtId="0" fontId="1182" fillId="0" borderId="1186" xfId="0" applyNumberFormat="1" applyFont="1" applyBorder="1" applyAlignment="1" applyProtection="1"/>
    <xf numFmtId="0" fontId="1183" fillId="0" borderId="1187" xfId="0" applyNumberFormat="1" applyFont="1" applyBorder="1" applyAlignment="1" applyProtection="1"/>
    <xf numFmtId="0" fontId="1184" fillId="0" borderId="1188" xfId="0" applyNumberFormat="1" applyFont="1" applyBorder="1" applyAlignment="1" applyProtection="1"/>
    <xf numFmtId="0" fontId="1185" fillId="0" borderId="1189" xfId="0" applyNumberFormat="1" applyFont="1" applyBorder="1" applyAlignment="1" applyProtection="1"/>
    <xf numFmtId="0" fontId="1186" fillId="0" borderId="1190" xfId="0" applyNumberFormat="1" applyFont="1" applyBorder="1" applyAlignment="1" applyProtection="1"/>
    <xf numFmtId="0" fontId="1187" fillId="0" borderId="1191" xfId="0" applyNumberFormat="1" applyFont="1" applyBorder="1" applyAlignment="1" applyProtection="1"/>
    <xf numFmtId="0" fontId="1188" fillId="0" borderId="1192" xfId="0" applyNumberFormat="1" applyFont="1" applyBorder="1" applyAlignment="1" applyProtection="1"/>
    <xf numFmtId="0" fontId="1189" fillId="0" borderId="1193" xfId="0" applyNumberFormat="1" applyFont="1" applyBorder="1" applyAlignment="1" applyProtection="1"/>
    <xf numFmtId="0" fontId="1190" fillId="0" borderId="1194" xfId="0" applyNumberFormat="1" applyFont="1" applyBorder="1" applyAlignment="1" applyProtection="1"/>
    <xf numFmtId="0" fontId="1191" fillId="0" borderId="1195" xfId="0" applyNumberFormat="1" applyFont="1" applyBorder="1" applyAlignment="1" applyProtection="1"/>
    <xf numFmtId="0" fontId="1192" fillId="0" borderId="1196" xfId="0" applyNumberFormat="1" applyFont="1" applyBorder="1" applyAlignment="1" applyProtection="1"/>
    <xf numFmtId="0" fontId="1193" fillId="0" borderId="1197" xfId="0" applyNumberFormat="1" applyFont="1" applyBorder="1" applyAlignment="1" applyProtection="1"/>
    <xf numFmtId="0" fontId="1194" fillId="0" borderId="1198" xfId="0" applyNumberFormat="1" applyFont="1" applyBorder="1" applyAlignment="1" applyProtection="1"/>
    <xf numFmtId="0" fontId="1195" fillId="0" borderId="1199" xfId="0" applyNumberFormat="1" applyFont="1" applyBorder="1" applyAlignment="1" applyProtection="1"/>
    <xf numFmtId="0" fontId="1196" fillId="0" borderId="1200" xfId="0" applyNumberFormat="1" applyFont="1" applyBorder="1" applyAlignment="1" applyProtection="1"/>
    <xf numFmtId="0" fontId="1197" fillId="0" borderId="1201" xfId="0" applyNumberFormat="1" applyFont="1" applyBorder="1" applyAlignment="1" applyProtection="1"/>
    <xf numFmtId="0" fontId="1198" fillId="0" borderId="1202" xfId="0" applyNumberFormat="1" applyFont="1" applyBorder="1" applyAlignment="1" applyProtection="1"/>
    <xf numFmtId="0" fontId="1199" fillId="0" borderId="1203" xfId="0" applyNumberFormat="1" applyFont="1" applyBorder="1" applyAlignment="1" applyProtection="1"/>
    <xf numFmtId="0" fontId="1200" fillId="0" borderId="1204" xfId="0" applyNumberFormat="1" applyFont="1" applyBorder="1" applyAlignment="1" applyProtection="1"/>
    <xf numFmtId="0" fontId="1201" fillId="0" borderId="1205" xfId="0" applyNumberFormat="1" applyFont="1" applyBorder="1" applyAlignment="1" applyProtection="1"/>
    <xf numFmtId="0" fontId="1202" fillId="0" borderId="1206" xfId="0" applyNumberFormat="1" applyFont="1" applyBorder="1" applyAlignment="1" applyProtection="1"/>
    <xf numFmtId="0" fontId="1203" fillId="0" borderId="1207" xfId="0" applyNumberFormat="1" applyFont="1" applyBorder="1" applyAlignment="1" applyProtection="1"/>
    <xf numFmtId="0" fontId="1204" fillId="0" borderId="1208" xfId="0" applyNumberFormat="1" applyFont="1" applyBorder="1" applyAlignment="1" applyProtection="1"/>
    <xf numFmtId="0" fontId="1205" fillId="0" borderId="1209" xfId="0" applyNumberFormat="1" applyFont="1" applyBorder="1" applyAlignment="1" applyProtection="1"/>
    <xf numFmtId="0" fontId="1206" fillId="0" borderId="1210" xfId="0" applyNumberFormat="1" applyFont="1" applyBorder="1" applyAlignment="1" applyProtection="1"/>
    <xf numFmtId="0" fontId="1207" fillId="0" borderId="1211" xfId="0" applyNumberFormat="1" applyFont="1" applyBorder="1" applyAlignment="1" applyProtection="1"/>
    <xf numFmtId="0" fontId="1208" fillId="0" borderId="1212" xfId="0" applyNumberFormat="1" applyFont="1" applyBorder="1" applyAlignment="1" applyProtection="1"/>
    <xf numFmtId="0" fontId="1209" fillId="0" borderId="1213" xfId="0" applyNumberFormat="1" applyFont="1" applyBorder="1" applyAlignment="1" applyProtection="1"/>
    <xf numFmtId="0" fontId="1210" fillId="0" borderId="1214" xfId="0" applyNumberFormat="1" applyFont="1" applyBorder="1" applyAlignment="1" applyProtection="1"/>
    <xf numFmtId="0" fontId="1211" fillId="0" borderId="1215" xfId="0" applyNumberFormat="1" applyFont="1" applyBorder="1" applyAlignment="1" applyProtection="1"/>
    <xf numFmtId="0" fontId="1212" fillId="0" borderId="1216" xfId="0" applyNumberFormat="1" applyFont="1" applyBorder="1" applyAlignment="1" applyProtection="1"/>
    <xf numFmtId="0" fontId="1213" fillId="0" borderId="1217" xfId="0" applyNumberFormat="1" applyFont="1" applyBorder="1" applyAlignment="1" applyProtection="1"/>
    <xf numFmtId="0" fontId="1214" fillId="0" borderId="1218" xfId="0" applyNumberFormat="1" applyFont="1" applyBorder="1" applyAlignment="1" applyProtection="1"/>
    <xf numFmtId="0" fontId="1215" fillId="0" borderId="1219" xfId="0" applyNumberFormat="1" applyFont="1" applyBorder="1" applyAlignment="1" applyProtection="1"/>
    <xf numFmtId="0" fontId="1216" fillId="0" borderId="1220" xfId="0" applyNumberFormat="1" applyFont="1" applyBorder="1" applyAlignment="1" applyProtection="1"/>
    <xf numFmtId="0" fontId="1217" fillId="0" borderId="1221" xfId="0" applyNumberFormat="1" applyFont="1" applyBorder="1" applyAlignment="1" applyProtection="1"/>
    <xf numFmtId="0" fontId="1218" fillId="0" borderId="1222" xfId="0" applyNumberFormat="1" applyFont="1" applyBorder="1" applyAlignment="1" applyProtection="1"/>
    <xf numFmtId="0" fontId="1219" fillId="0" borderId="1223" xfId="0" applyNumberFormat="1" applyFont="1" applyBorder="1" applyAlignment="1" applyProtection="1"/>
    <xf numFmtId="0" fontId="1220" fillId="0" borderId="1224" xfId="0" applyNumberFormat="1" applyFont="1" applyBorder="1" applyAlignment="1" applyProtection="1"/>
    <xf numFmtId="0" fontId="1221" fillId="0" borderId="1225" xfId="0" applyNumberFormat="1" applyFont="1" applyBorder="1" applyAlignment="1" applyProtection="1"/>
    <xf numFmtId="0" fontId="1222" fillId="0" borderId="1226" xfId="0" applyNumberFormat="1" applyFont="1" applyBorder="1" applyAlignment="1" applyProtection="1"/>
    <xf numFmtId="0" fontId="1223" fillId="0" borderId="1227" xfId="0" applyNumberFormat="1" applyFont="1" applyBorder="1" applyAlignment="1" applyProtection="1"/>
    <xf numFmtId="0" fontId="1224" fillId="0" borderId="1228" xfId="0" applyNumberFormat="1" applyFont="1" applyBorder="1" applyAlignment="1" applyProtection="1"/>
    <xf numFmtId="0" fontId="1225" fillId="0" borderId="1229" xfId="0" applyNumberFormat="1" applyFont="1" applyBorder="1" applyAlignment="1" applyProtection="1"/>
    <xf numFmtId="0" fontId="1226" fillId="0" borderId="1230" xfId="0" applyNumberFormat="1" applyFont="1" applyBorder="1" applyAlignment="1" applyProtection="1"/>
    <xf numFmtId="0" fontId="1227" fillId="0" borderId="1231" xfId="0" applyNumberFormat="1" applyFont="1" applyBorder="1" applyAlignment="1" applyProtection="1"/>
    <xf numFmtId="0" fontId="1228" fillId="0" borderId="1232" xfId="0" applyNumberFormat="1" applyFont="1" applyBorder="1" applyAlignment="1" applyProtection="1"/>
    <xf numFmtId="0" fontId="1229" fillId="0" borderId="1233" xfId="0" applyNumberFormat="1" applyFont="1" applyBorder="1" applyAlignment="1" applyProtection="1"/>
    <xf numFmtId="0" fontId="1230" fillId="0" borderId="1234" xfId="0" applyNumberFormat="1" applyFont="1" applyBorder="1" applyAlignment="1" applyProtection="1"/>
    <xf numFmtId="0" fontId="1231" fillId="0" borderId="1235" xfId="0" applyNumberFormat="1" applyFont="1" applyBorder="1" applyAlignment="1" applyProtection="1"/>
    <xf numFmtId="0" fontId="1232" fillId="0" borderId="1236" xfId="0" applyNumberFormat="1" applyFont="1" applyBorder="1" applyAlignment="1" applyProtection="1"/>
    <xf numFmtId="0" fontId="1233" fillId="0" borderId="1237" xfId="0" applyNumberFormat="1" applyFont="1" applyBorder="1" applyAlignment="1" applyProtection="1"/>
    <xf numFmtId="0" fontId="1234" fillId="0" borderId="1238" xfId="0" applyNumberFormat="1" applyFont="1" applyBorder="1" applyAlignment="1" applyProtection="1"/>
    <xf numFmtId="0" fontId="1235" fillId="0" borderId="1239" xfId="0" applyNumberFormat="1" applyFont="1" applyBorder="1" applyAlignment="1" applyProtection="1"/>
    <xf numFmtId="0" fontId="1236" fillId="0" borderId="1240" xfId="0" applyNumberFormat="1" applyFont="1" applyBorder="1" applyAlignment="1" applyProtection="1"/>
    <xf numFmtId="0" fontId="1237" fillId="0" borderId="1241" xfId="0" applyNumberFormat="1" applyFont="1" applyBorder="1" applyAlignment="1" applyProtection="1"/>
    <xf numFmtId="0" fontId="1238" fillId="0" borderId="1242" xfId="0" applyNumberFormat="1" applyFont="1" applyBorder="1" applyAlignment="1" applyProtection="1"/>
    <xf numFmtId="0" fontId="1239" fillId="0" borderId="1243" xfId="0" applyNumberFormat="1" applyFont="1" applyBorder="1" applyAlignment="1" applyProtection="1"/>
    <xf numFmtId="0" fontId="1240" fillId="0" borderId="1244" xfId="0" applyNumberFormat="1" applyFont="1" applyBorder="1" applyAlignment="1" applyProtection="1"/>
    <xf numFmtId="0" fontId="1241" fillId="0" borderId="1245" xfId="0" applyNumberFormat="1" applyFont="1" applyBorder="1" applyAlignment="1" applyProtection="1"/>
    <xf numFmtId="0" fontId="1242" fillId="0" borderId="1246" xfId="0" applyNumberFormat="1" applyFont="1" applyBorder="1" applyAlignment="1" applyProtection="1"/>
    <xf numFmtId="0" fontId="1243" fillId="0" borderId="1247" xfId="0" applyNumberFormat="1" applyFont="1" applyBorder="1" applyAlignment="1" applyProtection="1"/>
    <xf numFmtId="0" fontId="1244" fillId="0" borderId="1248" xfId="0" applyNumberFormat="1" applyFont="1" applyBorder="1" applyAlignment="1" applyProtection="1"/>
    <xf numFmtId="0" fontId="1245" fillId="0" borderId="1249" xfId="0" applyNumberFormat="1" applyFont="1" applyBorder="1" applyAlignment="1" applyProtection="1"/>
    <xf numFmtId="0" fontId="1246" fillId="0" borderId="1250" xfId="0" applyNumberFormat="1" applyFont="1" applyBorder="1" applyAlignment="1" applyProtection="1"/>
    <xf numFmtId="0" fontId="1247" fillId="0" borderId="1251" xfId="0" applyNumberFormat="1" applyFont="1" applyBorder="1" applyAlignment="1" applyProtection="1"/>
    <xf numFmtId="0" fontId="1248" fillId="0" borderId="1252" xfId="0" applyNumberFormat="1" applyFont="1" applyBorder="1" applyAlignment="1" applyProtection="1"/>
    <xf numFmtId="0" fontId="1249" fillId="0" borderId="1253" xfId="0" applyNumberFormat="1" applyFont="1" applyBorder="1" applyAlignment="1" applyProtection="1"/>
    <xf numFmtId="0" fontId="1250" fillId="0" borderId="1254" xfId="0" applyNumberFormat="1" applyFont="1" applyBorder="1" applyAlignment="1" applyProtection="1"/>
    <xf numFmtId="0" fontId="1251" fillId="0" borderId="1255" xfId="0" applyNumberFormat="1" applyFont="1" applyBorder="1" applyAlignment="1" applyProtection="1"/>
    <xf numFmtId="0" fontId="1252" fillId="0" borderId="1256" xfId="0" applyNumberFormat="1" applyFont="1" applyBorder="1" applyAlignment="1" applyProtection="1"/>
    <xf numFmtId="0" fontId="1253" fillId="0" borderId="1257" xfId="0" applyNumberFormat="1" applyFont="1" applyBorder="1" applyAlignment="1" applyProtection="1"/>
    <xf numFmtId="0" fontId="1254" fillId="0" borderId="1258" xfId="0" applyNumberFormat="1" applyFont="1" applyBorder="1" applyAlignment="1" applyProtection="1"/>
    <xf numFmtId="0" fontId="1255" fillId="0" borderId="1259" xfId="0" applyNumberFormat="1" applyFont="1" applyBorder="1" applyAlignment="1" applyProtection="1"/>
    <xf numFmtId="0" fontId="1256" fillId="0" borderId="1260" xfId="0" applyNumberFormat="1" applyFont="1" applyBorder="1" applyAlignment="1" applyProtection="1"/>
    <xf numFmtId="0" fontId="1257" fillId="0" borderId="1261" xfId="0" applyNumberFormat="1" applyFont="1" applyBorder="1" applyAlignment="1" applyProtection="1"/>
    <xf numFmtId="0" fontId="1258" fillId="0" borderId="1262" xfId="0" applyNumberFormat="1" applyFont="1" applyBorder="1" applyAlignment="1" applyProtection="1"/>
    <xf numFmtId="0" fontId="1259" fillId="0" borderId="1263" xfId="0" applyNumberFormat="1" applyFont="1" applyBorder="1" applyAlignment="1" applyProtection="1"/>
    <xf numFmtId="0" fontId="1260" fillId="0" borderId="1264" xfId="0" applyNumberFormat="1" applyFont="1" applyBorder="1" applyAlignment="1" applyProtection="1"/>
    <xf numFmtId="0" fontId="1261" fillId="0" borderId="1265" xfId="0" applyNumberFormat="1" applyFont="1" applyBorder="1" applyAlignment="1" applyProtection="1"/>
    <xf numFmtId="0" fontId="1262" fillId="0" borderId="1266" xfId="0" applyNumberFormat="1" applyFont="1" applyBorder="1" applyAlignment="1" applyProtection="1"/>
    <xf numFmtId="0" fontId="1263" fillId="0" borderId="1267" xfId="0" applyNumberFormat="1" applyFont="1" applyBorder="1" applyAlignment="1" applyProtection="1"/>
    <xf numFmtId="0" fontId="1264" fillId="0" borderId="1268" xfId="0" applyNumberFormat="1" applyFont="1" applyBorder="1" applyAlignment="1" applyProtection="1"/>
    <xf numFmtId="0" fontId="1265" fillId="0" borderId="1269" xfId="0" applyNumberFormat="1" applyFont="1" applyBorder="1" applyAlignment="1" applyProtection="1"/>
    <xf numFmtId="0" fontId="1266" fillId="0" borderId="1270" xfId="0" applyNumberFormat="1" applyFont="1" applyBorder="1" applyAlignment="1" applyProtection="1"/>
    <xf numFmtId="0" fontId="1267" fillId="0" borderId="1271" xfId="0" applyNumberFormat="1" applyFont="1" applyBorder="1" applyAlignment="1" applyProtection="1"/>
    <xf numFmtId="0" fontId="1268" fillId="0" borderId="1272" xfId="0" applyNumberFormat="1" applyFont="1" applyBorder="1" applyAlignment="1" applyProtection="1"/>
    <xf numFmtId="0" fontId="1269" fillId="0" borderId="1273" xfId="0" applyNumberFormat="1" applyFont="1" applyBorder="1" applyAlignment="1" applyProtection="1"/>
    <xf numFmtId="0" fontId="1270" fillId="0" borderId="1274" xfId="0" applyNumberFormat="1" applyFont="1" applyBorder="1" applyAlignment="1" applyProtection="1"/>
    <xf numFmtId="0" fontId="1271" fillId="0" borderId="1275" xfId="0" applyNumberFormat="1" applyFont="1" applyBorder="1" applyAlignment="1" applyProtection="1"/>
    <xf numFmtId="0" fontId="1272" fillId="0" borderId="1276" xfId="0" applyNumberFormat="1" applyFont="1" applyBorder="1" applyAlignment="1" applyProtection="1"/>
    <xf numFmtId="0" fontId="1273" fillId="0" borderId="1277" xfId="0" applyNumberFormat="1" applyFont="1" applyBorder="1" applyAlignment="1" applyProtection="1"/>
    <xf numFmtId="0" fontId="1274" fillId="0" borderId="1278" xfId="0" applyNumberFormat="1" applyFont="1" applyBorder="1" applyAlignment="1" applyProtection="1"/>
    <xf numFmtId="0" fontId="1275" fillId="0" borderId="1279" xfId="0" applyNumberFormat="1" applyFont="1" applyBorder="1" applyAlignment="1" applyProtection="1"/>
    <xf numFmtId="0" fontId="1276" fillId="0" borderId="1280" xfId="0" applyNumberFormat="1" applyFont="1" applyBorder="1" applyAlignment="1" applyProtection="1"/>
    <xf numFmtId="0" fontId="1277" fillId="0" borderId="1281" xfId="0" applyNumberFormat="1" applyFont="1" applyBorder="1" applyAlignment="1" applyProtection="1"/>
    <xf numFmtId="0" fontId="1278" fillId="0" borderId="1282" xfId="0" applyNumberFormat="1" applyFont="1" applyBorder="1" applyAlignment="1" applyProtection="1"/>
    <xf numFmtId="0" fontId="1279" fillId="0" borderId="1283" xfId="0" applyNumberFormat="1" applyFont="1" applyBorder="1" applyAlignment="1" applyProtection="1"/>
    <xf numFmtId="0" fontId="1280" fillId="0" borderId="1284" xfId="0" applyNumberFormat="1" applyFont="1" applyBorder="1" applyAlignment="1" applyProtection="1"/>
    <xf numFmtId="0" fontId="1281" fillId="0" borderId="1285" xfId="0" applyNumberFormat="1" applyFont="1" applyBorder="1" applyAlignment="1" applyProtection="1"/>
    <xf numFmtId="0" fontId="1282" fillId="0" borderId="1286" xfId="0" applyNumberFormat="1" applyFont="1" applyBorder="1" applyAlignment="1" applyProtection="1"/>
    <xf numFmtId="0" fontId="1283" fillId="0" borderId="1287" xfId="0" applyNumberFormat="1" applyFont="1" applyBorder="1" applyAlignment="1" applyProtection="1"/>
    <xf numFmtId="0" fontId="1284" fillId="0" borderId="1288" xfId="0" applyNumberFormat="1" applyFont="1" applyBorder="1" applyAlignment="1" applyProtection="1"/>
    <xf numFmtId="0" fontId="1285" fillId="0" borderId="1289" xfId="0" applyNumberFormat="1" applyFont="1" applyBorder="1" applyAlignment="1" applyProtection="1"/>
    <xf numFmtId="0" fontId="1286" fillId="0" borderId="1290" xfId="0" applyNumberFormat="1" applyFont="1" applyBorder="1" applyAlignment="1" applyProtection="1"/>
    <xf numFmtId="0" fontId="1287" fillId="0" borderId="1291" xfId="0" applyNumberFormat="1" applyFont="1" applyBorder="1" applyAlignment="1" applyProtection="1"/>
    <xf numFmtId="0" fontId="1288" fillId="0" borderId="1292" xfId="0" applyNumberFormat="1" applyFont="1" applyBorder="1" applyAlignment="1" applyProtection="1"/>
    <xf numFmtId="0" fontId="1289" fillId="0" borderId="1293" xfId="0" applyNumberFormat="1" applyFont="1" applyBorder="1" applyAlignment="1" applyProtection="1"/>
    <xf numFmtId="0" fontId="1290" fillId="0" borderId="1294" xfId="0" applyNumberFormat="1" applyFont="1" applyBorder="1" applyAlignment="1" applyProtection="1"/>
    <xf numFmtId="0" fontId="1291" fillId="0" borderId="1295" xfId="0" applyNumberFormat="1" applyFont="1" applyBorder="1" applyAlignment="1" applyProtection="1"/>
    <xf numFmtId="0" fontId="1292" fillId="0" borderId="1296" xfId="0" applyNumberFormat="1" applyFont="1" applyBorder="1" applyAlignment="1" applyProtection="1"/>
    <xf numFmtId="0" fontId="1293" fillId="0" borderId="1297" xfId="0" applyNumberFormat="1" applyFont="1" applyBorder="1" applyAlignment="1" applyProtection="1"/>
    <xf numFmtId="0" fontId="1294" fillId="0" borderId="1298" xfId="0" applyNumberFormat="1" applyFont="1" applyBorder="1" applyAlignment="1" applyProtection="1"/>
    <xf numFmtId="0" fontId="1295" fillId="0" borderId="1299" xfId="0" applyNumberFormat="1" applyFont="1" applyBorder="1" applyAlignment="1" applyProtection="1"/>
    <xf numFmtId="0" fontId="1296" fillId="0" borderId="1300" xfId="0" applyNumberFormat="1" applyFont="1" applyBorder="1" applyAlignment="1" applyProtection="1"/>
    <xf numFmtId="0" fontId="1297" fillId="0" borderId="1301" xfId="0" applyNumberFormat="1" applyFont="1" applyBorder="1" applyAlignment="1" applyProtection="1"/>
    <xf numFmtId="0" fontId="1298" fillId="0" borderId="1302" xfId="0" applyNumberFormat="1" applyFont="1" applyBorder="1" applyAlignment="1" applyProtection="1"/>
    <xf numFmtId="0" fontId="1299" fillId="0" borderId="1303" xfId="0" applyNumberFormat="1" applyFont="1" applyBorder="1" applyAlignment="1" applyProtection="1"/>
    <xf numFmtId="0" fontId="1300" fillId="0" borderId="1304" xfId="0" applyNumberFormat="1" applyFont="1" applyBorder="1" applyAlignment="1" applyProtection="1"/>
    <xf numFmtId="0" fontId="1301" fillId="0" borderId="1305" xfId="0" applyNumberFormat="1" applyFont="1" applyBorder="1" applyAlignment="1" applyProtection="1"/>
    <xf numFmtId="0" fontId="1302" fillId="0" borderId="1306" xfId="0" applyNumberFormat="1" applyFont="1" applyBorder="1" applyAlignment="1" applyProtection="1"/>
    <xf numFmtId="0" fontId="1303" fillId="0" borderId="1307" xfId="0" applyNumberFormat="1" applyFont="1" applyBorder="1" applyAlignment="1" applyProtection="1"/>
    <xf numFmtId="0" fontId="1304" fillId="0" borderId="1308" xfId="0" applyNumberFormat="1" applyFont="1" applyBorder="1" applyAlignment="1" applyProtection="1"/>
    <xf numFmtId="0" fontId="1305" fillId="0" borderId="1309" xfId="0" applyNumberFormat="1" applyFont="1" applyBorder="1" applyAlignment="1" applyProtection="1"/>
    <xf numFmtId="0" fontId="1306" fillId="0" borderId="1310" xfId="0" applyNumberFormat="1" applyFont="1" applyBorder="1" applyAlignment="1" applyProtection="1"/>
    <xf numFmtId="0" fontId="1307" fillId="0" borderId="1311" xfId="0" applyNumberFormat="1" applyFont="1" applyBorder="1" applyAlignment="1" applyProtection="1"/>
    <xf numFmtId="0" fontId="1308" fillId="0" borderId="1312" xfId="0" applyNumberFormat="1" applyFont="1" applyBorder="1" applyAlignment="1" applyProtection="1"/>
    <xf numFmtId="0" fontId="1309" fillId="0" borderId="1313" xfId="0" applyNumberFormat="1" applyFont="1" applyBorder="1" applyAlignment="1" applyProtection="1"/>
    <xf numFmtId="0" fontId="1310" fillId="0" borderId="1314" xfId="0" applyNumberFormat="1" applyFont="1" applyBorder="1" applyAlignment="1" applyProtection="1"/>
    <xf numFmtId="0" fontId="1311" fillId="0" borderId="1315" xfId="0" applyNumberFormat="1" applyFont="1" applyBorder="1" applyAlignment="1" applyProtection="1"/>
    <xf numFmtId="0" fontId="1312" fillId="0" borderId="1316" xfId="0" applyNumberFormat="1" applyFont="1" applyBorder="1" applyAlignment="1" applyProtection="1"/>
    <xf numFmtId="0" fontId="1313" fillId="0" borderId="1317" xfId="0" applyNumberFormat="1" applyFont="1" applyBorder="1" applyAlignment="1" applyProtection="1"/>
    <xf numFmtId="0" fontId="1314" fillId="0" borderId="1318" xfId="0" applyNumberFormat="1" applyFont="1" applyBorder="1" applyAlignment="1" applyProtection="1"/>
    <xf numFmtId="0" fontId="1315" fillId="0" borderId="1319" xfId="0" applyNumberFormat="1" applyFont="1" applyBorder="1" applyAlignment="1" applyProtection="1"/>
    <xf numFmtId="0" fontId="1316" fillId="0" borderId="1320" xfId="0" applyNumberFormat="1" applyFont="1" applyBorder="1" applyAlignment="1" applyProtection="1"/>
    <xf numFmtId="0" fontId="1317" fillId="0" borderId="1321" xfId="0" applyNumberFormat="1" applyFont="1" applyBorder="1" applyAlignment="1" applyProtection="1"/>
    <xf numFmtId="0" fontId="1318" fillId="0" borderId="1322" xfId="0" applyNumberFormat="1" applyFont="1" applyBorder="1" applyAlignment="1" applyProtection="1"/>
    <xf numFmtId="0" fontId="1319" fillId="0" borderId="1323" xfId="0" applyNumberFormat="1" applyFont="1" applyBorder="1" applyAlignment="1" applyProtection="1"/>
    <xf numFmtId="0" fontId="1320" fillId="0" borderId="1324" xfId="0" applyNumberFormat="1" applyFont="1" applyBorder="1" applyAlignment="1" applyProtection="1"/>
    <xf numFmtId="0" fontId="1321" fillId="0" borderId="1325" xfId="0" applyNumberFormat="1" applyFont="1" applyBorder="1" applyAlignment="1" applyProtection="1"/>
    <xf numFmtId="0" fontId="1322" fillId="0" borderId="1326" xfId="0" applyNumberFormat="1" applyFont="1" applyBorder="1" applyAlignment="1" applyProtection="1"/>
    <xf numFmtId="0" fontId="1323" fillId="0" borderId="1327" xfId="0" applyNumberFormat="1" applyFont="1" applyBorder="1" applyAlignment="1" applyProtection="1"/>
    <xf numFmtId="0" fontId="1324" fillId="0" borderId="1328" xfId="0" applyNumberFormat="1" applyFont="1" applyBorder="1" applyAlignment="1" applyProtection="1"/>
    <xf numFmtId="0" fontId="1325" fillId="0" borderId="1329" xfId="0" applyNumberFormat="1" applyFont="1" applyBorder="1" applyAlignment="1" applyProtection="1"/>
    <xf numFmtId="0" fontId="1326" fillId="0" borderId="1330" xfId="0" applyNumberFormat="1" applyFont="1" applyBorder="1" applyAlignment="1" applyProtection="1"/>
    <xf numFmtId="0" fontId="1327" fillId="0" borderId="1331" xfId="0" applyNumberFormat="1" applyFont="1" applyBorder="1" applyAlignment="1" applyProtection="1"/>
    <xf numFmtId="0" fontId="1328" fillId="0" borderId="1332" xfId="0" applyNumberFormat="1" applyFont="1" applyBorder="1" applyAlignment="1" applyProtection="1"/>
    <xf numFmtId="0" fontId="1329" fillId="0" borderId="1333" xfId="0" applyNumberFormat="1" applyFont="1" applyBorder="1" applyAlignment="1" applyProtection="1"/>
    <xf numFmtId="0" fontId="1330" fillId="0" borderId="1334" xfId="0" applyNumberFormat="1" applyFont="1" applyBorder="1" applyAlignment="1" applyProtection="1"/>
    <xf numFmtId="0" fontId="1331" fillId="0" borderId="1335" xfId="0" applyNumberFormat="1" applyFont="1" applyBorder="1" applyAlignment="1" applyProtection="1"/>
    <xf numFmtId="0" fontId="1332" fillId="0" borderId="1336" xfId="0" applyNumberFormat="1" applyFont="1" applyBorder="1" applyAlignment="1" applyProtection="1"/>
    <xf numFmtId="0" fontId="1333" fillId="0" borderId="1337" xfId="0" applyNumberFormat="1" applyFont="1" applyBorder="1" applyAlignment="1" applyProtection="1"/>
    <xf numFmtId="0" fontId="1334" fillId="0" borderId="1338" xfId="0" applyNumberFormat="1" applyFont="1" applyBorder="1" applyAlignment="1" applyProtection="1"/>
    <xf numFmtId="0" fontId="1335" fillId="0" borderId="1339" xfId="0" applyNumberFormat="1" applyFont="1" applyBorder="1" applyAlignment="1" applyProtection="1"/>
    <xf numFmtId="0" fontId="1336" fillId="0" borderId="1340" xfId="0" applyNumberFormat="1" applyFont="1" applyBorder="1" applyAlignment="1" applyProtection="1"/>
    <xf numFmtId="0" fontId="1337" fillId="0" borderId="1341" xfId="0" applyNumberFormat="1" applyFont="1" applyBorder="1" applyAlignment="1" applyProtection="1"/>
    <xf numFmtId="0" fontId="1338" fillId="0" borderId="1342" xfId="0" applyNumberFormat="1" applyFont="1" applyBorder="1" applyAlignment="1" applyProtection="1"/>
    <xf numFmtId="0" fontId="1339" fillId="0" borderId="1343" xfId="0" applyNumberFormat="1" applyFont="1" applyBorder="1" applyAlignment="1" applyProtection="1"/>
    <xf numFmtId="0" fontId="1340" fillId="0" borderId="1344" xfId="0" applyNumberFormat="1" applyFont="1" applyBorder="1" applyAlignment="1" applyProtection="1"/>
    <xf numFmtId="0" fontId="1341" fillId="0" borderId="1345" xfId="0" applyNumberFormat="1" applyFont="1" applyBorder="1" applyAlignment="1" applyProtection="1"/>
    <xf numFmtId="0" fontId="1342" fillId="0" borderId="1346" xfId="0" applyNumberFormat="1" applyFont="1" applyBorder="1" applyAlignment="1" applyProtection="1"/>
    <xf numFmtId="0" fontId="1343" fillId="0" borderId="1347" xfId="0" applyNumberFormat="1" applyFont="1" applyBorder="1" applyAlignment="1" applyProtection="1"/>
    <xf numFmtId="0" fontId="1344" fillId="0" borderId="1348" xfId="0" applyNumberFormat="1" applyFont="1" applyBorder="1" applyAlignment="1" applyProtection="1"/>
    <xf numFmtId="0" fontId="1345" fillId="0" borderId="1349" xfId="0" applyNumberFormat="1" applyFont="1" applyBorder="1" applyAlignment="1" applyProtection="1"/>
    <xf numFmtId="0" fontId="1346" fillId="0" borderId="1350" xfId="0" applyNumberFormat="1" applyFont="1" applyBorder="1" applyAlignment="1" applyProtection="1"/>
    <xf numFmtId="0" fontId="1347" fillId="0" borderId="1351" xfId="0" applyNumberFormat="1" applyFont="1" applyBorder="1" applyAlignment="1" applyProtection="1"/>
    <xf numFmtId="0" fontId="1348" fillId="0" borderId="1352" xfId="0" applyNumberFormat="1" applyFont="1" applyBorder="1" applyAlignment="1" applyProtection="1"/>
    <xf numFmtId="0" fontId="1349" fillId="0" borderId="1353" xfId="0" applyNumberFormat="1" applyFont="1" applyBorder="1" applyAlignment="1" applyProtection="1"/>
    <xf numFmtId="0" fontId="1350" fillId="0" borderId="1354" xfId="0" applyNumberFormat="1" applyFont="1" applyBorder="1" applyAlignment="1" applyProtection="1"/>
    <xf numFmtId="0" fontId="1351" fillId="0" borderId="1355" xfId="0" applyNumberFormat="1" applyFont="1" applyBorder="1" applyAlignment="1" applyProtection="1"/>
    <xf numFmtId="0" fontId="1352" fillId="0" borderId="1356" xfId="0" applyNumberFormat="1" applyFont="1" applyBorder="1" applyAlignment="1" applyProtection="1"/>
    <xf numFmtId="0" fontId="1353" fillId="0" borderId="1357" xfId="0" applyNumberFormat="1" applyFont="1" applyBorder="1" applyAlignment="1" applyProtection="1"/>
    <xf numFmtId="0" fontId="1354" fillId="0" borderId="1358" xfId="0" applyNumberFormat="1" applyFont="1" applyBorder="1" applyAlignment="1" applyProtection="1"/>
    <xf numFmtId="0" fontId="1355" fillId="0" borderId="1359" xfId="0" applyNumberFormat="1" applyFont="1" applyBorder="1" applyAlignment="1" applyProtection="1"/>
    <xf numFmtId="0" fontId="1356" fillId="0" borderId="1360" xfId="0" applyNumberFormat="1" applyFont="1" applyBorder="1" applyAlignment="1" applyProtection="1"/>
    <xf numFmtId="0" fontId="1357" fillId="0" borderId="1361" xfId="0" applyNumberFormat="1" applyFont="1" applyBorder="1" applyAlignment="1" applyProtection="1"/>
    <xf numFmtId="0" fontId="1358" fillId="0" borderId="1362" xfId="0" applyNumberFormat="1" applyFont="1" applyBorder="1" applyAlignment="1" applyProtection="1"/>
    <xf numFmtId="0" fontId="1359" fillId="0" borderId="1363" xfId="0" applyNumberFormat="1" applyFont="1" applyBorder="1" applyAlignment="1" applyProtection="1"/>
    <xf numFmtId="0" fontId="1360" fillId="0" borderId="1364" xfId="0" applyNumberFormat="1" applyFont="1" applyBorder="1" applyAlignment="1" applyProtection="1"/>
    <xf numFmtId="0" fontId="1361" fillId="0" borderId="1365" xfId="0" applyNumberFormat="1" applyFont="1" applyBorder="1" applyAlignment="1" applyProtection="1"/>
    <xf numFmtId="0" fontId="1362" fillId="0" borderId="1366" xfId="0" applyNumberFormat="1" applyFont="1" applyBorder="1" applyAlignment="1" applyProtection="1"/>
    <xf numFmtId="0" fontId="1363" fillId="0" borderId="1367" xfId="0" applyNumberFormat="1" applyFont="1" applyBorder="1" applyAlignment="1" applyProtection="1"/>
    <xf numFmtId="0" fontId="1364" fillId="0" borderId="1368" xfId="0" applyNumberFormat="1" applyFont="1" applyBorder="1" applyAlignment="1" applyProtection="1"/>
    <xf numFmtId="0" fontId="1365" fillId="0" borderId="1369" xfId="0" applyNumberFormat="1" applyFont="1" applyBorder="1" applyAlignment="1" applyProtection="1"/>
    <xf numFmtId="0" fontId="1366" fillId="0" borderId="1370" xfId="0" applyNumberFormat="1" applyFont="1" applyBorder="1" applyAlignment="1" applyProtection="1"/>
    <xf numFmtId="0" fontId="1367" fillId="0" borderId="1371" xfId="0" applyNumberFormat="1" applyFont="1" applyBorder="1" applyAlignment="1" applyProtection="1"/>
    <xf numFmtId="0" fontId="1368" fillId="0" borderId="1372" xfId="0" applyNumberFormat="1" applyFont="1" applyBorder="1" applyAlignment="1" applyProtection="1"/>
    <xf numFmtId="0" fontId="1369" fillId="0" borderId="1373" xfId="0" applyNumberFormat="1" applyFont="1" applyBorder="1" applyAlignment="1" applyProtection="1"/>
    <xf numFmtId="0" fontId="1370" fillId="0" borderId="1374" xfId="0" applyNumberFormat="1" applyFont="1" applyBorder="1" applyAlignment="1" applyProtection="1"/>
    <xf numFmtId="0" fontId="1371" fillId="0" borderId="1375" xfId="0" applyNumberFormat="1" applyFont="1" applyBorder="1" applyAlignment="1" applyProtection="1"/>
    <xf numFmtId="0" fontId="1372" fillId="0" borderId="1376" xfId="0" applyNumberFormat="1" applyFont="1" applyBorder="1" applyAlignment="1" applyProtection="1"/>
    <xf numFmtId="0" fontId="1373" fillId="0" borderId="1377" xfId="0" applyNumberFormat="1" applyFont="1" applyBorder="1" applyAlignment="1" applyProtection="1"/>
    <xf numFmtId="0" fontId="1374" fillId="0" borderId="1378" xfId="0" applyNumberFormat="1" applyFont="1" applyBorder="1" applyAlignment="1" applyProtection="1"/>
    <xf numFmtId="0" fontId="1375" fillId="0" borderId="1379" xfId="0" applyNumberFormat="1" applyFont="1" applyBorder="1" applyAlignment="1" applyProtection="1"/>
    <xf numFmtId="0" fontId="1376" fillId="0" borderId="1380" xfId="0" applyNumberFormat="1" applyFont="1" applyBorder="1" applyAlignment="1" applyProtection="1"/>
    <xf numFmtId="0" fontId="1377" fillId="0" borderId="1381" xfId="0" applyNumberFormat="1" applyFont="1" applyBorder="1" applyAlignment="1" applyProtection="1"/>
    <xf numFmtId="0" fontId="1378" fillId="0" borderId="1382" xfId="0" applyNumberFormat="1" applyFont="1" applyBorder="1" applyAlignment="1" applyProtection="1"/>
    <xf numFmtId="0" fontId="1379" fillId="0" borderId="1383" xfId="0" applyNumberFormat="1" applyFont="1" applyBorder="1" applyAlignment="1" applyProtection="1"/>
    <xf numFmtId="0" fontId="1380" fillId="0" borderId="1384" xfId="0" applyNumberFormat="1" applyFont="1" applyBorder="1" applyAlignment="1" applyProtection="1"/>
    <xf numFmtId="0" fontId="1381" fillId="0" borderId="1385" xfId="0" applyNumberFormat="1" applyFont="1" applyBorder="1" applyAlignment="1" applyProtection="1"/>
    <xf numFmtId="0" fontId="1382" fillId="0" borderId="1386" xfId="0" applyNumberFormat="1" applyFont="1" applyBorder="1" applyAlignment="1" applyProtection="1"/>
    <xf numFmtId="0" fontId="1383" fillId="0" borderId="1387" xfId="0" applyNumberFormat="1" applyFont="1" applyBorder="1" applyAlignment="1" applyProtection="1"/>
    <xf numFmtId="0" fontId="1384" fillId="0" borderId="1388" xfId="0" applyNumberFormat="1" applyFont="1" applyBorder="1" applyAlignment="1" applyProtection="1"/>
    <xf numFmtId="0" fontId="1385" fillId="0" borderId="1389" xfId="0" applyNumberFormat="1" applyFont="1" applyBorder="1" applyAlignment="1" applyProtection="1"/>
    <xf numFmtId="0" fontId="1386" fillId="0" borderId="1390" xfId="0" applyNumberFormat="1" applyFont="1" applyBorder="1" applyAlignment="1" applyProtection="1"/>
    <xf numFmtId="0" fontId="1387" fillId="0" borderId="1391" xfId="0" applyNumberFormat="1" applyFont="1" applyBorder="1" applyAlignment="1" applyProtection="1"/>
    <xf numFmtId="0" fontId="1388" fillId="0" borderId="1392" xfId="0" applyNumberFormat="1" applyFont="1" applyBorder="1" applyAlignment="1" applyProtection="1"/>
    <xf numFmtId="0" fontId="1389" fillId="0" borderId="1393" xfId="0" applyNumberFormat="1" applyFont="1" applyBorder="1" applyAlignment="1" applyProtection="1"/>
    <xf numFmtId="0" fontId="1390" fillId="0" borderId="1394" xfId="0" applyNumberFormat="1" applyFont="1" applyBorder="1" applyAlignment="1" applyProtection="1"/>
    <xf numFmtId="0" fontId="1391" fillId="0" borderId="1395" xfId="0" applyNumberFormat="1" applyFont="1" applyBorder="1" applyAlignment="1" applyProtection="1"/>
    <xf numFmtId="0" fontId="1392" fillId="0" borderId="1396" xfId="0" applyNumberFormat="1" applyFont="1" applyBorder="1" applyAlignment="1" applyProtection="1"/>
    <xf numFmtId="0" fontId="1393" fillId="0" borderId="1397" xfId="0" applyNumberFormat="1" applyFont="1" applyBorder="1" applyAlignment="1" applyProtection="1"/>
    <xf numFmtId="0" fontId="1394" fillId="0" borderId="1398" xfId="0" applyNumberFormat="1" applyFont="1" applyBorder="1" applyAlignment="1" applyProtection="1"/>
    <xf numFmtId="0" fontId="1395" fillId="0" borderId="1399" xfId="0" applyNumberFormat="1" applyFont="1" applyBorder="1" applyAlignment="1" applyProtection="1"/>
    <xf numFmtId="0" fontId="1396" fillId="0" borderId="1400" xfId="0" applyNumberFormat="1" applyFont="1" applyBorder="1" applyAlignment="1" applyProtection="1"/>
    <xf numFmtId="0" fontId="1397" fillId="0" borderId="1401" xfId="0" applyNumberFormat="1" applyFont="1" applyBorder="1" applyAlignment="1" applyProtection="1"/>
    <xf numFmtId="0" fontId="1398" fillId="0" borderId="1402" xfId="0" applyNumberFormat="1" applyFont="1" applyBorder="1" applyAlignment="1" applyProtection="1"/>
    <xf numFmtId="0" fontId="1399" fillId="0" borderId="1403" xfId="0" applyNumberFormat="1" applyFont="1" applyBorder="1" applyAlignment="1" applyProtection="1"/>
    <xf numFmtId="0" fontId="1400" fillId="0" borderId="1404" xfId="0" applyNumberFormat="1" applyFont="1" applyBorder="1" applyAlignment="1" applyProtection="1"/>
    <xf numFmtId="0" fontId="1401" fillId="0" borderId="1405" xfId="0" applyNumberFormat="1" applyFont="1" applyBorder="1" applyAlignment="1" applyProtection="1"/>
    <xf numFmtId="0" fontId="1402" fillId="0" borderId="1406" xfId="0" applyNumberFormat="1" applyFont="1" applyBorder="1" applyAlignment="1" applyProtection="1"/>
    <xf numFmtId="0" fontId="1403" fillId="0" borderId="1407" xfId="0" applyNumberFormat="1" applyFont="1" applyBorder="1" applyAlignment="1" applyProtection="1"/>
    <xf numFmtId="0" fontId="1404" fillId="0" borderId="1408" xfId="0" applyNumberFormat="1" applyFont="1" applyBorder="1" applyAlignment="1" applyProtection="1"/>
    <xf numFmtId="0" fontId="1405" fillId="0" borderId="1409" xfId="0" applyNumberFormat="1" applyFont="1" applyBorder="1" applyAlignment="1" applyProtection="1"/>
    <xf numFmtId="0" fontId="1406" fillId="0" borderId="1410" xfId="0" applyNumberFormat="1" applyFont="1" applyBorder="1" applyAlignment="1" applyProtection="1"/>
    <xf numFmtId="0" fontId="1407" fillId="0" borderId="1411" xfId="0" applyNumberFormat="1" applyFont="1" applyBorder="1" applyAlignment="1" applyProtection="1"/>
    <xf numFmtId="0" fontId="1408" fillId="0" borderId="1412" xfId="0" applyNumberFormat="1" applyFont="1" applyBorder="1" applyAlignment="1" applyProtection="1"/>
    <xf numFmtId="0" fontId="1409" fillId="0" borderId="1413" xfId="0" applyNumberFormat="1" applyFont="1" applyBorder="1" applyAlignment="1" applyProtection="1"/>
    <xf numFmtId="0" fontId="1410" fillId="0" borderId="1414" xfId="0" applyNumberFormat="1" applyFont="1" applyBorder="1" applyAlignment="1" applyProtection="1"/>
    <xf numFmtId="0" fontId="1411" fillId="0" borderId="1415" xfId="0" applyNumberFormat="1" applyFont="1" applyBorder="1" applyAlignment="1" applyProtection="1"/>
    <xf numFmtId="0" fontId="1412" fillId="0" borderId="1416" xfId="0" applyNumberFormat="1" applyFont="1" applyBorder="1" applyAlignment="1" applyProtection="1"/>
    <xf numFmtId="0" fontId="1413" fillId="0" borderId="1417" xfId="0" applyNumberFormat="1" applyFont="1" applyBorder="1" applyAlignment="1" applyProtection="1"/>
    <xf numFmtId="0" fontId="1414" fillId="0" borderId="1418" xfId="0" applyNumberFormat="1" applyFont="1" applyBorder="1" applyAlignment="1" applyProtection="1"/>
    <xf numFmtId="0" fontId="1415" fillId="0" borderId="1419" xfId="0" applyNumberFormat="1" applyFont="1" applyBorder="1" applyAlignment="1" applyProtection="1"/>
    <xf numFmtId="0" fontId="1416" fillId="0" borderId="1420" xfId="0" applyNumberFormat="1" applyFont="1" applyBorder="1" applyAlignment="1" applyProtection="1"/>
    <xf numFmtId="0" fontId="1417" fillId="0" borderId="1421" xfId="0" applyNumberFormat="1" applyFont="1" applyBorder="1" applyAlignment="1" applyProtection="1"/>
    <xf numFmtId="0" fontId="1418" fillId="0" borderId="1422" xfId="0" applyNumberFormat="1" applyFont="1" applyBorder="1" applyAlignment="1" applyProtection="1"/>
    <xf numFmtId="0" fontId="1419" fillId="0" borderId="1423" xfId="0" applyNumberFormat="1" applyFont="1" applyBorder="1" applyAlignment="1" applyProtection="1"/>
    <xf numFmtId="0" fontId="1420" fillId="0" borderId="1424" xfId="0" applyNumberFormat="1" applyFont="1" applyBorder="1" applyAlignment="1" applyProtection="1"/>
    <xf numFmtId="0" fontId="1421" fillId="0" borderId="1425" xfId="0" applyNumberFormat="1" applyFont="1" applyBorder="1" applyAlignment="1" applyProtection="1"/>
    <xf numFmtId="0" fontId="1422" fillId="0" borderId="1426" xfId="0" applyNumberFormat="1" applyFont="1" applyBorder="1" applyAlignment="1" applyProtection="1"/>
    <xf numFmtId="0" fontId="1423" fillId="0" borderId="1427" xfId="0" applyNumberFormat="1" applyFont="1" applyBorder="1" applyAlignment="1" applyProtection="1"/>
    <xf numFmtId="0" fontId="1424" fillId="0" borderId="1428" xfId="0" applyNumberFormat="1" applyFont="1" applyBorder="1" applyAlignment="1" applyProtection="1"/>
    <xf numFmtId="0" fontId="1425" fillId="0" borderId="1429" xfId="0" applyNumberFormat="1" applyFont="1" applyBorder="1" applyAlignment="1" applyProtection="1"/>
    <xf numFmtId="0" fontId="1426" fillId="0" borderId="1430" xfId="0" applyNumberFormat="1" applyFont="1" applyBorder="1" applyAlignment="1" applyProtection="1"/>
    <xf numFmtId="0" fontId="1427" fillId="0" borderId="1431" xfId="0" applyNumberFormat="1" applyFont="1" applyBorder="1" applyAlignment="1" applyProtection="1"/>
    <xf numFmtId="0" fontId="1428" fillId="0" borderId="1432" xfId="0" applyNumberFormat="1" applyFont="1" applyBorder="1" applyAlignment="1" applyProtection="1"/>
    <xf numFmtId="0" fontId="1429" fillId="0" borderId="1433" xfId="0" applyNumberFormat="1" applyFont="1" applyBorder="1" applyAlignment="1" applyProtection="1"/>
    <xf numFmtId="0" fontId="1430" fillId="0" borderId="1434" xfId="0" applyNumberFormat="1" applyFont="1" applyBorder="1" applyAlignment="1" applyProtection="1"/>
    <xf numFmtId="0" fontId="1431" fillId="0" borderId="1435" xfId="0" applyNumberFormat="1" applyFont="1" applyBorder="1" applyAlignment="1" applyProtection="1"/>
    <xf numFmtId="0" fontId="1432" fillId="0" borderId="1436" xfId="0" applyNumberFormat="1" applyFont="1" applyBorder="1" applyAlignment="1" applyProtection="1"/>
    <xf numFmtId="0" fontId="1433" fillId="0" borderId="1437" xfId="0" applyNumberFormat="1" applyFont="1" applyBorder="1" applyAlignment="1" applyProtection="1"/>
    <xf numFmtId="0" fontId="1434" fillId="0" borderId="1438" xfId="0" applyNumberFormat="1" applyFont="1" applyBorder="1" applyAlignment="1" applyProtection="1"/>
    <xf numFmtId="0" fontId="1435" fillId="0" borderId="1439" xfId="0" applyNumberFormat="1" applyFont="1" applyBorder="1" applyAlignment="1" applyProtection="1"/>
    <xf numFmtId="0" fontId="1436" fillId="0" borderId="1440" xfId="0" applyNumberFormat="1" applyFont="1" applyBorder="1" applyAlignment="1" applyProtection="1"/>
    <xf numFmtId="0" fontId="1437" fillId="0" borderId="1441" xfId="0" applyNumberFormat="1" applyFont="1" applyBorder="1" applyAlignment="1" applyProtection="1"/>
    <xf numFmtId="0" fontId="1438" fillId="0" borderId="1442" xfId="0" applyNumberFormat="1" applyFont="1" applyBorder="1" applyAlignment="1" applyProtection="1"/>
    <xf numFmtId="0" fontId="1439" fillId="0" borderId="1443" xfId="0" applyNumberFormat="1" applyFont="1" applyBorder="1" applyAlignment="1" applyProtection="1"/>
    <xf numFmtId="0" fontId="1440" fillId="0" borderId="1444" xfId="0" applyNumberFormat="1" applyFont="1" applyBorder="1" applyAlignment="1" applyProtection="1"/>
    <xf numFmtId="0" fontId="1441" fillId="0" borderId="1445" xfId="0" applyNumberFormat="1" applyFont="1" applyBorder="1" applyAlignment="1" applyProtection="1"/>
    <xf numFmtId="0" fontId="1442" fillId="0" borderId="1446" xfId="0" applyNumberFormat="1" applyFont="1" applyBorder="1" applyAlignment="1" applyProtection="1"/>
    <xf numFmtId="0" fontId="1443" fillId="0" borderId="1447" xfId="0" applyNumberFormat="1" applyFont="1" applyBorder="1" applyAlignment="1" applyProtection="1"/>
    <xf numFmtId="0" fontId="1444" fillId="0" borderId="1448" xfId="0" applyNumberFormat="1" applyFont="1" applyBorder="1" applyAlignment="1" applyProtection="1"/>
    <xf numFmtId="0" fontId="1445" fillId="0" borderId="1449" xfId="0" applyNumberFormat="1" applyFont="1" applyBorder="1" applyAlignment="1" applyProtection="1"/>
    <xf numFmtId="0" fontId="1446" fillId="0" borderId="1450" xfId="0" applyNumberFormat="1" applyFont="1" applyBorder="1" applyAlignment="1" applyProtection="1"/>
    <xf numFmtId="0" fontId="1447" fillId="0" borderId="1451" xfId="0" applyNumberFormat="1" applyFont="1" applyBorder="1" applyAlignment="1" applyProtection="1"/>
    <xf numFmtId="0" fontId="1448" fillId="0" borderId="1452" xfId="0" applyNumberFormat="1" applyFont="1" applyBorder="1" applyAlignment="1" applyProtection="1"/>
    <xf numFmtId="0" fontId="1449" fillId="0" borderId="1453" xfId="0" applyNumberFormat="1" applyFont="1" applyBorder="1" applyAlignment="1" applyProtection="1"/>
    <xf numFmtId="0" fontId="1450" fillId="0" borderId="1454" xfId="0" applyNumberFormat="1" applyFont="1" applyBorder="1" applyAlignment="1" applyProtection="1"/>
    <xf numFmtId="0" fontId="1451" fillId="0" borderId="1455" xfId="0" applyNumberFormat="1" applyFont="1" applyBorder="1" applyAlignment="1" applyProtection="1"/>
    <xf numFmtId="0" fontId="1452" fillId="0" borderId="1456" xfId="0" applyNumberFormat="1" applyFont="1" applyBorder="1" applyAlignment="1" applyProtection="1"/>
    <xf numFmtId="0" fontId="1453" fillId="0" borderId="1457" xfId="0" applyNumberFormat="1" applyFont="1" applyBorder="1" applyAlignment="1" applyProtection="1"/>
    <xf numFmtId="0" fontId="1454" fillId="0" borderId="1458" xfId="0" applyNumberFormat="1" applyFont="1" applyBorder="1" applyAlignment="1" applyProtection="1"/>
    <xf numFmtId="0" fontId="1455" fillId="0" borderId="1459" xfId="0" applyNumberFormat="1" applyFont="1" applyBorder="1" applyAlignment="1" applyProtection="1"/>
    <xf numFmtId="0" fontId="1456" fillId="0" borderId="1460" xfId="0" applyNumberFormat="1" applyFont="1" applyBorder="1" applyAlignment="1" applyProtection="1"/>
    <xf numFmtId="0" fontId="1457" fillId="0" borderId="1461" xfId="0" applyNumberFormat="1" applyFont="1" applyBorder="1" applyAlignment="1" applyProtection="1"/>
    <xf numFmtId="0" fontId="1458" fillId="0" borderId="1462" xfId="0" applyNumberFormat="1" applyFont="1" applyBorder="1" applyAlignment="1" applyProtection="1"/>
    <xf numFmtId="0" fontId="1459" fillId="0" borderId="1463" xfId="0" applyNumberFormat="1" applyFont="1" applyBorder="1" applyAlignment="1" applyProtection="1"/>
    <xf numFmtId="0" fontId="1460" fillId="0" borderId="1464" xfId="0" applyNumberFormat="1" applyFont="1" applyBorder="1" applyAlignment="1" applyProtection="1"/>
    <xf numFmtId="0" fontId="1461" fillId="0" borderId="1465" xfId="0" applyNumberFormat="1" applyFont="1" applyBorder="1" applyAlignment="1" applyProtection="1"/>
    <xf numFmtId="0" fontId="1462" fillId="0" borderId="1466" xfId="0" applyNumberFormat="1" applyFont="1" applyBorder="1" applyAlignment="1" applyProtection="1"/>
    <xf numFmtId="0" fontId="1463" fillId="0" borderId="1467" xfId="0" applyNumberFormat="1" applyFont="1" applyBorder="1" applyAlignment="1" applyProtection="1"/>
    <xf numFmtId="0" fontId="1464" fillId="0" borderId="1468" xfId="0" applyNumberFormat="1" applyFont="1" applyBorder="1" applyAlignment="1" applyProtection="1"/>
    <xf numFmtId="0" fontId="1465" fillId="0" borderId="1469" xfId="0" applyNumberFormat="1" applyFont="1" applyBorder="1" applyAlignment="1" applyProtection="1"/>
    <xf numFmtId="0" fontId="1466" fillId="0" borderId="1470" xfId="0" applyNumberFormat="1" applyFont="1" applyBorder="1" applyAlignment="1" applyProtection="1"/>
    <xf numFmtId="0" fontId="1467" fillId="0" borderId="1471" xfId="0" applyNumberFormat="1" applyFont="1" applyBorder="1" applyAlignment="1" applyProtection="1"/>
    <xf numFmtId="0" fontId="1468" fillId="0" borderId="1472" xfId="0" applyNumberFormat="1" applyFont="1" applyBorder="1" applyAlignment="1" applyProtection="1"/>
    <xf numFmtId="0" fontId="1469" fillId="0" borderId="1473" xfId="0" applyNumberFormat="1" applyFont="1" applyBorder="1" applyAlignment="1" applyProtection="1"/>
    <xf numFmtId="0" fontId="1470" fillId="0" borderId="1474" xfId="0" applyNumberFormat="1" applyFont="1" applyBorder="1" applyAlignment="1" applyProtection="1"/>
    <xf numFmtId="0" fontId="1471" fillId="0" borderId="1475" xfId="0" applyNumberFormat="1" applyFont="1" applyBorder="1" applyAlignment="1" applyProtection="1"/>
    <xf numFmtId="0" fontId="1472" fillId="0" borderId="1476" xfId="0" applyNumberFormat="1" applyFont="1" applyBorder="1" applyAlignment="1" applyProtection="1"/>
    <xf numFmtId="0" fontId="1473" fillId="0" borderId="1477" xfId="0" applyNumberFormat="1" applyFont="1" applyBorder="1" applyAlignment="1" applyProtection="1"/>
    <xf numFmtId="0" fontId="1474" fillId="0" borderId="1478" xfId="0" applyNumberFormat="1" applyFont="1" applyBorder="1" applyAlignment="1" applyProtection="1"/>
    <xf numFmtId="0" fontId="1475" fillId="0" borderId="1479" xfId="0" applyNumberFormat="1" applyFont="1" applyBorder="1" applyAlignment="1" applyProtection="1"/>
    <xf numFmtId="0" fontId="1476" fillId="0" borderId="1480" xfId="0" applyNumberFormat="1" applyFont="1" applyBorder="1" applyAlignment="1" applyProtection="1"/>
    <xf numFmtId="0" fontId="1477" fillId="0" borderId="1481" xfId="0" applyNumberFormat="1" applyFont="1" applyBorder="1" applyAlignment="1" applyProtection="1"/>
    <xf numFmtId="0" fontId="1478" fillId="0" borderId="1482" xfId="0" applyNumberFormat="1" applyFont="1" applyBorder="1" applyAlignment="1" applyProtection="1"/>
    <xf numFmtId="0" fontId="1479" fillId="0" borderId="1483" xfId="0" applyNumberFormat="1" applyFont="1" applyBorder="1" applyAlignment="1" applyProtection="1"/>
    <xf numFmtId="0" fontId="1480" fillId="0" borderId="1484" xfId="0" applyNumberFormat="1" applyFont="1" applyBorder="1" applyAlignment="1" applyProtection="1"/>
    <xf numFmtId="0" fontId="1481" fillId="0" borderId="1485" xfId="0" applyNumberFormat="1" applyFont="1" applyBorder="1" applyAlignment="1" applyProtection="1"/>
    <xf numFmtId="0" fontId="1482" fillId="0" borderId="1486" xfId="0" applyNumberFormat="1" applyFont="1" applyBorder="1" applyAlignment="1" applyProtection="1"/>
    <xf numFmtId="0" fontId="1483" fillId="0" borderId="1487" xfId="0" applyNumberFormat="1" applyFont="1" applyBorder="1" applyAlignment="1" applyProtection="1"/>
    <xf numFmtId="0" fontId="1484" fillId="0" borderId="1488" xfId="0" applyNumberFormat="1" applyFont="1" applyBorder="1" applyAlignment="1" applyProtection="1"/>
    <xf numFmtId="0" fontId="1485" fillId="0" borderId="1489" xfId="0" applyNumberFormat="1" applyFont="1" applyBorder="1" applyAlignment="1" applyProtection="1"/>
    <xf numFmtId="0" fontId="1486" fillId="0" borderId="1490" xfId="0" applyNumberFormat="1" applyFont="1" applyBorder="1" applyAlignment="1" applyProtection="1"/>
    <xf numFmtId="0" fontId="1487" fillId="0" borderId="1491" xfId="0" applyNumberFormat="1" applyFont="1" applyBorder="1" applyAlignment="1" applyProtection="1"/>
    <xf numFmtId="0" fontId="1488" fillId="0" borderId="1492" xfId="0" applyNumberFormat="1" applyFont="1" applyBorder="1" applyAlignment="1" applyProtection="1"/>
    <xf numFmtId="0" fontId="1489" fillId="0" borderId="1493" xfId="0" applyNumberFormat="1" applyFont="1" applyBorder="1" applyAlignment="1" applyProtection="1"/>
    <xf numFmtId="0" fontId="1490" fillId="0" borderId="1494" xfId="0" applyNumberFormat="1" applyFont="1" applyBorder="1" applyAlignment="1" applyProtection="1"/>
    <xf numFmtId="0" fontId="1491" fillId="0" borderId="1495" xfId="0" applyNumberFormat="1" applyFont="1" applyBorder="1" applyAlignment="1" applyProtection="1"/>
    <xf numFmtId="0" fontId="1492" fillId="0" borderId="1496" xfId="0" applyNumberFormat="1" applyFont="1" applyBorder="1" applyAlignment="1" applyProtection="1"/>
    <xf numFmtId="0" fontId="1493" fillId="0" borderId="1497" xfId="0" applyNumberFormat="1" applyFont="1" applyBorder="1" applyAlignment="1" applyProtection="1"/>
    <xf numFmtId="0" fontId="1494" fillId="0" borderId="1498" xfId="0" applyNumberFormat="1" applyFont="1" applyBorder="1" applyAlignment="1" applyProtection="1"/>
    <xf numFmtId="0" fontId="1495" fillId="0" borderId="1499" xfId="0" applyNumberFormat="1" applyFont="1" applyBorder="1" applyAlignment="1" applyProtection="1"/>
    <xf numFmtId="0" fontId="1496" fillId="0" borderId="1500" xfId="0" applyNumberFormat="1" applyFont="1" applyBorder="1" applyAlignment="1" applyProtection="1"/>
    <xf numFmtId="0" fontId="1497" fillId="0" borderId="1501" xfId="0" applyNumberFormat="1" applyFont="1" applyBorder="1" applyAlignment="1" applyProtection="1"/>
    <xf numFmtId="0" fontId="1498" fillId="0" borderId="1502" xfId="0" applyNumberFormat="1" applyFont="1" applyBorder="1" applyAlignment="1" applyProtection="1"/>
    <xf numFmtId="0" fontId="1499" fillId="0" borderId="1503" xfId="0" applyNumberFormat="1" applyFont="1" applyBorder="1" applyAlignment="1" applyProtection="1"/>
    <xf numFmtId="0" fontId="1500" fillId="0" borderId="1504" xfId="0" applyNumberFormat="1" applyFont="1" applyBorder="1" applyAlignment="1" applyProtection="1"/>
    <xf numFmtId="0" fontId="1501" fillId="0" borderId="1505" xfId="0" applyNumberFormat="1" applyFont="1" applyBorder="1" applyAlignment="1" applyProtection="1"/>
    <xf numFmtId="0" fontId="1502" fillId="0" borderId="1506" xfId="0" applyNumberFormat="1" applyFont="1" applyBorder="1" applyAlignment="1" applyProtection="1"/>
    <xf numFmtId="0" fontId="1503" fillId="0" borderId="1507" xfId="0" applyNumberFormat="1" applyFont="1" applyBorder="1" applyAlignment="1" applyProtection="1"/>
    <xf numFmtId="0" fontId="1504" fillId="0" borderId="1508" xfId="0" applyNumberFormat="1" applyFont="1" applyBorder="1" applyAlignment="1" applyProtection="1"/>
    <xf numFmtId="0" fontId="1505" fillId="0" borderId="1509" xfId="0" applyNumberFormat="1" applyFont="1" applyBorder="1" applyAlignment="1" applyProtection="1"/>
    <xf numFmtId="0" fontId="1506" fillId="0" borderId="1510" xfId="0" applyNumberFormat="1" applyFont="1" applyBorder="1" applyAlignment="1" applyProtection="1"/>
    <xf numFmtId="0" fontId="1507" fillId="0" borderId="1511" xfId="0" applyNumberFormat="1" applyFont="1" applyBorder="1" applyAlignment="1" applyProtection="1"/>
    <xf numFmtId="0" fontId="1508" fillId="0" borderId="1512" xfId="0" applyNumberFormat="1" applyFont="1" applyBorder="1" applyAlignment="1" applyProtection="1"/>
    <xf numFmtId="0" fontId="1509" fillId="0" borderId="1513" xfId="0" applyNumberFormat="1" applyFont="1" applyBorder="1" applyAlignment="1" applyProtection="1"/>
    <xf numFmtId="0" fontId="1510" fillId="0" borderId="1514" xfId="0" applyNumberFormat="1" applyFont="1" applyBorder="1" applyAlignment="1" applyProtection="1"/>
    <xf numFmtId="0" fontId="1511" fillId="0" borderId="1515" xfId="0" applyNumberFormat="1" applyFont="1" applyBorder="1" applyAlignment="1" applyProtection="1"/>
    <xf numFmtId="0" fontId="1512" fillId="0" borderId="1516" xfId="0" applyNumberFormat="1" applyFont="1" applyBorder="1" applyAlignment="1" applyProtection="1"/>
    <xf numFmtId="0" fontId="1513" fillId="0" borderId="1517" xfId="0" applyNumberFormat="1" applyFont="1" applyBorder="1" applyAlignment="1" applyProtection="1"/>
    <xf numFmtId="0" fontId="1514" fillId="0" borderId="1518" xfId="0" applyNumberFormat="1" applyFont="1" applyBorder="1" applyAlignment="1" applyProtection="1"/>
    <xf numFmtId="0" fontId="1515" fillId="0" borderId="1519" xfId="0" applyNumberFormat="1" applyFont="1" applyBorder="1" applyAlignment="1" applyProtection="1"/>
    <xf numFmtId="0" fontId="1516" fillId="0" borderId="1520" xfId="0" applyNumberFormat="1" applyFont="1" applyBorder="1" applyAlignment="1" applyProtection="1"/>
    <xf numFmtId="0" fontId="1517" fillId="0" borderId="1521" xfId="0" applyNumberFormat="1" applyFont="1" applyBorder="1" applyAlignment="1" applyProtection="1"/>
    <xf numFmtId="0" fontId="1518" fillId="0" borderId="1522" xfId="0" applyNumberFormat="1" applyFont="1" applyBorder="1" applyAlignment="1" applyProtection="1"/>
    <xf numFmtId="0" fontId="1519" fillId="0" borderId="1523" xfId="0" applyNumberFormat="1" applyFont="1" applyBorder="1" applyAlignment="1" applyProtection="1"/>
    <xf numFmtId="0" fontId="1520" fillId="0" borderId="1524" xfId="0" applyNumberFormat="1" applyFont="1" applyBorder="1" applyAlignment="1" applyProtection="1"/>
    <xf numFmtId="0" fontId="1521" fillId="0" borderId="1525" xfId="0" applyNumberFormat="1" applyFont="1" applyBorder="1" applyAlignment="1" applyProtection="1"/>
    <xf numFmtId="0" fontId="1522" fillId="0" borderId="1526" xfId="0" applyNumberFormat="1" applyFont="1" applyBorder="1" applyAlignment="1" applyProtection="1"/>
    <xf numFmtId="0" fontId="1523" fillId="0" borderId="1527" xfId="0" applyNumberFormat="1" applyFont="1" applyBorder="1" applyAlignment="1" applyProtection="1"/>
    <xf numFmtId="0" fontId="1524" fillId="0" borderId="1528" xfId="0" applyNumberFormat="1" applyFont="1" applyBorder="1" applyAlignment="1" applyProtection="1"/>
    <xf numFmtId="0" fontId="1525" fillId="0" borderId="1529" xfId="0" applyNumberFormat="1" applyFont="1" applyBorder="1" applyAlignment="1" applyProtection="1"/>
    <xf numFmtId="0" fontId="1526" fillId="0" borderId="1530" xfId="0" applyNumberFormat="1" applyFont="1" applyBorder="1" applyAlignment="1" applyProtection="1"/>
    <xf numFmtId="0" fontId="1527" fillId="0" borderId="1531" xfId="0" applyNumberFormat="1" applyFont="1" applyBorder="1" applyAlignment="1" applyProtection="1"/>
    <xf numFmtId="0" fontId="1528" fillId="0" borderId="1532" xfId="0" applyNumberFormat="1" applyFont="1" applyBorder="1" applyAlignment="1" applyProtection="1"/>
    <xf numFmtId="0" fontId="1529" fillId="0" borderId="1533" xfId="0" applyNumberFormat="1" applyFont="1" applyBorder="1" applyAlignment="1" applyProtection="1"/>
    <xf numFmtId="0" fontId="1530" fillId="0" borderId="1534" xfId="0" applyNumberFormat="1" applyFont="1" applyBorder="1" applyAlignment="1" applyProtection="1"/>
    <xf numFmtId="0" fontId="1531" fillId="0" borderId="1535" xfId="0" applyNumberFormat="1" applyFont="1" applyBorder="1" applyAlignment="1" applyProtection="1"/>
    <xf numFmtId="0" fontId="1532" fillId="0" borderId="1536" xfId="0" applyNumberFormat="1" applyFont="1" applyBorder="1" applyAlignment="1" applyProtection="1"/>
    <xf numFmtId="0" fontId="1533" fillId="0" borderId="1537" xfId="0" applyNumberFormat="1" applyFont="1" applyBorder="1" applyAlignment="1" applyProtection="1"/>
    <xf numFmtId="0" fontId="1534" fillId="0" borderId="1538" xfId="0" applyNumberFormat="1" applyFont="1" applyBorder="1" applyAlignment="1" applyProtection="1"/>
    <xf numFmtId="0" fontId="1535" fillId="0" borderId="1539" xfId="0" applyNumberFormat="1" applyFont="1" applyBorder="1" applyAlignment="1" applyProtection="1"/>
    <xf numFmtId="0" fontId="1536" fillId="0" borderId="1540" xfId="0" applyNumberFormat="1" applyFont="1" applyBorder="1" applyAlignment="1" applyProtection="1"/>
    <xf numFmtId="0" fontId="1537" fillId="0" borderId="1541" xfId="0" applyNumberFormat="1" applyFont="1" applyBorder="1" applyAlignment="1" applyProtection="1"/>
    <xf numFmtId="0" fontId="1538" fillId="0" borderId="1542" xfId="0" applyNumberFormat="1" applyFont="1" applyBorder="1" applyAlignment="1" applyProtection="1"/>
    <xf numFmtId="0" fontId="1539" fillId="0" borderId="1543" xfId="0" applyNumberFormat="1" applyFont="1" applyBorder="1" applyAlignment="1" applyProtection="1"/>
    <xf numFmtId="0" fontId="1540" fillId="0" borderId="1544" xfId="0" applyNumberFormat="1" applyFont="1" applyBorder="1" applyAlignment="1" applyProtection="1"/>
    <xf numFmtId="0" fontId="1541" fillId="0" borderId="1545" xfId="0" applyNumberFormat="1" applyFont="1" applyBorder="1" applyAlignment="1" applyProtection="1"/>
    <xf numFmtId="0" fontId="1542" fillId="0" borderId="1546" xfId="0" applyNumberFormat="1" applyFont="1" applyBorder="1" applyAlignment="1" applyProtection="1"/>
    <xf numFmtId="0" fontId="1543" fillId="0" borderId="1547" xfId="0" applyNumberFormat="1" applyFont="1" applyBorder="1" applyAlignment="1" applyProtection="1"/>
    <xf numFmtId="0" fontId="1544" fillId="0" borderId="1549" xfId="0" applyNumberFormat="1" applyFont="1" applyBorder="1" applyAlignment="1" applyProtection="1"/>
    <xf numFmtId="0" fontId="1545" fillId="0" borderId="1550" xfId="0" applyNumberFormat="1" applyFont="1" applyBorder="1" applyAlignment="1" applyProtection="1"/>
    <xf numFmtId="0" fontId="1546" fillId="0" borderId="1551" xfId="0" applyNumberFormat="1" applyFont="1" applyBorder="1" applyAlignment="1" applyProtection="1"/>
    <xf numFmtId="0" fontId="1547" fillId="0" borderId="1552" xfId="0" applyNumberFormat="1" applyFont="1" applyBorder="1" applyAlignment="1" applyProtection="1"/>
    <xf numFmtId="0" fontId="1548" fillId="0" borderId="1553" xfId="0" applyNumberFormat="1" applyFont="1" applyBorder="1" applyAlignment="1" applyProtection="1"/>
    <xf numFmtId="0" fontId="1549" fillId="0" borderId="1554" xfId="0" applyNumberFormat="1" applyFont="1" applyBorder="1" applyAlignment="1" applyProtection="1"/>
    <xf numFmtId="0" fontId="1550" fillId="0" borderId="1555" xfId="0" applyNumberFormat="1" applyFont="1" applyBorder="1" applyAlignment="1" applyProtection="1"/>
    <xf numFmtId="0" fontId="1551" fillId="0" borderId="1556" xfId="0" applyNumberFormat="1" applyFont="1" applyBorder="1" applyAlignment="1" applyProtection="1"/>
    <xf numFmtId="0" fontId="1552" fillId="0" borderId="1557" xfId="0" applyNumberFormat="1" applyFont="1" applyBorder="1" applyAlignment="1" applyProtection="1"/>
    <xf numFmtId="0" fontId="1553" fillId="0" borderId="1558" xfId="0" applyNumberFormat="1" applyFont="1" applyBorder="1" applyAlignment="1" applyProtection="1"/>
    <xf numFmtId="0" fontId="1554" fillId="0" borderId="1559" xfId="0" applyNumberFormat="1" applyFont="1" applyBorder="1" applyAlignment="1" applyProtection="1"/>
    <xf numFmtId="0" fontId="1555" fillId="0" borderId="1560" xfId="0" applyNumberFormat="1" applyFont="1" applyBorder="1" applyAlignment="1" applyProtection="1"/>
    <xf numFmtId="0" fontId="1556" fillId="0" borderId="1561" xfId="0" applyNumberFormat="1" applyFont="1" applyBorder="1" applyAlignment="1" applyProtection="1"/>
    <xf numFmtId="0" fontId="1557" fillId="0" borderId="1562" xfId="0" applyNumberFormat="1" applyFont="1" applyBorder="1" applyAlignment="1" applyProtection="1"/>
    <xf numFmtId="0" fontId="1558" fillId="0" borderId="1563" xfId="0" applyNumberFormat="1" applyFont="1" applyBorder="1" applyAlignment="1" applyProtection="1"/>
    <xf numFmtId="0" fontId="1559" fillId="0" borderId="1564" xfId="0" applyNumberFormat="1" applyFont="1" applyBorder="1" applyAlignment="1" applyProtection="1"/>
    <xf numFmtId="0" fontId="1560" fillId="0" borderId="1565" xfId="0" applyNumberFormat="1" applyFont="1" applyBorder="1" applyAlignment="1" applyProtection="1"/>
    <xf numFmtId="0" fontId="1561" fillId="0" borderId="1566" xfId="0" applyNumberFormat="1" applyFont="1" applyBorder="1" applyAlignment="1" applyProtection="1"/>
    <xf numFmtId="0" fontId="1562" fillId="0" borderId="1567" xfId="0" applyNumberFormat="1" applyFont="1" applyBorder="1" applyAlignment="1" applyProtection="1"/>
    <xf numFmtId="0" fontId="1563" fillId="0" borderId="1568" xfId="0" applyNumberFormat="1" applyFont="1" applyBorder="1" applyAlignment="1" applyProtection="1"/>
    <xf numFmtId="0" fontId="1564" fillId="0" borderId="1569" xfId="0" applyNumberFormat="1" applyFont="1" applyBorder="1" applyAlignment="1" applyProtection="1"/>
    <xf numFmtId="0" fontId="1565" fillId="0" borderId="1570" xfId="0" applyNumberFormat="1" applyFont="1" applyBorder="1" applyAlignment="1" applyProtection="1"/>
    <xf numFmtId="0" fontId="1566" fillId="0" borderId="1571" xfId="0" applyNumberFormat="1" applyFont="1" applyBorder="1" applyAlignment="1" applyProtection="1"/>
    <xf numFmtId="0" fontId="1567" fillId="0" borderId="1572" xfId="0" applyNumberFormat="1" applyFont="1" applyBorder="1" applyAlignment="1" applyProtection="1"/>
    <xf numFmtId="0" fontId="1568" fillId="0" borderId="1573" xfId="0" applyNumberFormat="1" applyFont="1" applyBorder="1" applyAlignment="1" applyProtection="1"/>
    <xf numFmtId="0" fontId="1569" fillId="0" borderId="1574" xfId="0" applyNumberFormat="1" applyFont="1" applyBorder="1" applyAlignment="1" applyProtection="1"/>
    <xf numFmtId="0" fontId="1570" fillId="0" borderId="1575" xfId="0" applyNumberFormat="1" applyFont="1" applyBorder="1" applyAlignment="1" applyProtection="1"/>
    <xf numFmtId="0" fontId="1571" fillId="0" borderId="1576" xfId="0" applyNumberFormat="1" applyFont="1" applyBorder="1" applyAlignment="1" applyProtection="1"/>
    <xf numFmtId="0" fontId="1572" fillId="0" borderId="1577" xfId="0" applyNumberFormat="1" applyFont="1" applyBorder="1" applyAlignment="1" applyProtection="1"/>
    <xf numFmtId="0" fontId="1573" fillId="0" borderId="1578" xfId="0" applyNumberFormat="1" applyFont="1" applyBorder="1" applyAlignment="1" applyProtection="1"/>
    <xf numFmtId="0" fontId="1574" fillId="0" borderId="1579" xfId="0" applyNumberFormat="1" applyFont="1" applyBorder="1" applyAlignment="1" applyProtection="1"/>
    <xf numFmtId="0" fontId="1575" fillId="0" borderId="1580" xfId="0" applyNumberFormat="1" applyFont="1" applyBorder="1" applyAlignment="1" applyProtection="1"/>
    <xf numFmtId="0" fontId="1576" fillId="0" borderId="1581" xfId="0" applyNumberFormat="1" applyFont="1" applyBorder="1" applyAlignment="1" applyProtection="1"/>
    <xf numFmtId="0" fontId="1577" fillId="0" borderId="1582" xfId="0" applyNumberFormat="1" applyFont="1" applyBorder="1" applyAlignment="1" applyProtection="1"/>
    <xf numFmtId="0" fontId="1578" fillId="0" borderId="1583" xfId="0" applyNumberFormat="1" applyFont="1" applyBorder="1" applyAlignment="1" applyProtection="1"/>
    <xf numFmtId="0" fontId="1579" fillId="0" borderId="1584" xfId="0" applyNumberFormat="1" applyFont="1" applyBorder="1" applyAlignment="1" applyProtection="1"/>
    <xf numFmtId="0" fontId="1580" fillId="0" borderId="1585" xfId="0" applyNumberFormat="1" applyFont="1" applyBorder="1" applyAlignment="1" applyProtection="1"/>
    <xf numFmtId="0" fontId="1581" fillId="0" borderId="1586" xfId="0" applyNumberFormat="1" applyFont="1" applyBorder="1" applyAlignment="1" applyProtection="1"/>
    <xf numFmtId="0" fontId="1582" fillId="0" borderId="1587" xfId="0" applyNumberFormat="1" applyFont="1" applyBorder="1" applyAlignment="1" applyProtection="1"/>
    <xf numFmtId="0" fontId="1583" fillId="0" borderId="1588" xfId="0" applyNumberFormat="1" applyFont="1" applyBorder="1" applyAlignment="1" applyProtection="1"/>
    <xf numFmtId="0" fontId="1584" fillId="0" borderId="1589" xfId="0" applyNumberFormat="1" applyFont="1" applyBorder="1" applyAlignment="1" applyProtection="1"/>
    <xf numFmtId="0" fontId="1585" fillId="0" borderId="1590" xfId="0" applyNumberFormat="1" applyFont="1" applyBorder="1" applyAlignment="1" applyProtection="1"/>
    <xf numFmtId="0" fontId="1586" fillId="0" borderId="1591" xfId="0" applyNumberFormat="1" applyFont="1" applyBorder="1" applyAlignment="1" applyProtection="1"/>
    <xf numFmtId="0" fontId="1587" fillId="0" borderId="1592" xfId="0" applyNumberFormat="1" applyFont="1" applyBorder="1" applyAlignment="1" applyProtection="1"/>
    <xf numFmtId="0" fontId="1588" fillId="0" borderId="1593" xfId="0" applyNumberFormat="1" applyFont="1" applyBorder="1" applyAlignment="1" applyProtection="1"/>
    <xf numFmtId="0" fontId="1589" fillId="0" borderId="1594" xfId="0" applyNumberFormat="1" applyFont="1" applyBorder="1" applyAlignment="1" applyProtection="1"/>
    <xf numFmtId="0" fontId="1590" fillId="0" borderId="1595" xfId="0" applyNumberFormat="1" applyFont="1" applyBorder="1" applyAlignment="1" applyProtection="1"/>
    <xf numFmtId="0" fontId="1591" fillId="0" borderId="1596" xfId="0" applyNumberFormat="1" applyFont="1" applyBorder="1" applyAlignment="1" applyProtection="1"/>
    <xf numFmtId="0" fontId="1592" fillId="0" borderId="1597" xfId="0" applyNumberFormat="1" applyFont="1" applyBorder="1" applyAlignment="1" applyProtection="1"/>
    <xf numFmtId="0" fontId="1593" fillId="0" borderId="1598" xfId="0" applyNumberFormat="1" applyFont="1" applyBorder="1" applyAlignment="1" applyProtection="1"/>
    <xf numFmtId="0" fontId="1594" fillId="0" borderId="1599" xfId="0" applyNumberFormat="1" applyFont="1" applyBorder="1" applyAlignment="1" applyProtection="1"/>
    <xf numFmtId="0" fontId="1595" fillId="0" borderId="1600" xfId="0" applyNumberFormat="1" applyFont="1" applyBorder="1" applyAlignment="1" applyProtection="1"/>
    <xf numFmtId="0" fontId="1596" fillId="0" borderId="1601" xfId="0" applyNumberFormat="1" applyFont="1" applyBorder="1" applyAlignment="1" applyProtection="1"/>
    <xf numFmtId="0" fontId="1597" fillId="0" borderId="1602" xfId="0" applyNumberFormat="1" applyFont="1" applyBorder="1" applyAlignment="1" applyProtection="1"/>
    <xf numFmtId="0" fontId="1598" fillId="0" borderId="1603" xfId="0" applyNumberFormat="1" applyFont="1" applyBorder="1" applyAlignment="1" applyProtection="1"/>
    <xf numFmtId="0" fontId="1599" fillId="0" borderId="1604" xfId="0" applyNumberFormat="1" applyFont="1" applyBorder="1" applyAlignment="1" applyProtection="1"/>
    <xf numFmtId="0" fontId="1600" fillId="0" borderId="1605" xfId="0" applyNumberFormat="1" applyFont="1" applyBorder="1" applyAlignment="1" applyProtection="1"/>
    <xf numFmtId="0" fontId="1601" fillId="0" borderId="1606" xfId="0" applyNumberFormat="1" applyFont="1" applyBorder="1" applyAlignment="1" applyProtection="1"/>
    <xf numFmtId="0" fontId="1602" fillId="0" borderId="1607" xfId="0" applyNumberFormat="1" applyFont="1" applyBorder="1" applyAlignment="1" applyProtection="1"/>
    <xf numFmtId="0" fontId="1603" fillId="0" borderId="1608" xfId="0" applyNumberFormat="1" applyFont="1" applyBorder="1" applyAlignment="1" applyProtection="1"/>
    <xf numFmtId="0" fontId="1604" fillId="0" borderId="1609" xfId="0" applyNumberFormat="1" applyFont="1" applyBorder="1" applyAlignment="1" applyProtection="1"/>
    <xf numFmtId="0" fontId="1605" fillId="0" borderId="1610" xfId="0" applyNumberFormat="1" applyFont="1" applyBorder="1" applyAlignment="1" applyProtection="1"/>
    <xf numFmtId="0" fontId="1606" fillId="0" borderId="1611" xfId="0" applyNumberFormat="1" applyFont="1" applyBorder="1" applyAlignment="1" applyProtection="1"/>
    <xf numFmtId="0" fontId="1607" fillId="0" borderId="1612" xfId="0" applyNumberFormat="1" applyFont="1" applyBorder="1" applyAlignment="1" applyProtection="1"/>
    <xf numFmtId="0" fontId="1608" fillId="0" borderId="1613" xfId="0" applyNumberFormat="1" applyFont="1" applyBorder="1" applyAlignment="1" applyProtection="1"/>
    <xf numFmtId="0" fontId="1609" fillId="0" borderId="1614" xfId="0" applyNumberFormat="1" applyFont="1" applyBorder="1" applyAlignment="1" applyProtection="1"/>
    <xf numFmtId="0" fontId="1610" fillId="0" borderId="1615" xfId="0" applyNumberFormat="1" applyFont="1" applyBorder="1" applyAlignment="1" applyProtection="1"/>
    <xf numFmtId="0" fontId="1611" fillId="0" borderId="1616" xfId="0" applyNumberFormat="1" applyFont="1" applyBorder="1" applyAlignment="1" applyProtection="1"/>
    <xf numFmtId="0" fontId="1612" fillId="0" borderId="1617" xfId="0" applyNumberFormat="1" applyFont="1" applyBorder="1" applyAlignment="1" applyProtection="1"/>
    <xf numFmtId="0" fontId="1613" fillId="0" borderId="1618" xfId="0" applyNumberFormat="1" applyFont="1" applyBorder="1" applyAlignment="1" applyProtection="1"/>
    <xf numFmtId="0" fontId="1614" fillId="0" borderId="1619" xfId="0" applyNumberFormat="1" applyFont="1" applyBorder="1" applyAlignment="1" applyProtection="1"/>
    <xf numFmtId="0" fontId="1615" fillId="0" borderId="1620" xfId="0" applyNumberFormat="1" applyFont="1" applyBorder="1" applyAlignment="1" applyProtection="1"/>
    <xf numFmtId="0" fontId="1616" fillId="0" borderId="1621" xfId="0" applyNumberFormat="1" applyFont="1" applyBorder="1" applyAlignment="1" applyProtection="1"/>
    <xf numFmtId="0" fontId="1617" fillId="0" borderId="1622" xfId="0" applyNumberFormat="1" applyFont="1" applyBorder="1" applyAlignment="1" applyProtection="1"/>
    <xf numFmtId="0" fontId="1618" fillId="0" borderId="1623" xfId="0" applyNumberFormat="1" applyFont="1" applyBorder="1" applyAlignment="1" applyProtection="1"/>
    <xf numFmtId="0" fontId="1619" fillId="0" borderId="1624" xfId="0" applyNumberFormat="1" applyFont="1" applyBorder="1" applyAlignment="1" applyProtection="1"/>
    <xf numFmtId="0" fontId="1620" fillId="0" borderId="1625" xfId="0" applyNumberFormat="1" applyFont="1" applyBorder="1" applyAlignment="1" applyProtection="1"/>
    <xf numFmtId="0" fontId="1621" fillId="0" borderId="1626" xfId="0" applyNumberFormat="1" applyFont="1" applyBorder="1" applyAlignment="1" applyProtection="1"/>
    <xf numFmtId="0" fontId="1622" fillId="0" borderId="1627" xfId="0" applyNumberFormat="1" applyFont="1" applyBorder="1" applyAlignment="1" applyProtection="1"/>
    <xf numFmtId="0" fontId="1623" fillId="0" borderId="1628" xfId="0" applyNumberFormat="1" applyFont="1" applyBorder="1" applyAlignment="1" applyProtection="1"/>
    <xf numFmtId="0" fontId="1624" fillId="0" borderId="1629" xfId="0" applyNumberFormat="1" applyFont="1" applyBorder="1" applyAlignment="1" applyProtection="1"/>
    <xf numFmtId="0" fontId="1625" fillId="0" borderId="1630" xfId="0" applyNumberFormat="1" applyFont="1" applyBorder="1" applyAlignment="1" applyProtection="1"/>
    <xf numFmtId="0" fontId="1626" fillId="0" borderId="1631" xfId="0" applyNumberFormat="1" applyFont="1" applyBorder="1" applyAlignment="1" applyProtection="1"/>
    <xf numFmtId="0" fontId="1627" fillId="0" borderId="1632" xfId="0" applyNumberFormat="1" applyFont="1" applyBorder="1" applyAlignment="1" applyProtection="1"/>
    <xf numFmtId="0" fontId="1628" fillId="0" borderId="1633" xfId="0" applyNumberFormat="1" applyFont="1" applyBorder="1" applyAlignment="1" applyProtection="1"/>
    <xf numFmtId="0" fontId="1629" fillId="0" borderId="1634" xfId="0" applyNumberFormat="1" applyFont="1" applyBorder="1" applyAlignment="1" applyProtection="1"/>
    <xf numFmtId="0" fontId="1630" fillId="0" borderId="1635" xfId="0" applyNumberFormat="1" applyFont="1" applyBorder="1" applyAlignment="1" applyProtection="1"/>
    <xf numFmtId="0" fontId="1631" fillId="0" borderId="1636" xfId="0" applyNumberFormat="1" applyFont="1" applyBorder="1" applyAlignment="1" applyProtection="1"/>
    <xf numFmtId="0" fontId="1632" fillId="0" borderId="1637" xfId="0" applyNumberFormat="1" applyFont="1" applyBorder="1" applyAlignment="1" applyProtection="1"/>
    <xf numFmtId="0" fontId="1633" fillId="0" borderId="1638" xfId="0" applyNumberFormat="1" applyFont="1" applyBorder="1" applyAlignment="1" applyProtection="1"/>
    <xf numFmtId="0" fontId="1634" fillId="0" borderId="1639" xfId="0" applyNumberFormat="1" applyFont="1" applyBorder="1" applyAlignment="1" applyProtection="1"/>
    <xf numFmtId="0" fontId="1635" fillId="0" borderId="1640" xfId="0" applyNumberFormat="1" applyFont="1" applyBorder="1" applyAlignment="1" applyProtection="1"/>
    <xf numFmtId="0" fontId="1636" fillId="0" borderId="1641" xfId="0" applyNumberFormat="1" applyFont="1" applyBorder="1" applyAlignment="1" applyProtection="1"/>
    <xf numFmtId="0" fontId="1637" fillId="0" borderId="1642" xfId="0" applyNumberFormat="1" applyFont="1" applyBorder="1" applyAlignment="1" applyProtection="1"/>
    <xf numFmtId="0" fontId="1638" fillId="0" borderId="1643" xfId="0" applyNumberFormat="1" applyFont="1" applyBorder="1" applyAlignment="1" applyProtection="1"/>
    <xf numFmtId="0" fontId="1639" fillId="0" borderId="1644" xfId="0" applyNumberFormat="1" applyFont="1" applyBorder="1" applyAlignment="1" applyProtection="1"/>
    <xf numFmtId="0" fontId="1640" fillId="0" borderId="1645" xfId="0" applyNumberFormat="1" applyFont="1" applyBorder="1" applyAlignment="1" applyProtection="1"/>
    <xf numFmtId="0" fontId="1641" fillId="0" borderId="1646" xfId="0" applyNumberFormat="1" applyFont="1" applyBorder="1" applyAlignment="1" applyProtection="1"/>
    <xf numFmtId="0" fontId="1642" fillId="0" borderId="1647" xfId="0" applyNumberFormat="1" applyFont="1" applyBorder="1" applyAlignment="1" applyProtection="1"/>
    <xf numFmtId="0" fontId="1643" fillId="0" borderId="1648" xfId="0" applyNumberFormat="1" applyFont="1" applyBorder="1" applyAlignment="1" applyProtection="1"/>
    <xf numFmtId="0" fontId="1644" fillId="0" borderId="1649" xfId="0" applyNumberFormat="1" applyFont="1" applyBorder="1" applyAlignment="1" applyProtection="1"/>
    <xf numFmtId="0" fontId="1645" fillId="0" borderId="1650" xfId="0" applyNumberFormat="1" applyFont="1" applyBorder="1" applyAlignment="1" applyProtection="1"/>
    <xf numFmtId="0" fontId="1646" fillId="0" borderId="1651" xfId="0" applyNumberFormat="1" applyFont="1" applyBorder="1" applyAlignment="1" applyProtection="1"/>
    <xf numFmtId="0" fontId="1647" fillId="0" borderId="1652" xfId="0" applyNumberFormat="1" applyFont="1" applyBorder="1" applyAlignment="1" applyProtection="1"/>
    <xf numFmtId="0" fontId="1648" fillId="0" borderId="1653" xfId="0" applyNumberFormat="1" applyFont="1" applyBorder="1" applyAlignment="1" applyProtection="1"/>
    <xf numFmtId="0" fontId="1649" fillId="0" borderId="1654" xfId="0" applyNumberFormat="1" applyFont="1" applyBorder="1" applyAlignment="1" applyProtection="1"/>
    <xf numFmtId="0" fontId="1650" fillId="0" borderId="1655" xfId="0" applyNumberFormat="1" applyFont="1" applyBorder="1" applyAlignment="1" applyProtection="1"/>
    <xf numFmtId="0" fontId="1651" fillId="0" borderId="1656" xfId="0" applyNumberFormat="1" applyFont="1" applyBorder="1" applyAlignment="1" applyProtection="1"/>
    <xf numFmtId="0" fontId="1652" fillId="0" borderId="1657" xfId="0" applyNumberFormat="1" applyFont="1" applyBorder="1" applyAlignment="1" applyProtection="1"/>
    <xf numFmtId="0" fontId="1653" fillId="0" borderId="1658" xfId="0" applyNumberFormat="1" applyFont="1" applyBorder="1" applyAlignment="1" applyProtection="1"/>
    <xf numFmtId="0" fontId="1654" fillId="0" borderId="1659" xfId="0" applyNumberFormat="1" applyFont="1" applyBorder="1" applyAlignment="1" applyProtection="1"/>
    <xf numFmtId="0" fontId="1655" fillId="0" borderId="1660" xfId="0" applyNumberFormat="1" applyFont="1" applyBorder="1" applyAlignment="1" applyProtection="1"/>
    <xf numFmtId="0" fontId="1656" fillId="0" borderId="1661" xfId="0" applyNumberFormat="1" applyFont="1" applyBorder="1" applyAlignment="1" applyProtection="1"/>
    <xf numFmtId="0" fontId="1657" fillId="0" borderId="1662" xfId="0" applyNumberFormat="1" applyFont="1" applyBorder="1" applyAlignment="1" applyProtection="1"/>
    <xf numFmtId="0" fontId="1658" fillId="0" borderId="1663" xfId="0" applyNumberFormat="1" applyFont="1" applyBorder="1" applyAlignment="1" applyProtection="1"/>
    <xf numFmtId="0" fontId="1659" fillId="0" borderId="1664" xfId="0" applyNumberFormat="1" applyFont="1" applyBorder="1" applyAlignment="1" applyProtection="1"/>
    <xf numFmtId="0" fontId="1660" fillId="0" borderId="1665" xfId="0" applyNumberFormat="1" applyFont="1" applyBorder="1" applyAlignment="1" applyProtection="1"/>
    <xf numFmtId="0" fontId="1661" fillId="0" borderId="1666" xfId="0" applyNumberFormat="1" applyFont="1" applyBorder="1" applyAlignment="1" applyProtection="1"/>
    <xf numFmtId="0" fontId="1662" fillId="0" borderId="1667" xfId="0" applyNumberFormat="1" applyFont="1" applyBorder="1" applyAlignment="1" applyProtection="1"/>
    <xf numFmtId="0" fontId="1663" fillId="0" borderId="1668" xfId="0" applyNumberFormat="1" applyFont="1" applyBorder="1" applyAlignment="1" applyProtection="1"/>
    <xf numFmtId="0" fontId="1664" fillId="0" borderId="1669" xfId="0" applyNumberFormat="1" applyFont="1" applyBorder="1" applyAlignment="1" applyProtection="1"/>
    <xf numFmtId="0" fontId="1665" fillId="0" borderId="1670" xfId="0" applyNumberFormat="1" applyFont="1" applyBorder="1" applyAlignment="1" applyProtection="1"/>
    <xf numFmtId="0" fontId="1666" fillId="0" borderId="1671" xfId="0" applyNumberFormat="1" applyFont="1" applyBorder="1" applyAlignment="1" applyProtection="1"/>
    <xf numFmtId="0" fontId="1667" fillId="0" borderId="1672" xfId="0" applyNumberFormat="1" applyFont="1" applyBorder="1" applyAlignment="1" applyProtection="1"/>
    <xf numFmtId="0" fontId="1668" fillId="0" borderId="1673" xfId="0" applyNumberFormat="1" applyFont="1" applyBorder="1" applyAlignment="1" applyProtection="1"/>
    <xf numFmtId="0" fontId="1669" fillId="0" borderId="1674" xfId="0" applyNumberFormat="1" applyFont="1" applyBorder="1" applyAlignment="1" applyProtection="1"/>
    <xf numFmtId="0" fontId="1670" fillId="0" borderId="1675" xfId="0" applyNumberFormat="1" applyFont="1" applyBorder="1" applyAlignment="1" applyProtection="1"/>
    <xf numFmtId="0" fontId="1671" fillId="0" borderId="1676" xfId="0" applyNumberFormat="1" applyFont="1" applyBorder="1" applyAlignment="1" applyProtection="1"/>
    <xf numFmtId="0" fontId="1672" fillId="0" borderId="1677" xfId="0" applyNumberFormat="1" applyFont="1" applyBorder="1" applyAlignment="1" applyProtection="1"/>
    <xf numFmtId="0" fontId="1673" fillId="0" borderId="1678" xfId="0" applyNumberFormat="1" applyFont="1" applyBorder="1" applyAlignment="1" applyProtection="1"/>
    <xf numFmtId="0" fontId="1674" fillId="0" borderId="1679" xfId="0" applyNumberFormat="1" applyFont="1" applyBorder="1" applyAlignment="1" applyProtection="1"/>
    <xf numFmtId="0" fontId="1675" fillId="0" borderId="1680" xfId="0" applyNumberFormat="1" applyFont="1" applyBorder="1" applyAlignment="1" applyProtection="1"/>
    <xf numFmtId="0" fontId="1676" fillId="0" borderId="1681" xfId="0" applyNumberFormat="1" applyFont="1" applyBorder="1" applyAlignment="1" applyProtection="1"/>
    <xf numFmtId="0" fontId="1677" fillId="0" borderId="1682" xfId="0" applyNumberFormat="1" applyFont="1" applyBorder="1" applyAlignment="1" applyProtection="1"/>
    <xf numFmtId="0" fontId="1678" fillId="0" borderId="1683" xfId="0" applyNumberFormat="1" applyFont="1" applyBorder="1" applyAlignment="1" applyProtection="1"/>
    <xf numFmtId="0" fontId="1679" fillId="0" borderId="1684" xfId="0" applyNumberFormat="1" applyFont="1" applyBorder="1" applyAlignment="1" applyProtection="1"/>
    <xf numFmtId="0" fontId="1680" fillId="0" borderId="1685" xfId="0" applyNumberFormat="1" applyFont="1" applyBorder="1" applyAlignment="1" applyProtection="1"/>
    <xf numFmtId="0" fontId="1681" fillId="0" borderId="1686" xfId="0" applyNumberFormat="1" applyFont="1" applyBorder="1" applyAlignment="1" applyProtection="1"/>
    <xf numFmtId="0" fontId="1682" fillId="0" borderId="1687" xfId="0" applyNumberFormat="1" applyFont="1" applyBorder="1" applyAlignment="1" applyProtection="1"/>
    <xf numFmtId="0" fontId="1683" fillId="0" borderId="1688" xfId="0" applyNumberFormat="1" applyFont="1" applyBorder="1" applyAlignment="1" applyProtection="1"/>
    <xf numFmtId="0" fontId="1684" fillId="0" borderId="1689" xfId="0" applyNumberFormat="1" applyFont="1" applyBorder="1" applyAlignment="1" applyProtection="1"/>
    <xf numFmtId="0" fontId="1685" fillId="0" borderId="1690" xfId="0" applyNumberFormat="1" applyFont="1" applyBorder="1" applyAlignment="1" applyProtection="1"/>
    <xf numFmtId="0" fontId="1686" fillId="0" borderId="1691" xfId="0" applyNumberFormat="1" applyFont="1" applyBorder="1" applyAlignment="1" applyProtection="1"/>
    <xf numFmtId="0" fontId="1687" fillId="0" borderId="1692" xfId="0" applyNumberFormat="1" applyFont="1" applyBorder="1" applyAlignment="1" applyProtection="1"/>
    <xf numFmtId="0" fontId="1688" fillId="0" borderId="1693" xfId="0" applyNumberFormat="1" applyFont="1" applyBorder="1" applyAlignment="1" applyProtection="1"/>
    <xf numFmtId="0" fontId="1689" fillId="0" borderId="1694" xfId="0" applyNumberFormat="1" applyFont="1" applyBorder="1" applyAlignment="1" applyProtection="1"/>
    <xf numFmtId="0" fontId="1690" fillId="0" borderId="1695" xfId="0" applyNumberFormat="1" applyFont="1" applyBorder="1" applyAlignment="1" applyProtection="1"/>
    <xf numFmtId="0" fontId="1691" fillId="0" borderId="1696" xfId="0" applyNumberFormat="1" applyFont="1" applyBorder="1" applyAlignment="1" applyProtection="1"/>
    <xf numFmtId="0" fontId="1692" fillId="0" borderId="1697" xfId="0" applyNumberFormat="1" applyFont="1" applyBorder="1" applyAlignment="1" applyProtection="1"/>
    <xf numFmtId="0" fontId="1693" fillId="0" borderId="1698" xfId="0" applyNumberFormat="1" applyFont="1" applyBorder="1" applyAlignment="1" applyProtection="1"/>
    <xf numFmtId="0" fontId="1694" fillId="0" borderId="1699" xfId="0" applyNumberFormat="1" applyFont="1" applyBorder="1" applyAlignment="1" applyProtection="1"/>
    <xf numFmtId="0" fontId="1695" fillId="0" borderId="1700" xfId="0" applyNumberFormat="1" applyFont="1" applyBorder="1" applyAlignment="1" applyProtection="1"/>
    <xf numFmtId="0" fontId="1696" fillId="0" borderId="1701" xfId="0" applyNumberFormat="1" applyFont="1" applyBorder="1" applyAlignment="1" applyProtection="1"/>
    <xf numFmtId="0" fontId="1697" fillId="0" borderId="1702" xfId="0" applyNumberFormat="1" applyFont="1" applyBorder="1" applyAlignment="1" applyProtection="1"/>
    <xf numFmtId="0" fontId="1698" fillId="0" borderId="1703" xfId="0" applyNumberFormat="1" applyFont="1" applyBorder="1" applyAlignment="1" applyProtection="1"/>
    <xf numFmtId="0" fontId="1699" fillId="0" borderId="1704" xfId="0" applyNumberFormat="1" applyFont="1" applyBorder="1" applyAlignment="1" applyProtection="1"/>
    <xf numFmtId="0" fontId="1700" fillId="0" borderId="1705" xfId="0" applyNumberFormat="1" applyFont="1" applyBorder="1" applyAlignment="1" applyProtection="1"/>
    <xf numFmtId="0" fontId="1701" fillId="0" borderId="1706" xfId="0" applyNumberFormat="1" applyFont="1" applyBorder="1" applyAlignment="1" applyProtection="1"/>
    <xf numFmtId="0" fontId="1702" fillId="0" borderId="1707" xfId="0" applyNumberFormat="1" applyFont="1" applyBorder="1" applyAlignment="1" applyProtection="1"/>
    <xf numFmtId="0" fontId="1703" fillId="0" borderId="1708" xfId="0" applyNumberFormat="1" applyFont="1" applyBorder="1" applyAlignment="1" applyProtection="1"/>
    <xf numFmtId="0" fontId="1704" fillId="0" borderId="1709" xfId="0" applyNumberFormat="1" applyFont="1" applyBorder="1" applyAlignment="1" applyProtection="1"/>
    <xf numFmtId="0" fontId="1705" fillId="0" borderId="1710" xfId="0" applyNumberFormat="1" applyFont="1" applyBorder="1" applyAlignment="1" applyProtection="1"/>
    <xf numFmtId="0" fontId="1706" fillId="0" borderId="1711" xfId="0" applyNumberFormat="1" applyFont="1" applyBorder="1" applyAlignment="1" applyProtection="1"/>
    <xf numFmtId="0" fontId="1707" fillId="0" borderId="1712" xfId="0" applyNumberFormat="1" applyFont="1" applyBorder="1" applyAlignment="1" applyProtection="1"/>
    <xf numFmtId="0" fontId="1708" fillId="0" borderId="1713" xfId="0" applyNumberFormat="1" applyFont="1" applyBorder="1" applyAlignment="1" applyProtection="1"/>
    <xf numFmtId="0" fontId="1709" fillId="0" borderId="1714" xfId="0" applyNumberFormat="1" applyFont="1" applyBorder="1" applyAlignment="1" applyProtection="1"/>
    <xf numFmtId="0" fontId="1710" fillId="0" borderId="1715" xfId="0" applyNumberFormat="1" applyFont="1" applyBorder="1" applyAlignment="1" applyProtection="1"/>
    <xf numFmtId="0" fontId="1711" fillId="0" borderId="1716" xfId="0" applyNumberFormat="1" applyFont="1" applyBorder="1" applyAlignment="1" applyProtection="1"/>
    <xf numFmtId="0" fontId="1712" fillId="0" borderId="1717" xfId="0" applyNumberFormat="1" applyFont="1" applyBorder="1" applyAlignment="1" applyProtection="1"/>
    <xf numFmtId="0" fontId="1713" fillId="0" borderId="1718" xfId="0" applyNumberFormat="1" applyFont="1" applyBorder="1" applyAlignment="1" applyProtection="1"/>
    <xf numFmtId="0" fontId="1714" fillId="0" borderId="1719" xfId="0" applyNumberFormat="1" applyFont="1" applyBorder="1" applyAlignment="1" applyProtection="1"/>
    <xf numFmtId="0" fontId="1715" fillId="0" borderId="1720" xfId="0" applyNumberFormat="1" applyFont="1" applyBorder="1" applyAlignment="1" applyProtection="1"/>
    <xf numFmtId="0" fontId="1716" fillId="0" borderId="1721" xfId="0" applyNumberFormat="1" applyFont="1" applyBorder="1" applyAlignment="1" applyProtection="1"/>
    <xf numFmtId="0" fontId="1717" fillId="0" borderId="1722" xfId="0" applyNumberFormat="1" applyFont="1" applyBorder="1" applyAlignment="1" applyProtection="1"/>
    <xf numFmtId="0" fontId="1718" fillId="0" borderId="1723" xfId="0" applyNumberFormat="1" applyFont="1" applyBorder="1" applyAlignment="1" applyProtection="1"/>
    <xf numFmtId="0" fontId="1719" fillId="0" borderId="1724" xfId="0" applyNumberFormat="1" applyFont="1" applyBorder="1" applyAlignment="1" applyProtection="1"/>
    <xf numFmtId="0" fontId="1720" fillId="0" borderId="1725" xfId="0" applyNumberFormat="1" applyFont="1" applyBorder="1" applyAlignment="1" applyProtection="1"/>
    <xf numFmtId="0" fontId="1721" fillId="0" borderId="1726" xfId="0" applyNumberFormat="1" applyFont="1" applyBorder="1" applyAlignment="1" applyProtection="1"/>
    <xf numFmtId="0" fontId="1722" fillId="0" borderId="1727" xfId="0" applyNumberFormat="1" applyFont="1" applyBorder="1" applyAlignment="1" applyProtection="1"/>
    <xf numFmtId="0" fontId="1723" fillId="0" borderId="1728" xfId="0" applyNumberFormat="1" applyFont="1" applyBorder="1" applyAlignment="1" applyProtection="1"/>
    <xf numFmtId="0" fontId="1724" fillId="0" borderId="1729" xfId="0" applyNumberFormat="1" applyFont="1" applyBorder="1" applyAlignment="1" applyProtection="1"/>
    <xf numFmtId="0" fontId="1725" fillId="0" borderId="1730" xfId="0" applyNumberFormat="1" applyFont="1" applyBorder="1" applyAlignment="1" applyProtection="1"/>
    <xf numFmtId="0" fontId="1726" fillId="0" borderId="1731" xfId="0" applyNumberFormat="1" applyFont="1" applyBorder="1" applyAlignment="1" applyProtection="1"/>
    <xf numFmtId="0" fontId="1727" fillId="0" borderId="1732" xfId="0" applyNumberFormat="1" applyFont="1" applyBorder="1" applyAlignment="1" applyProtection="1"/>
    <xf numFmtId="0" fontId="1728" fillId="0" borderId="1733" xfId="0" applyNumberFormat="1" applyFont="1" applyBorder="1" applyAlignment="1" applyProtection="1"/>
    <xf numFmtId="0" fontId="1729" fillId="0" borderId="1734" xfId="0" applyNumberFormat="1" applyFont="1" applyBorder="1" applyAlignment="1" applyProtection="1"/>
    <xf numFmtId="0" fontId="1730" fillId="0" borderId="1735" xfId="0" applyNumberFormat="1" applyFont="1" applyBorder="1" applyAlignment="1" applyProtection="1"/>
    <xf numFmtId="0" fontId="1731" fillId="0" borderId="1736" xfId="0" applyNumberFormat="1" applyFont="1" applyBorder="1" applyAlignment="1" applyProtection="1"/>
    <xf numFmtId="0" fontId="1732" fillId="0" borderId="1737" xfId="0" applyNumberFormat="1" applyFont="1" applyBorder="1" applyAlignment="1" applyProtection="1"/>
    <xf numFmtId="0" fontId="1733" fillId="0" borderId="1738" xfId="0" applyNumberFormat="1" applyFont="1" applyBorder="1" applyAlignment="1" applyProtection="1"/>
    <xf numFmtId="0" fontId="1734" fillId="0" borderId="1739" xfId="0" applyNumberFormat="1" applyFont="1" applyBorder="1" applyAlignment="1" applyProtection="1"/>
    <xf numFmtId="0" fontId="1735" fillId="0" borderId="1740" xfId="0" applyNumberFormat="1" applyFont="1" applyBorder="1" applyAlignment="1" applyProtection="1"/>
    <xf numFmtId="0" fontId="1736" fillId="0" borderId="1741" xfId="0" applyNumberFormat="1" applyFont="1" applyBorder="1" applyAlignment="1" applyProtection="1"/>
    <xf numFmtId="0" fontId="1737" fillId="0" borderId="1742" xfId="0" applyNumberFormat="1" applyFont="1" applyBorder="1" applyAlignment="1" applyProtection="1"/>
    <xf numFmtId="0" fontId="1738" fillId="0" borderId="1743" xfId="0" applyNumberFormat="1" applyFont="1" applyBorder="1" applyAlignment="1" applyProtection="1"/>
    <xf numFmtId="0" fontId="1739" fillId="0" borderId="1744" xfId="0" applyNumberFormat="1" applyFont="1" applyBorder="1" applyAlignment="1" applyProtection="1"/>
    <xf numFmtId="0" fontId="1740" fillId="0" borderId="1745" xfId="0" applyNumberFormat="1" applyFont="1" applyBorder="1" applyAlignment="1" applyProtection="1"/>
    <xf numFmtId="0" fontId="1741" fillId="0" borderId="1746" xfId="0" applyNumberFormat="1" applyFont="1" applyBorder="1" applyAlignment="1" applyProtection="1"/>
    <xf numFmtId="0" fontId="1742" fillId="0" borderId="1747" xfId="0" applyNumberFormat="1" applyFont="1" applyBorder="1" applyAlignment="1" applyProtection="1"/>
    <xf numFmtId="0" fontId="1743" fillId="0" borderId="1748" xfId="0" applyNumberFormat="1" applyFont="1" applyBorder="1" applyAlignment="1" applyProtection="1"/>
    <xf numFmtId="0" fontId="1744" fillId="0" borderId="1749" xfId="0" applyNumberFormat="1" applyFont="1" applyBorder="1" applyAlignment="1" applyProtection="1"/>
    <xf numFmtId="0" fontId="1745" fillId="0" borderId="1750" xfId="0" applyNumberFormat="1" applyFont="1" applyBorder="1" applyAlignment="1" applyProtection="1"/>
    <xf numFmtId="0" fontId="1746" fillId="0" borderId="1751" xfId="0" applyNumberFormat="1" applyFont="1" applyBorder="1" applyAlignment="1" applyProtection="1"/>
    <xf numFmtId="0" fontId="1747" fillId="0" borderId="1752" xfId="0" applyNumberFormat="1" applyFont="1" applyBorder="1" applyAlignment="1" applyProtection="1"/>
    <xf numFmtId="0" fontId="1748" fillId="0" borderId="1753" xfId="0" applyNumberFormat="1" applyFont="1" applyBorder="1" applyAlignment="1" applyProtection="1"/>
    <xf numFmtId="0" fontId="1749" fillId="0" borderId="1754" xfId="0" applyNumberFormat="1" applyFont="1" applyBorder="1" applyAlignment="1" applyProtection="1"/>
    <xf numFmtId="0" fontId="1750" fillId="0" borderId="1755" xfId="0" applyNumberFormat="1" applyFont="1" applyBorder="1" applyAlignment="1" applyProtection="1"/>
    <xf numFmtId="0" fontId="1751" fillId="0" borderId="1756" xfId="0" applyNumberFormat="1" applyFont="1" applyBorder="1" applyAlignment="1" applyProtection="1"/>
    <xf numFmtId="0" fontId="1752" fillId="0" borderId="1757" xfId="0" applyNumberFormat="1" applyFont="1" applyBorder="1" applyAlignment="1" applyProtection="1"/>
    <xf numFmtId="0" fontId="1753" fillId="0" borderId="1758" xfId="0" applyNumberFormat="1" applyFont="1" applyBorder="1" applyAlignment="1" applyProtection="1"/>
    <xf numFmtId="0" fontId="1754" fillId="0" borderId="1759" xfId="0" applyNumberFormat="1" applyFont="1" applyBorder="1" applyAlignment="1" applyProtection="1"/>
    <xf numFmtId="0" fontId="1755" fillId="0" borderId="1760" xfId="0" applyNumberFormat="1" applyFont="1" applyBorder="1" applyAlignment="1" applyProtection="1"/>
    <xf numFmtId="0" fontId="1756" fillId="0" borderId="1761" xfId="0" applyNumberFormat="1" applyFont="1" applyBorder="1" applyAlignment="1" applyProtection="1"/>
    <xf numFmtId="0" fontId="1757" fillId="0" borderId="1762" xfId="0" applyNumberFormat="1" applyFont="1" applyBorder="1" applyAlignment="1" applyProtection="1"/>
    <xf numFmtId="0" fontId="1758" fillId="0" borderId="1763" xfId="0" applyNumberFormat="1" applyFont="1" applyBorder="1" applyAlignment="1" applyProtection="1"/>
    <xf numFmtId="0" fontId="1759" fillId="0" borderId="1764" xfId="0" applyNumberFormat="1" applyFont="1" applyBorder="1" applyAlignment="1" applyProtection="1"/>
    <xf numFmtId="0" fontId="1760" fillId="0" borderId="1765" xfId="0" applyNumberFormat="1" applyFont="1" applyBorder="1" applyAlignment="1" applyProtection="1"/>
    <xf numFmtId="0" fontId="1761" fillId="0" borderId="1766" xfId="0" applyNumberFormat="1" applyFont="1" applyBorder="1" applyAlignment="1" applyProtection="1"/>
    <xf numFmtId="0" fontId="1762" fillId="0" borderId="1767" xfId="0" applyNumberFormat="1" applyFont="1" applyBorder="1" applyAlignment="1" applyProtection="1"/>
    <xf numFmtId="0" fontId="1763" fillId="0" borderId="1768" xfId="0" applyNumberFormat="1" applyFont="1" applyBorder="1" applyAlignment="1" applyProtection="1"/>
    <xf numFmtId="0" fontId="1764" fillId="0" borderId="1769" xfId="0" applyNumberFormat="1" applyFont="1" applyBorder="1" applyAlignment="1" applyProtection="1"/>
    <xf numFmtId="0" fontId="1765" fillId="0" borderId="1770" xfId="0" applyNumberFormat="1" applyFont="1" applyBorder="1" applyAlignment="1" applyProtection="1"/>
    <xf numFmtId="0" fontId="1766" fillId="0" borderId="1771" xfId="0" applyNumberFormat="1" applyFont="1" applyBorder="1" applyAlignment="1" applyProtection="1"/>
    <xf numFmtId="0" fontId="1767" fillId="0" borderId="1772" xfId="0" applyNumberFormat="1" applyFont="1" applyBorder="1" applyAlignment="1" applyProtection="1"/>
    <xf numFmtId="0" fontId="1768" fillId="0" borderId="1773" xfId="0" applyNumberFormat="1" applyFont="1" applyBorder="1" applyAlignment="1" applyProtection="1"/>
    <xf numFmtId="0" fontId="1769" fillId="0" borderId="1774" xfId="0" applyNumberFormat="1" applyFont="1" applyBorder="1" applyAlignment="1" applyProtection="1"/>
    <xf numFmtId="0" fontId="1770" fillId="0" borderId="1775" xfId="0" applyNumberFormat="1" applyFont="1" applyBorder="1" applyAlignment="1" applyProtection="1"/>
    <xf numFmtId="0" fontId="1771" fillId="0" borderId="1776" xfId="0" applyNumberFormat="1" applyFont="1" applyBorder="1" applyAlignment="1" applyProtection="1"/>
    <xf numFmtId="0" fontId="1772" fillId="0" borderId="1777" xfId="0" applyNumberFormat="1" applyFont="1" applyBorder="1" applyAlignment="1" applyProtection="1"/>
    <xf numFmtId="0" fontId="1773" fillId="0" borderId="1778" xfId="0" applyNumberFormat="1" applyFont="1" applyBorder="1" applyAlignment="1" applyProtection="1"/>
    <xf numFmtId="0" fontId="1774" fillId="0" borderId="1779" xfId="0" applyNumberFormat="1" applyFont="1" applyBorder="1" applyAlignment="1" applyProtection="1"/>
    <xf numFmtId="0" fontId="1775" fillId="0" borderId="1780" xfId="0" applyNumberFormat="1" applyFont="1" applyBorder="1" applyAlignment="1" applyProtection="1"/>
    <xf numFmtId="0" fontId="1776" fillId="0" borderId="1781" xfId="0" applyNumberFormat="1" applyFont="1" applyBorder="1" applyAlignment="1" applyProtection="1"/>
    <xf numFmtId="0" fontId="1777" fillId="0" borderId="1782" xfId="0" applyNumberFormat="1" applyFont="1" applyBorder="1" applyAlignment="1" applyProtection="1"/>
    <xf numFmtId="0" fontId="1778" fillId="0" borderId="1783" xfId="0" applyNumberFormat="1" applyFont="1" applyBorder="1" applyAlignment="1" applyProtection="1"/>
    <xf numFmtId="0" fontId="1779" fillId="0" borderId="1784" xfId="0" applyNumberFormat="1" applyFont="1" applyBorder="1" applyAlignment="1" applyProtection="1"/>
    <xf numFmtId="0" fontId="1780" fillId="0" borderId="1785" xfId="0" applyNumberFormat="1" applyFont="1" applyBorder="1" applyAlignment="1" applyProtection="1"/>
    <xf numFmtId="0" fontId="1781" fillId="0" borderId="1786" xfId="0" applyNumberFormat="1" applyFont="1" applyBorder="1" applyAlignment="1" applyProtection="1"/>
    <xf numFmtId="0" fontId="1782" fillId="0" borderId="1787" xfId="0" applyNumberFormat="1" applyFont="1" applyBorder="1" applyAlignment="1" applyProtection="1"/>
    <xf numFmtId="0" fontId="1783" fillId="0" borderId="1788" xfId="0" applyNumberFormat="1" applyFont="1" applyBorder="1" applyAlignment="1" applyProtection="1"/>
    <xf numFmtId="0" fontId="1784" fillId="0" borderId="1789" xfId="0" applyNumberFormat="1" applyFont="1" applyBorder="1" applyAlignment="1" applyProtection="1"/>
    <xf numFmtId="0" fontId="1785" fillId="0" borderId="1790" xfId="0" applyNumberFormat="1" applyFont="1" applyBorder="1" applyAlignment="1" applyProtection="1"/>
    <xf numFmtId="0" fontId="1786" fillId="0" borderId="1791" xfId="0" applyNumberFormat="1" applyFont="1" applyBorder="1" applyAlignment="1" applyProtection="1"/>
    <xf numFmtId="0" fontId="1787" fillId="0" borderId="1792" xfId="0" applyNumberFormat="1" applyFont="1" applyBorder="1" applyAlignment="1" applyProtection="1"/>
    <xf numFmtId="0" fontId="1788" fillId="0" borderId="1793" xfId="0" applyNumberFormat="1" applyFont="1" applyBorder="1" applyAlignment="1" applyProtection="1"/>
    <xf numFmtId="0" fontId="1789" fillId="0" borderId="1794" xfId="0" applyNumberFormat="1" applyFont="1" applyBorder="1" applyAlignment="1" applyProtection="1"/>
    <xf numFmtId="0" fontId="1790" fillId="0" borderId="1795" xfId="0" applyNumberFormat="1" applyFont="1" applyBorder="1" applyAlignment="1" applyProtection="1"/>
    <xf numFmtId="0" fontId="1791" fillId="0" borderId="1796" xfId="0" applyNumberFormat="1" applyFont="1" applyBorder="1" applyAlignment="1" applyProtection="1"/>
    <xf numFmtId="0" fontId="1792" fillId="0" borderId="1797" xfId="0" applyNumberFormat="1" applyFont="1" applyBorder="1" applyAlignment="1" applyProtection="1"/>
    <xf numFmtId="0" fontId="1793" fillId="0" borderId="1798" xfId="0" applyNumberFormat="1" applyFont="1" applyBorder="1" applyAlignment="1" applyProtection="1"/>
    <xf numFmtId="0" fontId="1794" fillId="0" borderId="1799" xfId="0" applyNumberFormat="1" applyFont="1" applyBorder="1" applyAlignment="1" applyProtection="1"/>
    <xf numFmtId="0" fontId="1795" fillId="0" borderId="1800" xfId="0" applyNumberFormat="1" applyFont="1" applyBorder="1" applyAlignment="1" applyProtection="1"/>
    <xf numFmtId="0" fontId="1796" fillId="0" borderId="1801" xfId="0" applyNumberFormat="1" applyFont="1" applyBorder="1" applyAlignment="1" applyProtection="1"/>
    <xf numFmtId="0" fontId="1797" fillId="0" borderId="1802" xfId="0" applyNumberFormat="1" applyFont="1" applyBorder="1" applyAlignment="1" applyProtection="1"/>
    <xf numFmtId="0" fontId="1798" fillId="0" borderId="1803" xfId="0" applyNumberFormat="1" applyFont="1" applyBorder="1" applyAlignment="1" applyProtection="1"/>
    <xf numFmtId="0" fontId="1799" fillId="0" borderId="1804" xfId="0" applyNumberFormat="1" applyFont="1" applyBorder="1" applyAlignment="1" applyProtection="1"/>
    <xf numFmtId="0" fontId="1800" fillId="0" borderId="1805" xfId="0" applyNumberFormat="1" applyFont="1" applyBorder="1" applyAlignment="1" applyProtection="1"/>
    <xf numFmtId="0" fontId="1801" fillId="0" borderId="1806" xfId="0" applyNumberFormat="1" applyFont="1" applyBorder="1" applyAlignment="1" applyProtection="1"/>
    <xf numFmtId="0" fontId="1802" fillId="0" borderId="1807" xfId="0" applyNumberFormat="1" applyFont="1" applyBorder="1" applyAlignment="1" applyProtection="1"/>
    <xf numFmtId="0" fontId="1803" fillId="0" borderId="1808" xfId="0" applyNumberFormat="1" applyFont="1" applyBorder="1" applyAlignment="1" applyProtection="1"/>
    <xf numFmtId="0" fontId="1804" fillId="0" borderId="1809" xfId="0" applyNumberFormat="1" applyFont="1" applyBorder="1" applyAlignment="1" applyProtection="1"/>
    <xf numFmtId="0" fontId="1805" fillId="0" borderId="1810" xfId="0" applyNumberFormat="1" applyFont="1" applyBorder="1" applyAlignment="1" applyProtection="1"/>
    <xf numFmtId="0" fontId="1806" fillId="0" borderId="1811" xfId="0" applyNumberFormat="1" applyFont="1" applyBorder="1" applyAlignment="1" applyProtection="1"/>
    <xf numFmtId="0" fontId="1807" fillId="0" borderId="1812" xfId="0" applyNumberFormat="1" applyFont="1" applyBorder="1" applyAlignment="1" applyProtection="1"/>
    <xf numFmtId="0" fontId="1808" fillId="0" borderId="1813" xfId="0" applyNumberFormat="1" applyFont="1" applyBorder="1" applyAlignment="1" applyProtection="1"/>
    <xf numFmtId="0" fontId="1809" fillId="0" borderId="1814" xfId="0" applyNumberFormat="1" applyFont="1" applyBorder="1" applyAlignment="1" applyProtection="1"/>
    <xf numFmtId="0" fontId="1810" fillId="0" borderId="1815" xfId="0" applyNumberFormat="1" applyFont="1" applyBorder="1" applyAlignment="1" applyProtection="1"/>
    <xf numFmtId="0" fontId="1811" fillId="0" borderId="1816" xfId="0" applyNumberFormat="1" applyFont="1" applyBorder="1" applyAlignment="1" applyProtection="1"/>
    <xf numFmtId="0" fontId="1812" fillId="0" borderId="1817" xfId="0" applyNumberFormat="1" applyFont="1" applyBorder="1" applyAlignment="1" applyProtection="1"/>
    <xf numFmtId="0" fontId="1813" fillId="0" borderId="1818" xfId="0" applyNumberFormat="1" applyFont="1" applyBorder="1" applyAlignment="1" applyProtection="1"/>
    <xf numFmtId="0" fontId="1814" fillId="0" borderId="1819" xfId="0" applyNumberFormat="1" applyFont="1" applyBorder="1" applyAlignment="1" applyProtection="1"/>
    <xf numFmtId="0" fontId="1815" fillId="0" borderId="1820" xfId="0" applyNumberFormat="1" applyFont="1" applyBorder="1" applyAlignment="1" applyProtection="1"/>
    <xf numFmtId="0" fontId="1816" fillId="0" borderId="1821" xfId="0" applyNumberFormat="1" applyFont="1" applyBorder="1" applyAlignment="1" applyProtection="1"/>
    <xf numFmtId="0" fontId="1817" fillId="0" borderId="1822" xfId="0" applyNumberFormat="1" applyFont="1" applyBorder="1" applyAlignment="1" applyProtection="1"/>
    <xf numFmtId="0" fontId="1818" fillId="0" borderId="1823" xfId="0" applyNumberFormat="1" applyFont="1" applyBorder="1" applyAlignment="1" applyProtection="1"/>
    <xf numFmtId="0" fontId="1819" fillId="0" borderId="1824" xfId="0" applyNumberFormat="1" applyFont="1" applyBorder="1" applyAlignment="1" applyProtection="1"/>
    <xf numFmtId="0" fontId="1820" fillId="0" borderId="1825" xfId="0" applyNumberFormat="1" applyFont="1" applyBorder="1" applyAlignment="1" applyProtection="1"/>
    <xf numFmtId="0" fontId="1821" fillId="0" borderId="1826" xfId="0" applyNumberFormat="1" applyFont="1" applyBorder="1" applyAlignment="1" applyProtection="1"/>
    <xf numFmtId="0" fontId="1822" fillId="0" borderId="1827" xfId="0" applyNumberFormat="1" applyFont="1" applyBorder="1" applyAlignment="1" applyProtection="1"/>
    <xf numFmtId="0" fontId="1823" fillId="0" borderId="1828" xfId="0" applyNumberFormat="1" applyFont="1" applyBorder="1" applyAlignment="1" applyProtection="1"/>
    <xf numFmtId="0" fontId="1824" fillId="0" borderId="1829" xfId="0" applyNumberFormat="1" applyFont="1" applyBorder="1" applyAlignment="1" applyProtection="1"/>
    <xf numFmtId="0" fontId="1825" fillId="0" borderId="1830" xfId="0" applyNumberFormat="1" applyFont="1" applyBorder="1" applyAlignment="1" applyProtection="1"/>
    <xf numFmtId="0" fontId="1826" fillId="0" borderId="1831" xfId="0" applyNumberFormat="1" applyFont="1" applyBorder="1" applyAlignment="1" applyProtection="1"/>
    <xf numFmtId="0" fontId="1827" fillId="0" borderId="1832" xfId="0" applyNumberFormat="1" applyFont="1" applyBorder="1" applyAlignment="1" applyProtection="1"/>
    <xf numFmtId="0" fontId="1828" fillId="0" borderId="1833" xfId="0" applyNumberFormat="1" applyFont="1" applyBorder="1" applyAlignment="1" applyProtection="1"/>
    <xf numFmtId="0" fontId="1829" fillId="0" borderId="1834" xfId="0" applyNumberFormat="1" applyFont="1" applyBorder="1" applyAlignment="1" applyProtection="1"/>
    <xf numFmtId="0" fontId="1830" fillId="0" borderId="1835" xfId="0" applyNumberFormat="1" applyFont="1" applyBorder="1" applyAlignment="1" applyProtection="1"/>
    <xf numFmtId="0" fontId="1831" fillId="0" borderId="1836" xfId="0" applyNumberFormat="1" applyFont="1" applyBorder="1" applyAlignment="1" applyProtection="1"/>
    <xf numFmtId="0" fontId="1832" fillId="0" borderId="1837" xfId="0" applyNumberFormat="1" applyFont="1" applyBorder="1" applyAlignment="1" applyProtection="1"/>
    <xf numFmtId="0" fontId="1833" fillId="0" borderId="1838" xfId="0" applyNumberFormat="1" applyFont="1" applyBorder="1" applyAlignment="1" applyProtection="1"/>
    <xf numFmtId="0" fontId="1834" fillId="0" borderId="1839" xfId="0" applyNumberFormat="1" applyFont="1" applyBorder="1" applyAlignment="1" applyProtection="1"/>
    <xf numFmtId="0" fontId="1835" fillId="0" borderId="1840" xfId="0" applyNumberFormat="1" applyFont="1" applyBorder="1" applyAlignment="1" applyProtection="1"/>
    <xf numFmtId="0" fontId="1836" fillId="0" borderId="1841" xfId="0" applyNumberFormat="1" applyFont="1" applyBorder="1" applyAlignment="1" applyProtection="1"/>
    <xf numFmtId="0" fontId="1837" fillId="0" borderId="1842" xfId="0" applyNumberFormat="1" applyFont="1" applyBorder="1" applyAlignment="1" applyProtection="1"/>
    <xf numFmtId="0" fontId="1838" fillId="0" borderId="1843" xfId="0" applyNumberFormat="1" applyFont="1" applyBorder="1" applyAlignment="1" applyProtection="1"/>
    <xf numFmtId="0" fontId="1839" fillId="0" borderId="1844" xfId="0" applyNumberFormat="1" applyFont="1" applyBorder="1" applyAlignment="1" applyProtection="1"/>
    <xf numFmtId="0" fontId="1840" fillId="0" borderId="1845" xfId="0" applyNumberFormat="1" applyFont="1" applyBorder="1" applyAlignment="1" applyProtection="1"/>
    <xf numFmtId="0" fontId="1841" fillId="0" borderId="1846" xfId="0" applyNumberFormat="1" applyFont="1" applyBorder="1" applyAlignment="1" applyProtection="1"/>
    <xf numFmtId="0" fontId="1842" fillId="0" borderId="1847" xfId="0" applyNumberFormat="1" applyFont="1" applyBorder="1" applyAlignment="1" applyProtection="1"/>
    <xf numFmtId="0" fontId="1843" fillId="0" borderId="1848" xfId="0" applyNumberFormat="1" applyFont="1" applyBorder="1" applyAlignment="1" applyProtection="1"/>
    <xf numFmtId="0" fontId="1844" fillId="0" borderId="1849" xfId="0" applyNumberFormat="1" applyFont="1" applyBorder="1" applyAlignment="1" applyProtection="1"/>
    <xf numFmtId="0" fontId="1845" fillId="0" borderId="1850" xfId="0" applyNumberFormat="1" applyFont="1" applyBorder="1" applyAlignment="1" applyProtection="1"/>
    <xf numFmtId="0" fontId="1846" fillId="0" borderId="1851" xfId="0" applyNumberFormat="1" applyFont="1" applyBorder="1" applyAlignment="1" applyProtection="1"/>
    <xf numFmtId="0" fontId="1847" fillId="0" borderId="1852" xfId="0" applyNumberFormat="1" applyFont="1" applyBorder="1" applyAlignment="1" applyProtection="1"/>
    <xf numFmtId="0" fontId="1848" fillId="0" borderId="1853" xfId="0" applyNumberFormat="1" applyFont="1" applyBorder="1" applyAlignment="1" applyProtection="1"/>
    <xf numFmtId="0" fontId="1849" fillId="0" borderId="1854" xfId="0" applyNumberFormat="1" applyFont="1" applyBorder="1" applyAlignment="1" applyProtection="1"/>
    <xf numFmtId="0" fontId="1850" fillId="0" borderId="1855" xfId="0" applyNumberFormat="1" applyFont="1" applyBorder="1" applyAlignment="1" applyProtection="1"/>
    <xf numFmtId="0" fontId="1851" fillId="0" borderId="1856" xfId="0" applyNumberFormat="1" applyFont="1" applyBorder="1" applyAlignment="1" applyProtection="1"/>
    <xf numFmtId="0" fontId="1852" fillId="0" borderId="1857" xfId="0" applyNumberFormat="1" applyFont="1" applyBorder="1" applyAlignment="1" applyProtection="1"/>
    <xf numFmtId="0" fontId="1853" fillId="0" borderId="1858" xfId="0" applyNumberFormat="1" applyFont="1" applyBorder="1" applyAlignment="1" applyProtection="1"/>
    <xf numFmtId="0" fontId="1854" fillId="0" borderId="1859" xfId="0" applyNumberFormat="1" applyFont="1" applyBorder="1" applyAlignment="1" applyProtection="1"/>
    <xf numFmtId="0" fontId="1855" fillId="0" borderId="1860" xfId="0" applyNumberFormat="1" applyFont="1" applyBorder="1" applyAlignment="1" applyProtection="1"/>
    <xf numFmtId="0" fontId="1856" fillId="0" borderId="1861" xfId="0" applyNumberFormat="1" applyFont="1" applyBorder="1" applyAlignment="1" applyProtection="1"/>
    <xf numFmtId="0" fontId="1857" fillId="0" borderId="1862" xfId="0" applyNumberFormat="1" applyFont="1" applyBorder="1" applyAlignment="1" applyProtection="1"/>
    <xf numFmtId="0" fontId="1858" fillId="0" borderId="1863" xfId="0" applyNumberFormat="1" applyFont="1" applyBorder="1" applyAlignment="1" applyProtection="1"/>
    <xf numFmtId="0" fontId="1859" fillId="0" borderId="1864" xfId="0" applyNumberFormat="1" applyFont="1" applyBorder="1" applyAlignment="1" applyProtection="1"/>
    <xf numFmtId="0" fontId="1860" fillId="0" borderId="1865" xfId="0" applyNumberFormat="1" applyFont="1" applyBorder="1" applyAlignment="1" applyProtection="1"/>
    <xf numFmtId="0" fontId="1861" fillId="0" borderId="1866" xfId="0" applyNumberFormat="1" applyFont="1" applyBorder="1" applyAlignment="1" applyProtection="1"/>
    <xf numFmtId="0" fontId="1862" fillId="0" borderId="1867" xfId="0" applyNumberFormat="1" applyFont="1" applyBorder="1" applyAlignment="1" applyProtection="1"/>
    <xf numFmtId="0" fontId="1863" fillId="0" borderId="1868" xfId="0" applyNumberFormat="1" applyFont="1" applyBorder="1" applyAlignment="1" applyProtection="1"/>
    <xf numFmtId="0" fontId="1864" fillId="0" borderId="1869" xfId="0" applyNumberFormat="1" applyFont="1" applyBorder="1" applyAlignment="1" applyProtection="1"/>
    <xf numFmtId="0" fontId="1865" fillId="0" borderId="1870" xfId="0" applyNumberFormat="1" applyFont="1" applyBorder="1" applyAlignment="1" applyProtection="1"/>
    <xf numFmtId="0" fontId="1866" fillId="0" borderId="1871" xfId="0" applyNumberFormat="1" applyFont="1" applyBorder="1" applyAlignment="1" applyProtection="1"/>
    <xf numFmtId="0" fontId="1867" fillId="0" borderId="1872" xfId="0" applyNumberFormat="1" applyFont="1" applyBorder="1" applyAlignment="1" applyProtection="1"/>
    <xf numFmtId="0" fontId="1868" fillId="0" borderId="1873" xfId="0" applyNumberFormat="1" applyFont="1" applyBorder="1" applyAlignment="1" applyProtection="1"/>
    <xf numFmtId="0" fontId="1869" fillId="0" borderId="1874" xfId="0" applyNumberFormat="1" applyFont="1" applyBorder="1" applyAlignment="1" applyProtection="1"/>
    <xf numFmtId="0" fontId="1870" fillId="0" borderId="1875" xfId="0" applyNumberFormat="1" applyFont="1" applyBorder="1" applyAlignment="1" applyProtection="1"/>
    <xf numFmtId="0" fontId="1871" fillId="0" borderId="1876" xfId="0" applyNumberFormat="1" applyFont="1" applyBorder="1" applyAlignment="1" applyProtection="1"/>
    <xf numFmtId="0" fontId="1872" fillId="0" borderId="1877" xfId="0" applyNumberFormat="1" applyFont="1" applyBorder="1" applyAlignment="1" applyProtection="1"/>
    <xf numFmtId="0" fontId="1873" fillId="0" borderId="1878" xfId="0" applyNumberFormat="1" applyFont="1" applyBorder="1" applyAlignment="1" applyProtection="1"/>
    <xf numFmtId="0" fontId="1874" fillId="0" borderId="1879" xfId="0" applyNumberFormat="1" applyFont="1" applyBorder="1" applyAlignment="1" applyProtection="1"/>
    <xf numFmtId="0" fontId="1875" fillId="0" borderId="1880" xfId="0" applyNumberFormat="1" applyFont="1" applyBorder="1" applyAlignment="1" applyProtection="1"/>
    <xf numFmtId="0" fontId="1876" fillId="0" borderId="1881" xfId="0" applyNumberFormat="1" applyFont="1" applyBorder="1" applyAlignment="1" applyProtection="1"/>
    <xf numFmtId="0" fontId="1877" fillId="0" borderId="1882" xfId="0" applyNumberFormat="1" applyFont="1" applyBorder="1" applyAlignment="1" applyProtection="1"/>
    <xf numFmtId="0" fontId="1878" fillId="0" borderId="1883" xfId="0" applyNumberFormat="1" applyFont="1" applyBorder="1" applyAlignment="1" applyProtection="1"/>
    <xf numFmtId="0" fontId="1879" fillId="0" borderId="1884" xfId="0" applyNumberFormat="1" applyFont="1" applyBorder="1" applyAlignment="1" applyProtection="1"/>
    <xf numFmtId="0" fontId="1880" fillId="0" borderId="1885" xfId="0" applyNumberFormat="1" applyFont="1" applyBorder="1" applyAlignment="1" applyProtection="1"/>
    <xf numFmtId="0" fontId="1881" fillId="0" borderId="1886" xfId="0" applyNumberFormat="1" applyFont="1" applyBorder="1" applyAlignment="1" applyProtection="1"/>
    <xf numFmtId="0" fontId="1882" fillId="0" borderId="1887" xfId="0" applyNumberFormat="1" applyFont="1" applyBorder="1" applyAlignment="1" applyProtection="1"/>
    <xf numFmtId="0" fontId="1883" fillId="0" borderId="1888" xfId="0" applyNumberFormat="1" applyFont="1" applyBorder="1" applyAlignment="1" applyProtection="1"/>
    <xf numFmtId="0" fontId="1884" fillId="0" borderId="1889" xfId="0" applyNumberFormat="1" applyFont="1" applyBorder="1" applyAlignment="1" applyProtection="1"/>
    <xf numFmtId="0" fontId="1885" fillId="0" borderId="1890" xfId="0" applyNumberFormat="1" applyFont="1" applyBorder="1" applyAlignment="1" applyProtection="1"/>
    <xf numFmtId="0" fontId="1886" fillId="0" borderId="1891" xfId="0" applyNumberFormat="1" applyFont="1" applyBorder="1" applyAlignment="1" applyProtection="1"/>
    <xf numFmtId="0" fontId="1887" fillId="0" borderId="1892" xfId="0" applyNumberFormat="1" applyFont="1" applyBorder="1" applyAlignment="1" applyProtection="1"/>
    <xf numFmtId="0" fontId="1888" fillId="0" borderId="1893" xfId="0" applyNumberFormat="1" applyFont="1" applyBorder="1" applyAlignment="1" applyProtection="1"/>
    <xf numFmtId="0" fontId="1889" fillId="0" borderId="1894" xfId="0" applyNumberFormat="1" applyFont="1" applyBorder="1" applyAlignment="1" applyProtection="1"/>
    <xf numFmtId="0" fontId="1890" fillId="0" borderId="1895" xfId="0" applyNumberFormat="1" applyFont="1" applyBorder="1" applyAlignment="1" applyProtection="1"/>
    <xf numFmtId="0" fontId="1891" fillId="0" borderId="1896" xfId="0" applyNumberFormat="1" applyFont="1" applyBorder="1" applyAlignment="1" applyProtection="1"/>
    <xf numFmtId="0" fontId="1892" fillId="0" borderId="1897" xfId="0" applyNumberFormat="1" applyFont="1" applyBorder="1" applyAlignment="1" applyProtection="1"/>
    <xf numFmtId="0" fontId="1893" fillId="0" borderId="1898" xfId="0" applyNumberFormat="1" applyFont="1" applyBorder="1" applyAlignment="1" applyProtection="1"/>
    <xf numFmtId="0" fontId="1894" fillId="0" borderId="1899" xfId="0" applyNumberFormat="1" applyFont="1" applyBorder="1" applyAlignment="1" applyProtection="1"/>
    <xf numFmtId="0" fontId="1895" fillId="0" borderId="1900" xfId="0" applyNumberFormat="1" applyFont="1" applyBorder="1" applyAlignment="1" applyProtection="1"/>
    <xf numFmtId="0" fontId="1896" fillId="0" borderId="1901" xfId="0" applyNumberFormat="1" applyFont="1" applyBorder="1" applyAlignment="1" applyProtection="1"/>
    <xf numFmtId="0" fontId="1897" fillId="0" borderId="1902" xfId="0" applyNumberFormat="1" applyFont="1" applyBorder="1" applyAlignment="1" applyProtection="1"/>
    <xf numFmtId="0" fontId="1898" fillId="0" borderId="1903" xfId="0" applyNumberFormat="1" applyFont="1" applyBorder="1" applyAlignment="1" applyProtection="1"/>
    <xf numFmtId="0" fontId="1899" fillId="0" borderId="1904" xfId="0" applyNumberFormat="1" applyFont="1" applyBorder="1" applyAlignment="1" applyProtection="1"/>
    <xf numFmtId="0" fontId="1900" fillId="0" borderId="1905" xfId="0" applyNumberFormat="1" applyFont="1" applyBorder="1" applyAlignment="1" applyProtection="1"/>
    <xf numFmtId="0" fontId="1901" fillId="0" borderId="1906" xfId="0" applyNumberFormat="1" applyFont="1" applyBorder="1" applyAlignment="1" applyProtection="1"/>
    <xf numFmtId="0" fontId="1902" fillId="0" borderId="1907" xfId="0" applyNumberFormat="1" applyFont="1" applyBorder="1" applyAlignment="1" applyProtection="1"/>
    <xf numFmtId="0" fontId="1903" fillId="0" borderId="1908" xfId="0" applyNumberFormat="1" applyFont="1" applyBorder="1" applyAlignment="1" applyProtection="1"/>
    <xf numFmtId="0" fontId="1904" fillId="0" borderId="1909" xfId="0" applyNumberFormat="1" applyFont="1" applyBorder="1" applyAlignment="1" applyProtection="1"/>
    <xf numFmtId="0" fontId="1905" fillId="0" borderId="1910" xfId="0" applyNumberFormat="1" applyFont="1" applyBorder="1" applyAlignment="1" applyProtection="1"/>
    <xf numFmtId="0" fontId="1906" fillId="0" borderId="1911" xfId="0" applyNumberFormat="1" applyFont="1" applyBorder="1" applyAlignment="1" applyProtection="1"/>
    <xf numFmtId="0" fontId="1907" fillId="0" borderId="1912" xfId="0" applyNumberFormat="1" applyFont="1" applyBorder="1" applyAlignment="1" applyProtection="1"/>
    <xf numFmtId="0" fontId="1908" fillId="0" borderId="1913" xfId="0" applyNumberFormat="1" applyFont="1" applyBorder="1" applyAlignment="1" applyProtection="1"/>
    <xf numFmtId="0" fontId="1909" fillId="0" borderId="1914" xfId="0" applyNumberFormat="1" applyFont="1" applyBorder="1" applyAlignment="1" applyProtection="1"/>
    <xf numFmtId="0" fontId="1910" fillId="0" borderId="1915" xfId="0" applyNumberFormat="1" applyFont="1" applyBorder="1" applyAlignment="1" applyProtection="1"/>
    <xf numFmtId="0" fontId="1911" fillId="0" borderId="1916" xfId="0" applyNumberFormat="1" applyFont="1" applyBorder="1" applyAlignment="1" applyProtection="1"/>
    <xf numFmtId="0" fontId="1912" fillId="0" borderId="1917" xfId="0" applyNumberFormat="1" applyFont="1" applyBorder="1" applyAlignment="1" applyProtection="1"/>
    <xf numFmtId="0" fontId="1913" fillId="0" borderId="1918" xfId="0" applyNumberFormat="1" applyFont="1" applyBorder="1" applyAlignment="1" applyProtection="1"/>
    <xf numFmtId="0" fontId="1914" fillId="0" borderId="1919" xfId="0" applyNumberFormat="1" applyFont="1" applyBorder="1" applyAlignment="1" applyProtection="1"/>
    <xf numFmtId="0" fontId="1915" fillId="0" borderId="1920" xfId="0" applyNumberFormat="1" applyFont="1" applyBorder="1" applyAlignment="1" applyProtection="1"/>
    <xf numFmtId="0" fontId="1916" fillId="0" borderId="1921" xfId="0" applyNumberFormat="1" applyFont="1" applyBorder="1" applyAlignment="1" applyProtection="1"/>
    <xf numFmtId="0" fontId="1917" fillId="0" borderId="1922" xfId="0" applyNumberFormat="1" applyFont="1" applyBorder="1" applyAlignment="1" applyProtection="1"/>
    <xf numFmtId="0" fontId="1918" fillId="0" borderId="1923" xfId="0" applyNumberFormat="1" applyFont="1" applyBorder="1" applyAlignment="1" applyProtection="1"/>
    <xf numFmtId="0" fontId="1919" fillId="0" borderId="1924" xfId="0" applyNumberFormat="1" applyFont="1" applyBorder="1" applyAlignment="1" applyProtection="1"/>
    <xf numFmtId="0" fontId="1920" fillId="0" borderId="1925" xfId="0" applyNumberFormat="1" applyFont="1" applyBorder="1" applyAlignment="1" applyProtection="1"/>
    <xf numFmtId="0" fontId="1921" fillId="0" borderId="1926" xfId="0" applyNumberFormat="1" applyFont="1" applyBorder="1" applyAlignment="1" applyProtection="1"/>
    <xf numFmtId="0" fontId="1922" fillId="0" borderId="1927" xfId="0" applyNumberFormat="1" applyFont="1" applyBorder="1" applyAlignment="1" applyProtection="1"/>
    <xf numFmtId="0" fontId="1923" fillId="0" borderId="1928" xfId="0" applyNumberFormat="1" applyFont="1" applyBorder="1" applyAlignment="1" applyProtection="1"/>
    <xf numFmtId="0" fontId="1924" fillId="0" borderId="1929" xfId="0" applyNumberFormat="1" applyFont="1" applyBorder="1" applyAlignment="1" applyProtection="1"/>
    <xf numFmtId="0" fontId="1925" fillId="0" borderId="1930" xfId="0" applyNumberFormat="1" applyFont="1" applyBorder="1" applyAlignment="1" applyProtection="1"/>
    <xf numFmtId="0" fontId="1926" fillId="0" borderId="1931" xfId="0" applyNumberFormat="1" applyFont="1" applyBorder="1" applyAlignment="1" applyProtection="1"/>
    <xf numFmtId="0" fontId="1927" fillId="0" borderId="1932" xfId="0" applyNumberFormat="1" applyFont="1" applyBorder="1" applyAlignment="1" applyProtection="1"/>
    <xf numFmtId="0" fontId="1928" fillId="0" borderId="1933" xfId="0" applyNumberFormat="1" applyFont="1" applyBorder="1" applyAlignment="1" applyProtection="1"/>
    <xf numFmtId="0" fontId="1929" fillId="0" borderId="1934" xfId="0" applyNumberFormat="1" applyFont="1" applyBorder="1" applyAlignment="1" applyProtection="1"/>
    <xf numFmtId="0" fontId="1930" fillId="0" borderId="1935" xfId="0" applyNumberFormat="1" applyFont="1" applyBorder="1" applyAlignment="1" applyProtection="1"/>
    <xf numFmtId="0" fontId="1931" fillId="0" borderId="1936" xfId="0" applyNumberFormat="1" applyFont="1" applyBorder="1" applyAlignment="1" applyProtection="1"/>
    <xf numFmtId="0" fontId="1932" fillId="0" borderId="1937" xfId="0" applyNumberFormat="1" applyFont="1" applyBorder="1" applyAlignment="1" applyProtection="1"/>
    <xf numFmtId="0" fontId="1933" fillId="0" borderId="1938" xfId="0" applyNumberFormat="1" applyFont="1" applyBorder="1" applyAlignment="1" applyProtection="1"/>
    <xf numFmtId="0" fontId="1934" fillId="0" borderId="1939" xfId="0" applyNumberFormat="1" applyFont="1" applyBorder="1" applyAlignment="1" applyProtection="1"/>
    <xf numFmtId="0" fontId="1935" fillId="0" borderId="1940" xfId="0" applyNumberFormat="1" applyFont="1" applyBorder="1" applyAlignment="1" applyProtection="1"/>
    <xf numFmtId="0" fontId="1936" fillId="0" borderId="1941" xfId="0" applyNumberFormat="1" applyFont="1" applyBorder="1" applyAlignment="1" applyProtection="1"/>
    <xf numFmtId="0" fontId="1937" fillId="0" borderId="1942" xfId="0" applyNumberFormat="1" applyFont="1" applyBorder="1" applyAlignment="1" applyProtection="1"/>
    <xf numFmtId="0" fontId="1938" fillId="0" borderId="1943" xfId="0" applyNumberFormat="1" applyFont="1" applyBorder="1" applyAlignment="1" applyProtection="1"/>
    <xf numFmtId="0" fontId="1939" fillId="0" borderId="1944" xfId="0" applyNumberFormat="1" applyFont="1" applyBorder="1" applyAlignment="1" applyProtection="1"/>
    <xf numFmtId="0" fontId="1940" fillId="0" borderId="1945" xfId="0" applyNumberFormat="1" applyFont="1" applyBorder="1" applyAlignment="1" applyProtection="1"/>
    <xf numFmtId="0" fontId="1941" fillId="0" borderId="1946" xfId="0" applyNumberFormat="1" applyFont="1" applyBorder="1" applyAlignment="1" applyProtection="1"/>
    <xf numFmtId="0" fontId="1942" fillId="0" borderId="1947" xfId="0" applyNumberFormat="1" applyFont="1" applyBorder="1" applyAlignment="1" applyProtection="1"/>
    <xf numFmtId="0" fontId="1943" fillId="0" borderId="1948" xfId="0" applyNumberFormat="1" applyFont="1" applyBorder="1" applyAlignment="1" applyProtection="1"/>
    <xf numFmtId="0" fontId="1944" fillId="0" borderId="1949" xfId="0" applyNumberFormat="1" applyFont="1" applyBorder="1" applyAlignment="1" applyProtection="1"/>
    <xf numFmtId="0" fontId="1945" fillId="0" borderId="1950" xfId="0" applyNumberFormat="1" applyFont="1" applyBorder="1" applyAlignment="1" applyProtection="1"/>
    <xf numFmtId="0" fontId="1946" fillId="0" borderId="1951" xfId="0" applyNumberFormat="1" applyFont="1" applyBorder="1" applyAlignment="1" applyProtection="1"/>
    <xf numFmtId="0" fontId="1947" fillId="0" borderId="1952" xfId="0" applyNumberFormat="1" applyFont="1" applyBorder="1" applyAlignment="1" applyProtection="1"/>
    <xf numFmtId="0" fontId="1948" fillId="0" borderId="1953" xfId="0" applyNumberFormat="1" applyFont="1" applyBorder="1" applyAlignment="1" applyProtection="1"/>
    <xf numFmtId="0" fontId="1949" fillId="0" borderId="1954" xfId="0" applyNumberFormat="1" applyFont="1" applyBorder="1" applyAlignment="1" applyProtection="1"/>
    <xf numFmtId="0" fontId="1950" fillId="0" borderId="1955" xfId="0" applyNumberFormat="1" applyFont="1" applyBorder="1" applyAlignment="1" applyProtection="1"/>
    <xf numFmtId="0" fontId="1951" fillId="0" borderId="1956" xfId="0" applyNumberFormat="1" applyFont="1" applyBorder="1" applyAlignment="1" applyProtection="1"/>
    <xf numFmtId="0" fontId="1952" fillId="0" borderId="1957" xfId="0" applyNumberFormat="1" applyFont="1" applyBorder="1" applyAlignment="1" applyProtection="1"/>
    <xf numFmtId="0" fontId="1953" fillId="0" borderId="1958" xfId="0" applyNumberFormat="1" applyFont="1" applyBorder="1" applyAlignment="1" applyProtection="1"/>
    <xf numFmtId="0" fontId="1954" fillId="0" borderId="1959" xfId="0" applyNumberFormat="1" applyFont="1" applyBorder="1" applyAlignment="1" applyProtection="1"/>
    <xf numFmtId="0" fontId="1955" fillId="0" borderId="1960" xfId="0" applyNumberFormat="1" applyFont="1" applyBorder="1" applyAlignment="1" applyProtection="1"/>
    <xf numFmtId="0" fontId="1956" fillId="0" borderId="1961" xfId="0" applyNumberFormat="1" applyFont="1" applyBorder="1" applyAlignment="1" applyProtection="1"/>
    <xf numFmtId="0" fontId="1957" fillId="0" borderId="1962" xfId="0" applyNumberFormat="1" applyFont="1" applyBorder="1" applyAlignment="1" applyProtection="1"/>
    <xf numFmtId="0" fontId="1958" fillId="0" borderId="1963" xfId="0" applyNumberFormat="1" applyFont="1" applyBorder="1" applyAlignment="1" applyProtection="1"/>
    <xf numFmtId="0" fontId="1959" fillId="0" borderId="1964" xfId="0" applyNumberFormat="1" applyFont="1" applyBorder="1" applyAlignment="1" applyProtection="1"/>
    <xf numFmtId="0" fontId="1960" fillId="0" borderId="1965" xfId="0" applyNumberFormat="1" applyFont="1" applyBorder="1" applyAlignment="1" applyProtection="1"/>
    <xf numFmtId="0" fontId="1961" fillId="0" borderId="1966" xfId="0" applyNumberFormat="1" applyFont="1" applyBorder="1" applyAlignment="1" applyProtection="1"/>
    <xf numFmtId="0" fontId="1962" fillId="0" borderId="1967" xfId="0" applyNumberFormat="1" applyFont="1" applyBorder="1" applyAlignment="1" applyProtection="1"/>
    <xf numFmtId="0" fontId="1963" fillId="0" borderId="1968" xfId="0" applyNumberFormat="1" applyFont="1" applyBorder="1" applyAlignment="1" applyProtection="1"/>
    <xf numFmtId="0" fontId="1964" fillId="0" borderId="1969" xfId="0" applyNumberFormat="1" applyFont="1" applyBorder="1" applyAlignment="1" applyProtection="1"/>
    <xf numFmtId="0" fontId="1965" fillId="0" borderId="1970" xfId="0" applyNumberFormat="1" applyFont="1" applyBorder="1" applyAlignment="1" applyProtection="1"/>
    <xf numFmtId="0" fontId="1966" fillId="0" borderId="1971" xfId="0" applyNumberFormat="1" applyFont="1" applyBorder="1" applyAlignment="1" applyProtection="1"/>
    <xf numFmtId="0" fontId="1967" fillId="0" borderId="1972" xfId="0" applyNumberFormat="1" applyFont="1" applyBorder="1" applyAlignment="1" applyProtection="1"/>
    <xf numFmtId="0" fontId="1968" fillId="0" borderId="1973" xfId="0" applyNumberFormat="1" applyFont="1" applyBorder="1" applyAlignment="1" applyProtection="1"/>
    <xf numFmtId="0" fontId="1969" fillId="0" borderId="1974" xfId="0" applyNumberFormat="1" applyFont="1" applyBorder="1" applyAlignment="1" applyProtection="1"/>
    <xf numFmtId="0" fontId="1970" fillId="0" borderId="1975" xfId="0" applyNumberFormat="1" applyFont="1" applyBorder="1" applyAlignment="1" applyProtection="1"/>
    <xf numFmtId="0" fontId="1971" fillId="0" borderId="1976" xfId="0" applyNumberFormat="1" applyFont="1" applyBorder="1" applyAlignment="1" applyProtection="1"/>
    <xf numFmtId="0" fontId="1972" fillId="0" borderId="1977" xfId="0" applyNumberFormat="1" applyFont="1" applyBorder="1" applyAlignment="1" applyProtection="1"/>
    <xf numFmtId="0" fontId="1973" fillId="0" borderId="1978" xfId="0" applyNumberFormat="1" applyFont="1" applyBorder="1" applyAlignment="1" applyProtection="1"/>
    <xf numFmtId="0" fontId="1974" fillId="0" borderId="1979" xfId="0" applyNumberFormat="1" applyFont="1" applyBorder="1" applyAlignment="1" applyProtection="1"/>
    <xf numFmtId="0" fontId="1975" fillId="0" borderId="1980" xfId="0" applyNumberFormat="1" applyFont="1" applyBorder="1" applyAlignment="1" applyProtection="1"/>
    <xf numFmtId="0" fontId="1976" fillId="0" borderId="1981" xfId="0" applyNumberFormat="1" applyFont="1" applyBorder="1" applyAlignment="1" applyProtection="1"/>
    <xf numFmtId="0" fontId="1977" fillId="0" borderId="1982" xfId="0" applyNumberFormat="1" applyFont="1" applyBorder="1" applyAlignment="1" applyProtection="1"/>
    <xf numFmtId="0" fontId="1978" fillId="0" borderId="1983" xfId="0" applyNumberFormat="1" applyFont="1" applyBorder="1" applyAlignment="1" applyProtection="1"/>
    <xf numFmtId="0" fontId="1979" fillId="0" borderId="1984" xfId="0" applyNumberFormat="1" applyFont="1" applyBorder="1" applyAlignment="1" applyProtection="1"/>
    <xf numFmtId="0" fontId="1980" fillId="0" borderId="1985" xfId="0" applyNumberFormat="1" applyFont="1" applyBorder="1" applyAlignment="1" applyProtection="1"/>
    <xf numFmtId="0" fontId="1981" fillId="0" borderId="1986" xfId="0" applyNumberFormat="1" applyFont="1" applyBorder="1" applyAlignment="1" applyProtection="1"/>
    <xf numFmtId="0" fontId="1982" fillId="0" borderId="1987" xfId="0" applyNumberFormat="1" applyFont="1" applyBorder="1" applyAlignment="1" applyProtection="1"/>
    <xf numFmtId="0" fontId="1983" fillId="0" borderId="1988" xfId="0" applyNumberFormat="1" applyFont="1" applyBorder="1" applyAlignment="1" applyProtection="1"/>
    <xf numFmtId="0" fontId="1984" fillId="0" borderId="1989" xfId="0" applyNumberFormat="1" applyFont="1" applyBorder="1" applyAlignment="1" applyProtection="1"/>
    <xf numFmtId="0" fontId="1985" fillId="0" borderId="1990" xfId="0" applyNumberFormat="1" applyFont="1" applyBorder="1" applyAlignment="1" applyProtection="1"/>
    <xf numFmtId="0" fontId="1986" fillId="0" borderId="1991" xfId="0" applyNumberFormat="1" applyFont="1" applyBorder="1" applyAlignment="1" applyProtection="1"/>
    <xf numFmtId="0" fontId="1987" fillId="0" borderId="1992" xfId="0" applyNumberFormat="1" applyFont="1" applyBorder="1" applyAlignment="1" applyProtection="1"/>
    <xf numFmtId="0" fontId="1988" fillId="0" borderId="1993" xfId="0" applyNumberFormat="1" applyFont="1" applyBorder="1" applyAlignment="1" applyProtection="1"/>
    <xf numFmtId="0" fontId="1989" fillId="0" borderId="1994" xfId="0" applyNumberFormat="1" applyFont="1" applyBorder="1" applyAlignment="1" applyProtection="1"/>
    <xf numFmtId="0" fontId="1990" fillId="0" borderId="1995" xfId="0" applyNumberFormat="1" applyFont="1" applyBorder="1" applyAlignment="1" applyProtection="1"/>
    <xf numFmtId="0" fontId="1991" fillId="0" borderId="1996" xfId="0" applyNumberFormat="1" applyFont="1" applyBorder="1" applyAlignment="1" applyProtection="1"/>
    <xf numFmtId="0" fontId="1992" fillId="0" borderId="1997" xfId="0" applyNumberFormat="1" applyFont="1" applyBorder="1" applyAlignment="1" applyProtection="1"/>
    <xf numFmtId="0" fontId="1993" fillId="0" borderId="1998" xfId="0" applyNumberFormat="1" applyFont="1" applyBorder="1" applyAlignment="1" applyProtection="1"/>
    <xf numFmtId="0" fontId="1994" fillId="0" borderId="1999" xfId="0" applyNumberFormat="1" applyFont="1" applyBorder="1" applyAlignment="1" applyProtection="1"/>
    <xf numFmtId="0" fontId="1995" fillId="0" borderId="2000" xfId="0" applyNumberFormat="1" applyFont="1" applyBorder="1" applyAlignment="1" applyProtection="1"/>
    <xf numFmtId="0" fontId="1996" fillId="0" borderId="2001" xfId="0" applyNumberFormat="1" applyFont="1" applyBorder="1" applyAlignment="1" applyProtection="1"/>
    <xf numFmtId="0" fontId="1997" fillId="0" borderId="2002" xfId="0" applyNumberFormat="1" applyFont="1" applyBorder="1" applyAlignment="1" applyProtection="1"/>
    <xf numFmtId="0" fontId="1998" fillId="0" borderId="2003" xfId="0" applyNumberFormat="1" applyFont="1" applyBorder="1" applyAlignment="1" applyProtection="1"/>
    <xf numFmtId="0" fontId="1999" fillId="0" borderId="2004" xfId="0" applyNumberFormat="1" applyFont="1" applyBorder="1" applyAlignment="1" applyProtection="1"/>
    <xf numFmtId="0" fontId="2000" fillId="0" borderId="2005" xfId="0" applyNumberFormat="1" applyFont="1" applyBorder="1" applyAlignment="1" applyProtection="1"/>
    <xf numFmtId="0" fontId="2001" fillId="0" borderId="2006" xfId="0" applyNumberFormat="1" applyFont="1" applyBorder="1" applyAlignment="1" applyProtection="1"/>
    <xf numFmtId="0" fontId="2002" fillId="0" borderId="2007" xfId="0" applyNumberFormat="1" applyFont="1" applyBorder="1" applyAlignment="1" applyProtection="1"/>
    <xf numFmtId="0" fontId="2003" fillId="0" borderId="2008" xfId="0" applyNumberFormat="1" applyFont="1" applyBorder="1" applyAlignment="1" applyProtection="1"/>
    <xf numFmtId="0" fontId="2004" fillId="0" borderId="2009" xfId="0" applyNumberFormat="1" applyFont="1" applyBorder="1" applyAlignment="1" applyProtection="1"/>
    <xf numFmtId="0" fontId="2005" fillId="0" borderId="2010" xfId="0" applyNumberFormat="1" applyFont="1" applyBorder="1" applyAlignment="1" applyProtection="1"/>
    <xf numFmtId="0" fontId="2006" fillId="0" borderId="2011" xfId="0" applyNumberFormat="1" applyFont="1" applyBorder="1" applyAlignment="1" applyProtection="1"/>
    <xf numFmtId="0" fontId="2007" fillId="0" borderId="2012" xfId="0" applyNumberFormat="1" applyFont="1" applyBorder="1" applyAlignment="1" applyProtection="1"/>
    <xf numFmtId="0" fontId="2008" fillId="0" borderId="2013" xfId="0" applyNumberFormat="1" applyFont="1" applyBorder="1" applyAlignment="1" applyProtection="1"/>
    <xf numFmtId="0" fontId="2009" fillId="0" borderId="2014" xfId="0" applyNumberFormat="1" applyFont="1" applyBorder="1" applyAlignment="1" applyProtection="1"/>
    <xf numFmtId="0" fontId="2010" fillId="0" borderId="2015" xfId="0" applyNumberFormat="1" applyFont="1" applyBorder="1" applyAlignment="1" applyProtection="1"/>
    <xf numFmtId="0" fontId="2011" fillId="0" borderId="2016" xfId="0" applyNumberFormat="1" applyFont="1" applyBorder="1" applyAlignment="1" applyProtection="1"/>
    <xf numFmtId="0" fontId="2012" fillId="0" borderId="2017" xfId="0" applyNumberFormat="1" applyFont="1" applyBorder="1" applyAlignment="1" applyProtection="1"/>
    <xf numFmtId="0" fontId="2013" fillId="0" borderId="2018" xfId="0" applyNumberFormat="1" applyFont="1" applyBorder="1" applyAlignment="1" applyProtection="1"/>
    <xf numFmtId="0" fontId="2014" fillId="0" borderId="2019" xfId="0" applyNumberFormat="1" applyFont="1" applyBorder="1" applyAlignment="1" applyProtection="1"/>
    <xf numFmtId="0" fontId="2015" fillId="0" borderId="2020" xfId="0" applyNumberFormat="1" applyFont="1" applyBorder="1" applyAlignment="1" applyProtection="1"/>
    <xf numFmtId="0" fontId="2016" fillId="0" borderId="2021" xfId="0" applyNumberFormat="1" applyFont="1" applyBorder="1" applyAlignment="1" applyProtection="1"/>
    <xf numFmtId="0" fontId="2017" fillId="0" borderId="2022" xfId="0" applyNumberFormat="1" applyFont="1" applyBorder="1" applyAlignment="1" applyProtection="1"/>
    <xf numFmtId="0" fontId="2018" fillId="0" borderId="2023" xfId="0" applyNumberFormat="1" applyFont="1" applyBorder="1" applyAlignment="1" applyProtection="1"/>
    <xf numFmtId="0" fontId="2019" fillId="0" borderId="2024" xfId="0" applyNumberFormat="1" applyFont="1" applyBorder="1" applyAlignment="1" applyProtection="1"/>
    <xf numFmtId="0" fontId="2020" fillId="0" borderId="2025" xfId="0" applyNumberFormat="1" applyFont="1" applyBorder="1" applyAlignment="1" applyProtection="1"/>
    <xf numFmtId="0" fontId="2021" fillId="0" borderId="2026" xfId="0" applyNumberFormat="1" applyFont="1" applyBorder="1" applyAlignment="1" applyProtection="1"/>
    <xf numFmtId="0" fontId="2022" fillId="0" borderId="2027" xfId="0" applyNumberFormat="1" applyFont="1" applyBorder="1" applyAlignment="1" applyProtection="1"/>
    <xf numFmtId="0" fontId="2023" fillId="0" borderId="2028" xfId="0" applyNumberFormat="1" applyFont="1" applyBorder="1" applyAlignment="1" applyProtection="1"/>
    <xf numFmtId="0" fontId="2024" fillId="0" borderId="2029" xfId="0" applyNumberFormat="1" applyFont="1" applyBorder="1" applyAlignment="1" applyProtection="1"/>
    <xf numFmtId="0" fontId="2025" fillId="0" borderId="2030" xfId="0" applyNumberFormat="1" applyFont="1" applyBorder="1" applyAlignment="1" applyProtection="1"/>
    <xf numFmtId="0" fontId="2026" fillId="0" borderId="2031" xfId="0" applyNumberFormat="1" applyFont="1" applyBorder="1" applyAlignment="1" applyProtection="1"/>
    <xf numFmtId="0" fontId="2027" fillId="0" borderId="2032" xfId="0" applyNumberFormat="1" applyFont="1" applyBorder="1" applyAlignment="1" applyProtection="1"/>
    <xf numFmtId="0" fontId="2028" fillId="0" borderId="2033" xfId="0" applyNumberFormat="1" applyFont="1" applyBorder="1" applyAlignment="1" applyProtection="1"/>
    <xf numFmtId="0" fontId="2029" fillId="0" borderId="2034" xfId="0" applyNumberFormat="1" applyFont="1" applyBorder="1" applyAlignment="1" applyProtection="1"/>
    <xf numFmtId="0" fontId="2030" fillId="0" borderId="2035" xfId="0" applyNumberFormat="1" applyFont="1" applyBorder="1" applyAlignment="1" applyProtection="1"/>
    <xf numFmtId="0" fontId="2031" fillId="0" borderId="2036" xfId="0" applyNumberFormat="1" applyFont="1" applyBorder="1" applyAlignment="1" applyProtection="1"/>
    <xf numFmtId="0" fontId="2032" fillId="0" borderId="2037" xfId="0" applyNumberFormat="1" applyFont="1" applyBorder="1" applyAlignment="1" applyProtection="1"/>
    <xf numFmtId="0" fontId="2033" fillId="0" borderId="2038" xfId="0" applyNumberFormat="1" applyFont="1" applyBorder="1" applyAlignment="1" applyProtection="1"/>
    <xf numFmtId="0" fontId="2034" fillId="0" borderId="2039" xfId="0" applyNumberFormat="1" applyFont="1" applyBorder="1" applyAlignment="1" applyProtection="1"/>
    <xf numFmtId="0" fontId="2035" fillId="0" borderId="2040" xfId="0" applyNumberFormat="1" applyFont="1" applyBorder="1" applyAlignment="1" applyProtection="1"/>
    <xf numFmtId="0" fontId="2036" fillId="0" borderId="2041" xfId="0" applyNumberFormat="1" applyFont="1" applyBorder="1" applyAlignment="1" applyProtection="1"/>
    <xf numFmtId="0" fontId="2037" fillId="0" borderId="2042" xfId="0" applyNumberFormat="1" applyFont="1" applyBorder="1" applyAlignment="1" applyProtection="1"/>
    <xf numFmtId="0" fontId="2038" fillId="0" borderId="2043" xfId="0" applyNumberFormat="1" applyFont="1" applyBorder="1" applyAlignment="1" applyProtection="1"/>
    <xf numFmtId="0" fontId="2039" fillId="0" borderId="2044" xfId="0" applyNumberFormat="1" applyFont="1" applyBorder="1" applyAlignment="1" applyProtection="1"/>
    <xf numFmtId="0" fontId="2040" fillId="0" borderId="2045" xfId="0" applyNumberFormat="1" applyFont="1" applyBorder="1" applyAlignment="1" applyProtection="1"/>
    <xf numFmtId="0" fontId="2041" fillId="0" borderId="2046" xfId="0" applyNumberFormat="1" applyFont="1" applyBorder="1" applyAlignment="1" applyProtection="1"/>
    <xf numFmtId="0" fontId="2042" fillId="0" borderId="2047" xfId="0" applyNumberFormat="1" applyFont="1" applyBorder="1" applyAlignment="1" applyProtection="1"/>
    <xf numFmtId="0" fontId="2043" fillId="0" borderId="2048" xfId="0" applyNumberFormat="1" applyFont="1" applyBorder="1" applyAlignment="1" applyProtection="1"/>
    <xf numFmtId="0" fontId="2044" fillId="0" borderId="2049" xfId="0" applyNumberFormat="1" applyFont="1" applyBorder="1" applyAlignment="1" applyProtection="1"/>
    <xf numFmtId="0" fontId="2045" fillId="0" borderId="2050" xfId="0" applyNumberFormat="1" applyFont="1" applyBorder="1" applyAlignment="1" applyProtection="1"/>
    <xf numFmtId="0" fontId="2046" fillId="0" borderId="2051" xfId="0" applyNumberFormat="1" applyFont="1" applyBorder="1" applyAlignment="1" applyProtection="1"/>
    <xf numFmtId="0" fontId="2047" fillId="0" borderId="2052" xfId="0" applyNumberFormat="1" applyFont="1" applyBorder="1" applyAlignment="1" applyProtection="1"/>
    <xf numFmtId="0" fontId="2048" fillId="0" borderId="2053" xfId="0" applyNumberFormat="1" applyFont="1" applyBorder="1" applyAlignment="1" applyProtection="1"/>
    <xf numFmtId="0" fontId="2049" fillId="0" borderId="2054" xfId="0" applyNumberFormat="1" applyFont="1" applyBorder="1" applyAlignment="1" applyProtection="1"/>
    <xf numFmtId="0" fontId="2050" fillId="0" borderId="2055" xfId="0" applyNumberFormat="1" applyFont="1" applyBorder="1" applyAlignment="1" applyProtection="1"/>
    <xf numFmtId="0" fontId="2051" fillId="0" borderId="2056" xfId="0" applyNumberFormat="1" applyFont="1" applyBorder="1" applyAlignment="1" applyProtection="1"/>
    <xf numFmtId="0" fontId="2052" fillId="0" borderId="2057" xfId="0" applyNumberFormat="1" applyFont="1" applyBorder="1" applyAlignment="1" applyProtection="1"/>
    <xf numFmtId="0" fontId="2053" fillId="0" borderId="2058" xfId="0" applyNumberFormat="1" applyFont="1" applyBorder="1" applyAlignment="1" applyProtection="1"/>
    <xf numFmtId="0" fontId="2054" fillId="0" borderId="2059" xfId="0" applyNumberFormat="1" applyFont="1" applyBorder="1" applyAlignment="1" applyProtection="1"/>
    <xf numFmtId="0" fontId="2055" fillId="0" borderId="2060" xfId="0" applyNumberFormat="1" applyFont="1" applyBorder="1" applyAlignment="1" applyProtection="1"/>
    <xf numFmtId="0" fontId="2056" fillId="0" borderId="2061" xfId="0" applyNumberFormat="1" applyFont="1" applyBorder="1" applyAlignment="1" applyProtection="1"/>
    <xf numFmtId="0" fontId="2057" fillId="0" borderId="2062" xfId="0" applyNumberFormat="1" applyFont="1" applyBorder="1" applyAlignment="1" applyProtection="1"/>
    <xf numFmtId="0" fontId="2058" fillId="0" borderId="2063" xfId="0" applyNumberFormat="1" applyFont="1" applyBorder="1" applyAlignment="1" applyProtection="1"/>
    <xf numFmtId="0" fontId="2059" fillId="0" borderId="2064" xfId="0" applyNumberFormat="1" applyFont="1" applyBorder="1" applyAlignment="1" applyProtection="1"/>
    <xf numFmtId="0" fontId="2060" fillId="0" borderId="2065" xfId="0" applyNumberFormat="1" applyFont="1" applyBorder="1" applyAlignment="1" applyProtection="1"/>
    <xf numFmtId="0" fontId="2061" fillId="0" borderId="2066" xfId="0" applyNumberFormat="1" applyFont="1" applyBorder="1" applyAlignment="1" applyProtection="1"/>
    <xf numFmtId="0" fontId="2062" fillId="0" borderId="2067" xfId="0" applyNumberFormat="1" applyFont="1" applyBorder="1" applyAlignment="1" applyProtection="1"/>
    <xf numFmtId="0" fontId="2063" fillId="0" borderId="2068" xfId="0" applyNumberFormat="1" applyFont="1" applyBorder="1" applyAlignment="1" applyProtection="1"/>
    <xf numFmtId="0" fontId="2064" fillId="0" borderId="2069" xfId="0" applyNumberFormat="1" applyFont="1" applyBorder="1" applyAlignment="1" applyProtection="1"/>
    <xf numFmtId="0" fontId="2065" fillId="0" borderId="2070" xfId="0" applyNumberFormat="1" applyFont="1" applyBorder="1" applyAlignment="1" applyProtection="1"/>
    <xf numFmtId="0" fontId="2066" fillId="0" borderId="2071" xfId="0" applyNumberFormat="1" applyFont="1" applyBorder="1" applyAlignment="1" applyProtection="1"/>
    <xf numFmtId="0" fontId="2067" fillId="0" borderId="2072" xfId="0" applyNumberFormat="1" applyFont="1" applyBorder="1" applyAlignment="1" applyProtection="1"/>
    <xf numFmtId="0" fontId="2068" fillId="0" borderId="2073" xfId="0" applyNumberFormat="1" applyFont="1" applyBorder="1" applyAlignment="1" applyProtection="1"/>
    <xf numFmtId="0" fontId="2069" fillId="0" borderId="2074" xfId="0" applyNumberFormat="1" applyFont="1" applyBorder="1" applyAlignment="1" applyProtection="1"/>
    <xf numFmtId="0" fontId="2070" fillId="0" borderId="2075" xfId="0" applyNumberFormat="1" applyFont="1" applyBorder="1" applyAlignment="1" applyProtection="1"/>
    <xf numFmtId="0" fontId="2071" fillId="0" borderId="2076" xfId="0" applyNumberFormat="1" applyFont="1" applyBorder="1" applyAlignment="1" applyProtection="1"/>
    <xf numFmtId="0" fontId="2072" fillId="0" borderId="2077" xfId="0" applyNumberFormat="1" applyFont="1" applyBorder="1" applyAlignment="1" applyProtection="1"/>
    <xf numFmtId="0" fontId="2073" fillId="0" borderId="2078" xfId="0" applyNumberFormat="1" applyFont="1" applyBorder="1" applyAlignment="1" applyProtection="1"/>
    <xf numFmtId="0" fontId="2074" fillId="0" borderId="2079" xfId="0" applyNumberFormat="1" applyFont="1" applyBorder="1" applyAlignment="1" applyProtection="1"/>
    <xf numFmtId="0" fontId="2075" fillId="0" borderId="2080" xfId="0" applyNumberFormat="1" applyFont="1" applyBorder="1" applyAlignment="1" applyProtection="1"/>
    <xf numFmtId="0" fontId="2076" fillId="0" borderId="2081" xfId="0" applyNumberFormat="1" applyFont="1" applyBorder="1" applyAlignment="1" applyProtection="1"/>
    <xf numFmtId="0" fontId="2077" fillId="0" borderId="2082" xfId="0" applyNumberFormat="1" applyFont="1" applyBorder="1" applyAlignment="1" applyProtection="1"/>
    <xf numFmtId="0" fontId="2078" fillId="0" borderId="2083" xfId="0" applyNumberFormat="1" applyFont="1" applyBorder="1" applyAlignment="1" applyProtection="1"/>
    <xf numFmtId="0" fontId="2079" fillId="0" borderId="2084" xfId="0" applyNumberFormat="1" applyFont="1" applyBorder="1" applyAlignment="1" applyProtection="1"/>
    <xf numFmtId="0" fontId="2080" fillId="0" borderId="2085" xfId="0" applyNumberFormat="1" applyFont="1" applyBorder="1" applyAlignment="1" applyProtection="1"/>
    <xf numFmtId="0" fontId="2081" fillId="0" borderId="2086" xfId="0" applyNumberFormat="1" applyFont="1" applyBorder="1" applyAlignment="1" applyProtection="1"/>
    <xf numFmtId="0" fontId="2082" fillId="0" borderId="2087" xfId="0" applyNumberFormat="1" applyFont="1" applyBorder="1" applyAlignment="1" applyProtection="1"/>
    <xf numFmtId="0" fontId="2083" fillId="0" borderId="2088" xfId="0" applyNumberFormat="1" applyFont="1" applyBorder="1" applyAlignment="1" applyProtection="1"/>
    <xf numFmtId="0" fontId="2084" fillId="0" borderId="2089" xfId="0" applyNumberFormat="1" applyFont="1" applyBorder="1" applyAlignment="1" applyProtection="1"/>
    <xf numFmtId="0" fontId="2085" fillId="0" borderId="2090" xfId="0" applyNumberFormat="1" applyFont="1" applyBorder="1" applyAlignment="1" applyProtection="1"/>
    <xf numFmtId="0" fontId="2086" fillId="0" borderId="2091" xfId="0" applyNumberFormat="1" applyFont="1" applyBorder="1" applyAlignment="1" applyProtection="1"/>
    <xf numFmtId="0" fontId="2087" fillId="0" borderId="2092" xfId="0" applyNumberFormat="1" applyFont="1" applyBorder="1" applyAlignment="1" applyProtection="1"/>
    <xf numFmtId="0" fontId="2088" fillId="0" borderId="2093" xfId="0" applyNumberFormat="1" applyFont="1" applyBorder="1" applyAlignment="1" applyProtection="1"/>
    <xf numFmtId="0" fontId="2089" fillId="0" borderId="2094" xfId="0" applyNumberFormat="1" applyFont="1" applyBorder="1" applyAlignment="1" applyProtection="1"/>
    <xf numFmtId="0" fontId="2090" fillId="0" borderId="2095" xfId="0" applyNumberFormat="1" applyFont="1" applyBorder="1" applyAlignment="1" applyProtection="1"/>
    <xf numFmtId="0" fontId="2091" fillId="0" borderId="2096" xfId="0" applyNumberFormat="1" applyFont="1" applyBorder="1" applyAlignment="1" applyProtection="1"/>
    <xf numFmtId="0" fontId="2092" fillId="0" borderId="2097" xfId="0" applyNumberFormat="1" applyFont="1" applyBorder="1" applyAlignment="1" applyProtection="1"/>
    <xf numFmtId="0" fontId="2093" fillId="0" borderId="2098" xfId="0" applyNumberFormat="1" applyFont="1" applyBorder="1" applyAlignment="1" applyProtection="1"/>
    <xf numFmtId="0" fontId="2094" fillId="0" borderId="2099" xfId="0" applyNumberFormat="1" applyFont="1" applyBorder="1" applyAlignment="1" applyProtection="1"/>
    <xf numFmtId="0" fontId="2095" fillId="0" borderId="2100" xfId="0" applyNumberFormat="1" applyFont="1" applyBorder="1" applyAlignment="1" applyProtection="1"/>
    <xf numFmtId="0" fontId="2096" fillId="0" borderId="2101" xfId="0" applyNumberFormat="1" applyFont="1" applyBorder="1" applyAlignment="1" applyProtection="1"/>
    <xf numFmtId="0" fontId="2097" fillId="0" borderId="2102" xfId="0" applyNumberFormat="1" applyFont="1" applyBorder="1" applyAlignment="1" applyProtection="1"/>
    <xf numFmtId="0" fontId="2098" fillId="0" borderId="2103" xfId="0" applyNumberFormat="1" applyFont="1" applyBorder="1" applyAlignment="1" applyProtection="1"/>
    <xf numFmtId="0" fontId="2099" fillId="0" borderId="2104" xfId="0" applyNumberFormat="1" applyFont="1" applyBorder="1" applyAlignment="1" applyProtection="1"/>
    <xf numFmtId="0" fontId="2100" fillId="0" borderId="2105" xfId="0" applyNumberFormat="1" applyFont="1" applyBorder="1" applyAlignment="1" applyProtection="1"/>
    <xf numFmtId="0" fontId="2101" fillId="0" borderId="2106" xfId="0" applyNumberFormat="1" applyFont="1" applyBorder="1" applyAlignment="1" applyProtection="1"/>
    <xf numFmtId="0" fontId="2102" fillId="0" borderId="2107" xfId="0" applyNumberFormat="1" applyFont="1" applyBorder="1" applyAlignment="1" applyProtection="1"/>
    <xf numFmtId="0" fontId="2103" fillId="0" borderId="2108" xfId="0" applyNumberFormat="1" applyFont="1" applyBorder="1" applyAlignment="1" applyProtection="1"/>
    <xf numFmtId="0" fontId="2104" fillId="0" borderId="2109" xfId="0" applyNumberFormat="1" applyFont="1" applyBorder="1" applyAlignment="1" applyProtection="1"/>
    <xf numFmtId="0" fontId="2105" fillId="0" borderId="2110" xfId="0" applyNumberFormat="1" applyFont="1" applyBorder="1" applyAlignment="1" applyProtection="1"/>
    <xf numFmtId="0" fontId="2106" fillId="0" borderId="2111" xfId="0" applyNumberFormat="1" applyFont="1" applyBorder="1" applyAlignment="1" applyProtection="1"/>
    <xf numFmtId="0" fontId="2107" fillId="0" borderId="2112" xfId="0" applyNumberFormat="1" applyFont="1" applyBorder="1" applyAlignment="1" applyProtection="1"/>
    <xf numFmtId="0" fontId="2108" fillId="0" borderId="2113" xfId="0" applyNumberFormat="1" applyFont="1" applyBorder="1" applyAlignment="1" applyProtection="1"/>
    <xf numFmtId="0" fontId="2109" fillId="0" borderId="2114" xfId="0" applyNumberFormat="1" applyFont="1" applyBorder="1" applyAlignment="1" applyProtection="1"/>
    <xf numFmtId="0" fontId="2110" fillId="0" borderId="2115" xfId="0" applyNumberFormat="1" applyFont="1" applyBorder="1" applyAlignment="1" applyProtection="1"/>
    <xf numFmtId="0" fontId="2111" fillId="0" borderId="2116" xfId="0" applyNumberFormat="1" applyFont="1" applyBorder="1" applyAlignment="1" applyProtection="1"/>
    <xf numFmtId="0" fontId="2112" fillId="0" borderId="2117" xfId="0" applyNumberFormat="1" applyFont="1" applyBorder="1" applyAlignment="1" applyProtection="1"/>
    <xf numFmtId="0" fontId="2113" fillId="0" borderId="2118" xfId="0" applyNumberFormat="1" applyFont="1" applyBorder="1" applyAlignment="1" applyProtection="1"/>
    <xf numFmtId="0" fontId="2114" fillId="0" borderId="2119" xfId="0" applyNumberFormat="1" applyFont="1" applyBorder="1" applyAlignment="1" applyProtection="1"/>
    <xf numFmtId="0" fontId="2115" fillId="0" borderId="2120" xfId="0" applyNumberFormat="1" applyFont="1" applyBorder="1" applyAlignment="1" applyProtection="1"/>
    <xf numFmtId="0" fontId="2116" fillId="0" borderId="2121" xfId="0" applyNumberFormat="1" applyFont="1" applyBorder="1" applyAlignment="1" applyProtection="1"/>
    <xf numFmtId="0" fontId="2117" fillId="0" borderId="2122" xfId="0" applyNumberFormat="1" applyFont="1" applyBorder="1" applyAlignment="1" applyProtection="1"/>
    <xf numFmtId="0" fontId="2118" fillId="0" borderId="2123" xfId="0" applyNumberFormat="1" applyFont="1" applyBorder="1" applyAlignment="1" applyProtection="1"/>
    <xf numFmtId="0" fontId="2119" fillId="0" borderId="2124" xfId="0" applyNumberFormat="1" applyFont="1" applyBorder="1" applyAlignment="1" applyProtection="1"/>
    <xf numFmtId="0" fontId="2120" fillId="0" borderId="2125" xfId="0" applyNumberFormat="1" applyFont="1" applyBorder="1" applyAlignment="1" applyProtection="1"/>
    <xf numFmtId="0" fontId="2121" fillId="0" borderId="2126" xfId="0" applyNumberFormat="1" applyFont="1" applyBorder="1" applyAlignment="1" applyProtection="1"/>
    <xf numFmtId="0" fontId="2122" fillId="0" borderId="2127" xfId="0" applyNumberFormat="1" applyFont="1" applyBorder="1" applyAlignment="1" applyProtection="1"/>
    <xf numFmtId="0" fontId="2123" fillId="0" borderId="2128" xfId="0" applyNumberFormat="1" applyFont="1" applyBorder="1" applyAlignment="1" applyProtection="1"/>
    <xf numFmtId="0" fontId="2124" fillId="0" borderId="2129" xfId="0" applyNumberFormat="1" applyFont="1" applyBorder="1" applyAlignment="1" applyProtection="1"/>
    <xf numFmtId="0" fontId="2125" fillId="0" borderId="2130" xfId="0" applyNumberFormat="1" applyFont="1" applyBorder="1" applyAlignment="1" applyProtection="1"/>
    <xf numFmtId="0" fontId="2126" fillId="0" borderId="2131" xfId="0" applyNumberFormat="1" applyFont="1" applyBorder="1" applyAlignment="1" applyProtection="1"/>
    <xf numFmtId="0" fontId="2127" fillId="0" borderId="2132" xfId="0" applyNumberFormat="1" applyFont="1" applyBorder="1" applyAlignment="1" applyProtection="1"/>
    <xf numFmtId="0" fontId="2128" fillId="0" borderId="2133" xfId="0" applyNumberFormat="1" applyFont="1" applyBorder="1" applyAlignment="1" applyProtection="1"/>
    <xf numFmtId="0" fontId="2129" fillId="0" borderId="2134" xfId="0" applyNumberFormat="1" applyFont="1" applyBorder="1" applyAlignment="1" applyProtection="1"/>
    <xf numFmtId="0" fontId="2130" fillId="0" borderId="2135" xfId="0" applyNumberFormat="1" applyFont="1" applyBorder="1" applyAlignment="1" applyProtection="1"/>
    <xf numFmtId="0" fontId="2131" fillId="0" borderId="2136" xfId="0" applyNumberFormat="1" applyFont="1" applyBorder="1" applyAlignment="1" applyProtection="1"/>
    <xf numFmtId="0" fontId="2132" fillId="0" borderId="2137" xfId="0" applyNumberFormat="1" applyFont="1" applyBorder="1" applyAlignment="1" applyProtection="1"/>
    <xf numFmtId="0" fontId="2133" fillId="0" borderId="2138" xfId="0" applyNumberFormat="1" applyFont="1" applyBorder="1" applyAlignment="1" applyProtection="1"/>
    <xf numFmtId="0" fontId="2134" fillId="0" borderId="2139" xfId="0" applyNumberFormat="1" applyFont="1" applyBorder="1" applyAlignment="1" applyProtection="1"/>
    <xf numFmtId="0" fontId="2135" fillId="0" borderId="2140" xfId="0" applyNumberFormat="1" applyFont="1" applyBorder="1" applyAlignment="1" applyProtection="1"/>
    <xf numFmtId="0" fontId="2136" fillId="0" borderId="2141" xfId="0" applyNumberFormat="1" applyFont="1" applyBorder="1" applyAlignment="1" applyProtection="1"/>
    <xf numFmtId="0" fontId="2137" fillId="0" borderId="2142" xfId="0" applyNumberFormat="1" applyFont="1" applyBorder="1" applyAlignment="1" applyProtection="1"/>
    <xf numFmtId="0" fontId="2138" fillId="0" borderId="2143" xfId="0" applyNumberFormat="1" applyFont="1" applyBorder="1" applyAlignment="1" applyProtection="1"/>
    <xf numFmtId="0" fontId="2139" fillId="0" borderId="2144" xfId="0" applyNumberFormat="1" applyFont="1" applyBorder="1" applyAlignment="1" applyProtection="1"/>
    <xf numFmtId="0" fontId="2140" fillId="0" borderId="2145" xfId="0" applyNumberFormat="1" applyFont="1" applyBorder="1" applyAlignment="1" applyProtection="1"/>
    <xf numFmtId="0" fontId="2141" fillId="0" borderId="2146" xfId="0" applyNumberFormat="1" applyFont="1" applyBorder="1" applyAlignment="1" applyProtection="1"/>
    <xf numFmtId="0" fontId="2142" fillId="0" borderId="2147" xfId="0" applyNumberFormat="1" applyFont="1" applyBorder="1" applyAlignment="1" applyProtection="1"/>
    <xf numFmtId="0" fontId="2143" fillId="0" borderId="2148" xfId="0" applyNumberFormat="1" applyFont="1" applyBorder="1" applyAlignment="1" applyProtection="1"/>
    <xf numFmtId="0" fontId="2144" fillId="0" borderId="2149" xfId="0" applyNumberFormat="1" applyFont="1" applyBorder="1" applyAlignment="1" applyProtection="1"/>
    <xf numFmtId="0" fontId="2145" fillId="0" borderId="2150" xfId="0" applyNumberFormat="1" applyFont="1" applyBorder="1" applyAlignment="1" applyProtection="1"/>
    <xf numFmtId="0" fontId="2146" fillId="0" borderId="2151" xfId="0" applyNumberFormat="1" applyFont="1" applyBorder="1" applyAlignment="1" applyProtection="1"/>
    <xf numFmtId="0" fontId="2147" fillId="0" borderId="2152" xfId="0" applyNumberFormat="1" applyFont="1" applyBorder="1" applyAlignment="1" applyProtection="1"/>
    <xf numFmtId="0" fontId="2148" fillId="0" borderId="2153" xfId="0" applyNumberFormat="1" applyFont="1" applyBorder="1" applyAlignment="1" applyProtection="1"/>
    <xf numFmtId="0" fontId="2149" fillId="0" borderId="2154" xfId="0" applyNumberFormat="1" applyFont="1" applyBorder="1" applyAlignment="1" applyProtection="1"/>
    <xf numFmtId="0" fontId="2150" fillId="0" borderId="2155" xfId="0" applyNumberFormat="1" applyFont="1" applyBorder="1" applyAlignment="1" applyProtection="1"/>
    <xf numFmtId="0" fontId="2151" fillId="0" borderId="2156" xfId="0" applyNumberFormat="1" applyFont="1" applyBorder="1" applyAlignment="1" applyProtection="1"/>
    <xf numFmtId="0" fontId="2152" fillId="0" borderId="2157" xfId="0" applyNumberFormat="1" applyFont="1" applyBorder="1" applyAlignment="1" applyProtection="1"/>
    <xf numFmtId="0" fontId="2153" fillId="0" borderId="2158" xfId="0" applyNumberFormat="1" applyFont="1" applyBorder="1" applyAlignment="1" applyProtection="1"/>
    <xf numFmtId="0" fontId="2154" fillId="0" borderId="2159" xfId="0" applyNumberFormat="1" applyFont="1" applyBorder="1" applyAlignment="1" applyProtection="1"/>
    <xf numFmtId="0" fontId="2155" fillId="0" borderId="2160" xfId="0" applyNumberFormat="1" applyFont="1" applyBorder="1" applyAlignment="1" applyProtection="1"/>
    <xf numFmtId="0" fontId="2156" fillId="0" borderId="2161" xfId="0" applyNumberFormat="1" applyFont="1" applyBorder="1" applyAlignment="1" applyProtection="1"/>
    <xf numFmtId="0" fontId="2157" fillId="0" borderId="2162" xfId="0" applyNumberFormat="1" applyFont="1" applyBorder="1" applyAlignment="1" applyProtection="1"/>
    <xf numFmtId="0" fontId="2158" fillId="0" borderId="2163" xfId="0" applyNumberFormat="1" applyFont="1" applyBorder="1" applyAlignment="1" applyProtection="1"/>
    <xf numFmtId="0" fontId="2159" fillId="0" borderId="2164" xfId="0" applyNumberFormat="1" applyFont="1" applyBorder="1" applyAlignment="1" applyProtection="1"/>
    <xf numFmtId="0" fontId="2160" fillId="0" borderId="2165" xfId="0" applyNumberFormat="1" applyFont="1" applyBorder="1" applyAlignment="1" applyProtection="1"/>
    <xf numFmtId="0" fontId="2161" fillId="0" borderId="2166" xfId="0" applyNumberFormat="1" applyFont="1" applyBorder="1" applyAlignment="1" applyProtection="1"/>
    <xf numFmtId="0" fontId="2162" fillId="0" borderId="2167" xfId="0" applyNumberFormat="1" applyFont="1" applyBorder="1" applyAlignment="1" applyProtection="1"/>
    <xf numFmtId="0" fontId="2163" fillId="0" borderId="2168" xfId="0" applyNumberFormat="1" applyFont="1" applyBorder="1" applyAlignment="1" applyProtection="1"/>
    <xf numFmtId="0" fontId="2164" fillId="0" borderId="2169" xfId="0" applyNumberFormat="1" applyFont="1" applyBorder="1" applyAlignment="1" applyProtection="1"/>
    <xf numFmtId="0" fontId="2165" fillId="0" borderId="2170" xfId="0" applyNumberFormat="1" applyFont="1" applyBorder="1" applyAlignment="1" applyProtection="1"/>
    <xf numFmtId="0" fontId="2166" fillId="0" borderId="2171" xfId="0" applyNumberFormat="1" applyFont="1" applyBorder="1" applyAlignment="1" applyProtection="1"/>
    <xf numFmtId="0" fontId="2167" fillId="0" borderId="2172" xfId="0" applyNumberFormat="1" applyFont="1" applyBorder="1" applyAlignment="1" applyProtection="1"/>
    <xf numFmtId="0" fontId="2168" fillId="0" borderId="2173" xfId="0" applyNumberFormat="1" applyFont="1" applyBorder="1" applyAlignment="1" applyProtection="1"/>
    <xf numFmtId="0" fontId="2169" fillId="0" borderId="2174" xfId="0" applyNumberFormat="1" applyFont="1" applyBorder="1" applyAlignment="1" applyProtection="1"/>
    <xf numFmtId="0" fontId="2170" fillId="0" borderId="2175" xfId="0" applyNumberFormat="1" applyFont="1" applyBorder="1" applyAlignment="1" applyProtection="1"/>
    <xf numFmtId="0" fontId="2171" fillId="0" borderId="2176" xfId="0" applyNumberFormat="1" applyFont="1" applyBorder="1" applyAlignment="1" applyProtection="1"/>
    <xf numFmtId="0" fontId="2172" fillId="0" borderId="2177" xfId="0" applyNumberFormat="1" applyFont="1" applyBorder="1" applyAlignment="1" applyProtection="1"/>
    <xf numFmtId="0" fontId="2173" fillId="0" borderId="2178" xfId="0" applyNumberFormat="1" applyFont="1" applyBorder="1" applyAlignment="1" applyProtection="1"/>
    <xf numFmtId="0" fontId="2174" fillId="0" borderId="2179" xfId="0" applyNumberFormat="1" applyFont="1" applyBorder="1" applyAlignment="1" applyProtection="1"/>
    <xf numFmtId="0" fontId="2175" fillId="0" borderId="2180" xfId="0" applyNumberFormat="1" applyFont="1" applyBorder="1" applyAlignment="1" applyProtection="1"/>
    <xf numFmtId="0" fontId="2176" fillId="0" borderId="2181" xfId="0" applyNumberFormat="1" applyFont="1" applyBorder="1" applyAlignment="1" applyProtection="1"/>
    <xf numFmtId="0" fontId="2177" fillId="0" borderId="2182" xfId="0" applyNumberFormat="1" applyFont="1" applyBorder="1" applyAlignment="1" applyProtection="1"/>
    <xf numFmtId="0" fontId="2178" fillId="0" borderId="2183" xfId="0" applyNumberFormat="1" applyFont="1" applyBorder="1" applyAlignment="1" applyProtection="1"/>
    <xf numFmtId="0" fontId="2179" fillId="0" borderId="2184" xfId="0" applyNumberFormat="1" applyFont="1" applyBorder="1" applyAlignment="1" applyProtection="1"/>
    <xf numFmtId="0" fontId="2180" fillId="0" borderId="2185" xfId="0" applyNumberFormat="1" applyFont="1" applyBorder="1" applyAlignment="1" applyProtection="1"/>
    <xf numFmtId="0" fontId="2181" fillId="0" borderId="2186" xfId="0" applyNumberFormat="1" applyFont="1" applyBorder="1" applyAlignment="1" applyProtection="1"/>
    <xf numFmtId="0" fontId="2182" fillId="0" borderId="2187" xfId="0" applyNumberFormat="1" applyFont="1" applyBorder="1" applyAlignment="1" applyProtection="1"/>
    <xf numFmtId="0" fontId="2183" fillId="0" borderId="2188" xfId="0" applyNumberFormat="1" applyFont="1" applyBorder="1" applyAlignment="1" applyProtection="1"/>
    <xf numFmtId="0" fontId="2184" fillId="0" borderId="2189" xfId="0" applyNumberFormat="1" applyFont="1" applyBorder="1" applyAlignment="1" applyProtection="1"/>
    <xf numFmtId="0" fontId="2185" fillId="0" borderId="2190" xfId="0" applyNumberFormat="1" applyFont="1" applyBorder="1" applyAlignment="1" applyProtection="1"/>
    <xf numFmtId="0" fontId="2186" fillId="0" borderId="2191" xfId="0" applyNumberFormat="1" applyFont="1" applyBorder="1" applyAlignment="1" applyProtection="1"/>
    <xf numFmtId="0" fontId="2187" fillId="0" borderId="2192" xfId="0" applyNumberFormat="1" applyFont="1" applyBorder="1" applyAlignment="1" applyProtection="1"/>
    <xf numFmtId="0" fontId="2188" fillId="0" borderId="2193" xfId="0" applyNumberFormat="1" applyFont="1" applyBorder="1" applyAlignment="1" applyProtection="1"/>
    <xf numFmtId="0" fontId="2189" fillId="0" borderId="2194" xfId="0" applyNumberFormat="1" applyFont="1" applyBorder="1" applyAlignment="1" applyProtection="1"/>
    <xf numFmtId="0" fontId="2190" fillId="0" borderId="2195" xfId="0" applyNumberFormat="1" applyFont="1" applyBorder="1" applyAlignment="1" applyProtection="1"/>
    <xf numFmtId="0" fontId="2191" fillId="0" borderId="2196" xfId="0" applyNumberFormat="1" applyFont="1" applyBorder="1" applyAlignment="1" applyProtection="1"/>
    <xf numFmtId="0" fontId="2192" fillId="0" borderId="2197" xfId="0" applyNumberFormat="1" applyFont="1" applyBorder="1" applyAlignment="1" applyProtection="1"/>
    <xf numFmtId="0" fontId="2193" fillId="0" borderId="2198" xfId="0" applyNumberFormat="1" applyFont="1" applyBorder="1" applyAlignment="1" applyProtection="1"/>
    <xf numFmtId="0" fontId="2194" fillId="0" borderId="2199" xfId="0" applyNumberFormat="1" applyFont="1" applyBorder="1" applyAlignment="1" applyProtection="1"/>
    <xf numFmtId="0" fontId="2195" fillId="0" borderId="2200" xfId="0" applyNumberFormat="1" applyFont="1" applyBorder="1" applyAlignment="1" applyProtection="1"/>
    <xf numFmtId="0" fontId="2196" fillId="0" borderId="2201" xfId="0" applyNumberFormat="1" applyFont="1" applyBorder="1" applyAlignment="1" applyProtection="1"/>
    <xf numFmtId="0" fontId="2197" fillId="0" borderId="2202" xfId="0" applyNumberFormat="1" applyFont="1" applyBorder="1" applyAlignment="1" applyProtection="1"/>
    <xf numFmtId="0" fontId="2198" fillId="0" borderId="2203" xfId="0" applyNumberFormat="1" applyFont="1" applyBorder="1" applyAlignment="1" applyProtection="1"/>
    <xf numFmtId="0" fontId="2199" fillId="0" borderId="2204" xfId="0" applyNumberFormat="1" applyFont="1" applyBorder="1" applyAlignment="1" applyProtection="1"/>
    <xf numFmtId="0" fontId="2200" fillId="0" borderId="2205" xfId="0" applyNumberFormat="1" applyFont="1" applyBorder="1" applyAlignment="1" applyProtection="1"/>
    <xf numFmtId="0" fontId="2201" fillId="0" borderId="2206" xfId="0" applyNumberFormat="1" applyFont="1" applyBorder="1" applyAlignment="1" applyProtection="1"/>
    <xf numFmtId="0" fontId="2202" fillId="0" borderId="2207" xfId="0" applyNumberFormat="1" applyFont="1" applyBorder="1" applyAlignment="1" applyProtection="1"/>
    <xf numFmtId="0" fontId="2203" fillId="0" borderId="2208" xfId="0" applyNumberFormat="1" applyFont="1" applyBorder="1" applyAlignment="1" applyProtection="1"/>
    <xf numFmtId="0" fontId="2204" fillId="0" borderId="2209" xfId="0" applyNumberFormat="1" applyFont="1" applyBorder="1" applyAlignment="1" applyProtection="1"/>
    <xf numFmtId="0" fontId="2205" fillId="0" borderId="2210" xfId="0" applyNumberFormat="1" applyFont="1" applyBorder="1" applyAlignment="1" applyProtection="1"/>
    <xf numFmtId="0" fontId="2206" fillId="0" borderId="2211" xfId="0" applyNumberFormat="1" applyFont="1" applyBorder="1" applyAlignment="1" applyProtection="1"/>
    <xf numFmtId="0" fontId="2207" fillId="0" borderId="2212" xfId="0" applyNumberFormat="1" applyFont="1" applyBorder="1" applyAlignment="1" applyProtection="1"/>
    <xf numFmtId="0" fontId="2208" fillId="0" borderId="2213" xfId="0" applyNumberFormat="1" applyFont="1" applyBorder="1" applyAlignment="1" applyProtection="1"/>
    <xf numFmtId="0" fontId="2209" fillId="0" borderId="2214" xfId="0" applyNumberFormat="1" applyFont="1" applyBorder="1" applyAlignment="1" applyProtection="1"/>
    <xf numFmtId="0" fontId="2210" fillId="0" borderId="2215" xfId="0" applyNumberFormat="1" applyFont="1" applyBorder="1" applyAlignment="1" applyProtection="1"/>
    <xf numFmtId="0" fontId="2211" fillId="0" borderId="2216" xfId="0" applyNumberFormat="1" applyFont="1" applyBorder="1" applyAlignment="1" applyProtection="1"/>
    <xf numFmtId="0" fontId="2212" fillId="0" borderId="2217" xfId="0" applyNumberFormat="1" applyFont="1" applyBorder="1" applyAlignment="1" applyProtection="1"/>
    <xf numFmtId="0" fontId="2213" fillId="0" borderId="2218" xfId="0" applyNumberFormat="1" applyFont="1" applyBorder="1" applyAlignment="1" applyProtection="1"/>
    <xf numFmtId="0" fontId="2214" fillId="0" borderId="2219" xfId="0" applyNumberFormat="1" applyFont="1" applyBorder="1" applyAlignment="1" applyProtection="1"/>
    <xf numFmtId="0" fontId="2215" fillId="0" borderId="2220" xfId="0" applyNumberFormat="1" applyFont="1" applyBorder="1" applyAlignment="1" applyProtection="1"/>
    <xf numFmtId="0" fontId="2216" fillId="0" borderId="2221" xfId="0" applyNumberFormat="1" applyFont="1" applyBorder="1" applyAlignment="1" applyProtection="1"/>
    <xf numFmtId="0" fontId="2217" fillId="0" borderId="2222" xfId="0" applyNumberFormat="1" applyFont="1" applyBorder="1" applyAlignment="1" applyProtection="1"/>
    <xf numFmtId="0" fontId="2218" fillId="0" borderId="2223" xfId="0" applyNumberFormat="1" applyFont="1" applyBorder="1" applyAlignment="1" applyProtection="1"/>
    <xf numFmtId="0" fontId="2219" fillId="0" borderId="2224" xfId="0" applyNumberFormat="1" applyFont="1" applyBorder="1" applyAlignment="1" applyProtection="1"/>
    <xf numFmtId="0" fontId="2220" fillId="0" borderId="2225" xfId="0" applyNumberFormat="1" applyFont="1" applyBorder="1" applyAlignment="1" applyProtection="1"/>
    <xf numFmtId="0" fontId="2221" fillId="0" borderId="2226" xfId="0" applyNumberFormat="1" applyFont="1" applyBorder="1" applyAlignment="1" applyProtection="1"/>
    <xf numFmtId="0" fontId="2222" fillId="0" borderId="2227" xfId="0" applyNumberFormat="1" applyFont="1" applyBorder="1" applyAlignment="1" applyProtection="1"/>
    <xf numFmtId="0" fontId="2223" fillId="0" borderId="2228" xfId="0" applyNumberFormat="1" applyFont="1" applyBorder="1" applyAlignment="1" applyProtection="1"/>
    <xf numFmtId="0" fontId="2224" fillId="0" borderId="2229" xfId="0" applyNumberFormat="1" applyFont="1" applyBorder="1" applyAlignment="1" applyProtection="1"/>
    <xf numFmtId="0" fontId="2225" fillId="0" borderId="2230" xfId="0" applyNumberFormat="1" applyFont="1" applyBorder="1" applyAlignment="1" applyProtection="1"/>
    <xf numFmtId="0" fontId="2226" fillId="0" borderId="2231" xfId="0" applyNumberFormat="1" applyFont="1" applyBorder="1" applyAlignment="1" applyProtection="1"/>
    <xf numFmtId="0" fontId="2227" fillId="0" borderId="2232" xfId="0" applyNumberFormat="1" applyFont="1" applyBorder="1" applyAlignment="1" applyProtection="1"/>
    <xf numFmtId="0" fontId="2228" fillId="0" borderId="2233" xfId="0" applyNumberFormat="1" applyFont="1" applyBorder="1" applyAlignment="1" applyProtection="1"/>
    <xf numFmtId="0" fontId="2229" fillId="0" borderId="2234" xfId="0" applyNumberFormat="1" applyFont="1" applyBorder="1" applyAlignment="1" applyProtection="1"/>
    <xf numFmtId="0" fontId="2230" fillId="0" borderId="2235" xfId="0" applyNumberFormat="1" applyFont="1" applyBorder="1" applyAlignment="1" applyProtection="1"/>
    <xf numFmtId="0" fontId="2231" fillId="0" borderId="2236" xfId="0" applyNumberFormat="1" applyFont="1" applyBorder="1" applyAlignment="1" applyProtection="1"/>
    <xf numFmtId="0" fontId="2232" fillId="0" borderId="2237" xfId="0" applyNumberFormat="1" applyFont="1" applyBorder="1" applyAlignment="1" applyProtection="1"/>
    <xf numFmtId="0" fontId="2233" fillId="0" borderId="2238" xfId="0" applyNumberFormat="1" applyFont="1" applyBorder="1" applyAlignment="1" applyProtection="1"/>
    <xf numFmtId="0" fontId="2234" fillId="0" borderId="2239" xfId="0" applyNumberFormat="1" applyFont="1" applyBorder="1" applyAlignment="1" applyProtection="1"/>
    <xf numFmtId="0" fontId="2235" fillId="0" borderId="2240" xfId="0" applyNumberFormat="1" applyFont="1" applyBorder="1" applyAlignment="1" applyProtection="1"/>
    <xf numFmtId="0" fontId="2236" fillId="0" borderId="2241" xfId="0" applyNumberFormat="1" applyFont="1" applyBorder="1" applyAlignment="1" applyProtection="1"/>
    <xf numFmtId="0" fontId="2237" fillId="0" borderId="2242" xfId="0" applyNumberFormat="1" applyFont="1" applyBorder="1" applyAlignment="1" applyProtection="1"/>
    <xf numFmtId="0" fontId="2238" fillId="0" borderId="2243" xfId="0" applyNumberFormat="1" applyFont="1" applyBorder="1" applyAlignment="1" applyProtection="1"/>
    <xf numFmtId="0" fontId="2239" fillId="0" borderId="2244" xfId="0" applyNumberFormat="1" applyFont="1" applyBorder="1" applyAlignment="1" applyProtection="1"/>
    <xf numFmtId="0" fontId="2240" fillId="0" borderId="2245" xfId="0" applyNumberFormat="1" applyFont="1" applyBorder="1" applyAlignment="1" applyProtection="1"/>
    <xf numFmtId="0" fontId="2241" fillId="0" borderId="2246" xfId="0" applyNumberFormat="1" applyFont="1" applyBorder="1" applyAlignment="1" applyProtection="1"/>
    <xf numFmtId="0" fontId="2242" fillId="0" borderId="2247" xfId="0" applyNumberFormat="1" applyFont="1" applyBorder="1" applyAlignment="1" applyProtection="1"/>
    <xf numFmtId="0" fontId="2243" fillId="0" borderId="2248" xfId="0" applyNumberFormat="1" applyFont="1" applyBorder="1" applyAlignment="1" applyProtection="1"/>
    <xf numFmtId="0" fontId="2244" fillId="0" borderId="2249" xfId="0" applyNumberFormat="1" applyFont="1" applyBorder="1" applyAlignment="1" applyProtection="1"/>
    <xf numFmtId="0" fontId="2245" fillId="0" borderId="2250" xfId="0" applyNumberFormat="1" applyFont="1" applyBorder="1" applyAlignment="1" applyProtection="1"/>
    <xf numFmtId="0" fontId="2246" fillId="0" borderId="2251" xfId="0" applyNumberFormat="1" applyFont="1" applyBorder="1" applyAlignment="1" applyProtection="1"/>
    <xf numFmtId="0" fontId="2247" fillId="0" borderId="2252" xfId="0" applyNumberFormat="1" applyFont="1" applyBorder="1" applyAlignment="1" applyProtection="1"/>
    <xf numFmtId="0" fontId="2248" fillId="0" borderId="2253" xfId="0" applyNumberFormat="1" applyFont="1" applyBorder="1" applyAlignment="1" applyProtection="1"/>
    <xf numFmtId="0" fontId="2249" fillId="0" borderId="2254" xfId="0" applyNumberFormat="1" applyFont="1" applyBorder="1" applyAlignment="1" applyProtection="1"/>
    <xf numFmtId="0" fontId="2250" fillId="0" borderId="2255" xfId="0" applyNumberFormat="1" applyFont="1" applyBorder="1" applyAlignment="1" applyProtection="1"/>
    <xf numFmtId="0" fontId="2251" fillId="0" borderId="2256" xfId="0" applyNumberFormat="1" applyFont="1" applyBorder="1" applyAlignment="1" applyProtection="1"/>
    <xf numFmtId="0" fontId="2252" fillId="0" borderId="2257" xfId="0" applyNumberFormat="1" applyFont="1" applyBorder="1" applyAlignment="1" applyProtection="1"/>
    <xf numFmtId="0" fontId="2253" fillId="0" borderId="2258" xfId="0" applyNumberFormat="1" applyFont="1" applyBorder="1" applyAlignment="1" applyProtection="1"/>
    <xf numFmtId="0" fontId="2254" fillId="0" borderId="2259" xfId="0" applyNumberFormat="1" applyFont="1" applyBorder="1" applyAlignment="1" applyProtection="1"/>
    <xf numFmtId="0" fontId="2255" fillId="0" borderId="2260" xfId="0" applyNumberFormat="1" applyFont="1" applyBorder="1" applyAlignment="1" applyProtection="1"/>
    <xf numFmtId="0" fontId="2256" fillId="0" borderId="2261" xfId="0" applyNumberFormat="1" applyFont="1" applyBorder="1" applyAlignment="1" applyProtection="1"/>
    <xf numFmtId="0" fontId="2257" fillId="0" borderId="2262" xfId="0" applyNumberFormat="1" applyFont="1" applyBorder="1" applyAlignment="1" applyProtection="1"/>
    <xf numFmtId="0" fontId="2258" fillId="0" borderId="2263" xfId="0" applyNumberFormat="1" applyFont="1" applyBorder="1" applyAlignment="1" applyProtection="1"/>
    <xf numFmtId="0" fontId="2259" fillId="0" borderId="2264" xfId="0" applyNumberFormat="1" applyFont="1" applyBorder="1" applyAlignment="1" applyProtection="1"/>
    <xf numFmtId="0" fontId="2260" fillId="0" borderId="2265" xfId="0" applyNumberFormat="1" applyFont="1" applyBorder="1" applyAlignment="1" applyProtection="1"/>
    <xf numFmtId="0" fontId="2261" fillId="0" borderId="2266" xfId="0" applyNumberFormat="1" applyFont="1" applyBorder="1" applyAlignment="1" applyProtection="1"/>
    <xf numFmtId="0" fontId="2262" fillId="0" borderId="2267" xfId="0" applyNumberFormat="1" applyFont="1" applyBorder="1" applyAlignment="1" applyProtection="1"/>
    <xf numFmtId="0" fontId="2263" fillId="0" borderId="2268" xfId="0" applyNumberFormat="1" applyFont="1" applyBorder="1" applyAlignment="1" applyProtection="1"/>
    <xf numFmtId="0" fontId="2264" fillId="0" borderId="2269" xfId="0" applyNumberFormat="1" applyFont="1" applyBorder="1" applyAlignment="1" applyProtection="1"/>
    <xf numFmtId="0" fontId="2265" fillId="0" borderId="2270" xfId="0" applyNumberFormat="1" applyFont="1" applyBorder="1" applyAlignment="1" applyProtection="1"/>
    <xf numFmtId="0" fontId="2266" fillId="0" borderId="2271" xfId="0" applyNumberFormat="1" applyFont="1" applyBorder="1" applyAlignment="1" applyProtection="1"/>
    <xf numFmtId="0" fontId="2267" fillId="0" borderId="2272" xfId="0" applyNumberFormat="1" applyFont="1" applyBorder="1" applyAlignment="1" applyProtection="1"/>
    <xf numFmtId="0" fontId="2268" fillId="0" borderId="2273" xfId="0" applyNumberFormat="1" applyFont="1" applyBorder="1" applyAlignment="1" applyProtection="1"/>
    <xf numFmtId="0" fontId="2269" fillId="0" borderId="2274" xfId="0" applyNumberFormat="1" applyFont="1" applyBorder="1" applyAlignment="1" applyProtection="1"/>
    <xf numFmtId="0" fontId="2270" fillId="0" borderId="2275" xfId="0" applyNumberFormat="1" applyFont="1" applyBorder="1" applyAlignment="1" applyProtection="1"/>
    <xf numFmtId="0" fontId="2271" fillId="0" borderId="2276" xfId="0" applyNumberFormat="1" applyFont="1" applyBorder="1" applyAlignment="1" applyProtection="1"/>
    <xf numFmtId="0" fontId="2272" fillId="0" borderId="2277" xfId="0" applyNumberFormat="1" applyFont="1" applyBorder="1" applyAlignment="1" applyProtection="1"/>
    <xf numFmtId="0" fontId="2273" fillId="0" borderId="2278" xfId="0" applyNumberFormat="1" applyFont="1" applyBorder="1" applyAlignment="1" applyProtection="1"/>
    <xf numFmtId="0" fontId="2274" fillId="0" borderId="2279" xfId="0" applyNumberFormat="1" applyFont="1" applyBorder="1" applyAlignment="1" applyProtection="1"/>
    <xf numFmtId="0" fontId="2275" fillId="0" borderId="2280" xfId="0" applyNumberFormat="1" applyFont="1" applyBorder="1" applyAlignment="1" applyProtection="1"/>
    <xf numFmtId="0" fontId="2276" fillId="0" borderId="2281" xfId="0" applyNumberFormat="1" applyFont="1" applyBorder="1" applyAlignment="1" applyProtection="1"/>
    <xf numFmtId="0" fontId="2277" fillId="0" borderId="2282" xfId="0" applyNumberFormat="1" applyFont="1" applyBorder="1" applyAlignment="1" applyProtection="1"/>
    <xf numFmtId="0" fontId="2278" fillId="0" borderId="2283" xfId="0" applyNumberFormat="1" applyFont="1" applyBorder="1" applyAlignment="1" applyProtection="1"/>
    <xf numFmtId="0" fontId="2279" fillId="0" borderId="2284" xfId="0" applyNumberFormat="1" applyFont="1" applyBorder="1" applyAlignment="1" applyProtection="1"/>
    <xf numFmtId="0" fontId="2280" fillId="0" borderId="2285" xfId="0" applyNumberFormat="1" applyFont="1" applyBorder="1" applyAlignment="1" applyProtection="1"/>
    <xf numFmtId="0" fontId="2281" fillId="0" borderId="2286" xfId="0" applyNumberFormat="1" applyFont="1" applyBorder="1" applyAlignment="1" applyProtection="1"/>
    <xf numFmtId="0" fontId="2282" fillId="0" borderId="2287" xfId="0" applyNumberFormat="1" applyFont="1" applyBorder="1" applyAlignment="1" applyProtection="1"/>
    <xf numFmtId="0" fontId="2283" fillId="0" borderId="2288" xfId="0" applyNumberFormat="1" applyFont="1" applyBorder="1" applyAlignment="1" applyProtection="1"/>
    <xf numFmtId="0" fontId="2284" fillId="0" borderId="2289" xfId="0" applyNumberFormat="1" applyFont="1" applyBorder="1" applyAlignment="1" applyProtection="1"/>
    <xf numFmtId="0" fontId="2285" fillId="0" borderId="2290" xfId="0" applyNumberFormat="1" applyFont="1" applyBorder="1" applyAlignment="1" applyProtection="1"/>
    <xf numFmtId="0" fontId="2286" fillId="0" borderId="2291" xfId="0" applyNumberFormat="1" applyFont="1" applyBorder="1" applyAlignment="1" applyProtection="1"/>
    <xf numFmtId="0" fontId="2287" fillId="0" borderId="2292" xfId="0" applyNumberFormat="1" applyFont="1" applyBorder="1" applyAlignment="1" applyProtection="1"/>
    <xf numFmtId="0" fontId="2288" fillId="0" borderId="2293" xfId="0" applyNumberFormat="1" applyFont="1" applyBorder="1" applyAlignment="1" applyProtection="1"/>
    <xf numFmtId="0" fontId="2289" fillId="0" borderId="2294" xfId="0" applyNumberFormat="1" applyFont="1" applyBorder="1" applyAlignment="1" applyProtection="1"/>
    <xf numFmtId="0" fontId="2290" fillId="0" borderId="2295" xfId="0" applyNumberFormat="1" applyFont="1" applyBorder="1" applyAlignment="1" applyProtection="1"/>
    <xf numFmtId="0" fontId="2291" fillId="0" borderId="2296" xfId="0" applyNumberFormat="1" applyFont="1" applyBorder="1" applyAlignment="1" applyProtection="1"/>
    <xf numFmtId="0" fontId="2292" fillId="0" borderId="2297" xfId="0" applyNumberFormat="1" applyFont="1" applyBorder="1" applyAlignment="1" applyProtection="1"/>
    <xf numFmtId="0" fontId="2293" fillId="0" borderId="2298" xfId="0" applyNumberFormat="1" applyFont="1" applyBorder="1" applyAlignment="1" applyProtection="1"/>
    <xf numFmtId="0" fontId="2294" fillId="0" borderId="2299" xfId="0" applyNumberFormat="1" applyFont="1" applyBorder="1" applyAlignment="1" applyProtection="1"/>
    <xf numFmtId="0" fontId="2295" fillId="0" borderId="2300" xfId="0" applyNumberFormat="1" applyFont="1" applyBorder="1" applyAlignment="1" applyProtection="1"/>
    <xf numFmtId="0" fontId="2296" fillId="0" borderId="2301" xfId="0" applyNumberFormat="1" applyFont="1" applyBorder="1" applyAlignment="1" applyProtection="1"/>
    <xf numFmtId="0" fontId="2297" fillId="0" borderId="2302" xfId="0" applyNumberFormat="1" applyFont="1" applyBorder="1" applyAlignment="1" applyProtection="1"/>
    <xf numFmtId="0" fontId="2298" fillId="0" borderId="2303" xfId="0" applyNumberFormat="1" applyFont="1" applyBorder="1" applyAlignment="1" applyProtection="1"/>
    <xf numFmtId="0" fontId="2299" fillId="0" borderId="2304" xfId="0" applyNumberFormat="1" applyFont="1" applyBorder="1" applyAlignment="1" applyProtection="1"/>
    <xf numFmtId="0" fontId="2300" fillId="0" borderId="2305" xfId="0" applyNumberFormat="1" applyFont="1" applyBorder="1" applyAlignment="1" applyProtection="1"/>
    <xf numFmtId="0" fontId="2301" fillId="0" borderId="2306" xfId="0" applyNumberFormat="1" applyFont="1" applyBorder="1" applyAlignment="1" applyProtection="1"/>
    <xf numFmtId="0" fontId="2302" fillId="0" borderId="2307" xfId="0" applyNumberFormat="1" applyFont="1" applyBorder="1" applyAlignment="1" applyProtection="1"/>
    <xf numFmtId="0" fontId="2303" fillId="0" borderId="2308" xfId="0" applyNumberFormat="1" applyFont="1" applyBorder="1" applyAlignment="1" applyProtection="1"/>
    <xf numFmtId="0" fontId="2304" fillId="0" borderId="2309" xfId="0" applyNumberFormat="1" applyFont="1" applyBorder="1" applyAlignment="1" applyProtection="1"/>
    <xf numFmtId="0" fontId="2305" fillId="0" borderId="2310" xfId="0" applyNumberFormat="1" applyFont="1" applyBorder="1" applyAlignment="1" applyProtection="1"/>
    <xf numFmtId="0" fontId="2306" fillId="0" borderId="2311" xfId="0" applyNumberFormat="1" applyFont="1" applyBorder="1" applyAlignment="1" applyProtection="1"/>
    <xf numFmtId="0" fontId="2307" fillId="0" borderId="2312" xfId="0" applyNumberFormat="1" applyFont="1" applyBorder="1" applyAlignment="1" applyProtection="1"/>
    <xf numFmtId="0" fontId="2308" fillId="0" borderId="2313" xfId="0" applyNumberFormat="1" applyFont="1" applyBorder="1" applyAlignment="1" applyProtection="1"/>
    <xf numFmtId="0" fontId="2309" fillId="0" borderId="2314" xfId="0" applyNumberFormat="1" applyFont="1" applyBorder="1" applyAlignment="1" applyProtection="1"/>
    <xf numFmtId="0" fontId="2310" fillId="0" borderId="2315" xfId="0" applyNumberFormat="1" applyFont="1" applyBorder="1" applyAlignment="1" applyProtection="1"/>
    <xf numFmtId="0" fontId="2311" fillId="0" borderId="2316" xfId="0" applyNumberFormat="1" applyFont="1" applyBorder="1" applyAlignment="1" applyProtection="1"/>
    <xf numFmtId="0" fontId="2312" fillId="0" borderId="2318" xfId="0" applyNumberFormat="1" applyFont="1" applyBorder="1" applyAlignment="1" applyProtection="1"/>
    <xf numFmtId="0" fontId="2313" fillId="0" borderId="2319" xfId="0" applyNumberFormat="1" applyFont="1" applyBorder="1" applyAlignment="1" applyProtection="1"/>
    <xf numFmtId="0" fontId="2314" fillId="0" borderId="2320" xfId="0" applyNumberFormat="1" applyFont="1" applyBorder="1" applyAlignment="1" applyProtection="1"/>
    <xf numFmtId="0" fontId="2315" fillId="0" borderId="2321" xfId="0" applyNumberFormat="1" applyFont="1" applyBorder="1" applyAlignment="1" applyProtection="1"/>
    <xf numFmtId="0" fontId="2316" fillId="0" borderId="2322" xfId="0" applyNumberFormat="1" applyFont="1" applyBorder="1" applyAlignment="1" applyProtection="1"/>
    <xf numFmtId="0" fontId="2317" fillId="0" borderId="2323" xfId="0" applyNumberFormat="1" applyFont="1" applyBorder="1" applyAlignment="1" applyProtection="1"/>
    <xf numFmtId="0" fontId="2318" fillId="0" borderId="2324" xfId="0" applyNumberFormat="1" applyFont="1" applyBorder="1" applyAlignment="1" applyProtection="1"/>
    <xf numFmtId="0" fontId="2319" fillId="0" borderId="2325" xfId="0" applyNumberFormat="1" applyFont="1" applyBorder="1" applyAlignment="1" applyProtection="1"/>
    <xf numFmtId="0" fontId="2320" fillId="0" borderId="2326" xfId="0" applyNumberFormat="1" applyFont="1" applyBorder="1" applyAlignment="1" applyProtection="1"/>
    <xf numFmtId="0" fontId="2321" fillId="0" borderId="2327" xfId="0" applyNumberFormat="1" applyFont="1" applyBorder="1" applyAlignment="1" applyProtection="1"/>
    <xf numFmtId="0" fontId="2322" fillId="0" borderId="2328" xfId="0" applyNumberFormat="1" applyFont="1" applyBorder="1" applyAlignment="1" applyProtection="1"/>
    <xf numFmtId="0" fontId="2323" fillId="0" borderId="2329" xfId="0" applyNumberFormat="1" applyFont="1" applyBorder="1" applyAlignment="1" applyProtection="1"/>
    <xf numFmtId="0" fontId="2324" fillId="0" borderId="2330" xfId="0" applyNumberFormat="1" applyFont="1" applyBorder="1" applyAlignment="1" applyProtection="1"/>
    <xf numFmtId="0" fontId="2325" fillId="0" borderId="2331" xfId="0" applyNumberFormat="1" applyFont="1" applyBorder="1" applyAlignment="1" applyProtection="1"/>
    <xf numFmtId="0" fontId="2326" fillId="0" borderId="2332" xfId="0" applyNumberFormat="1" applyFont="1" applyBorder="1" applyAlignment="1" applyProtection="1"/>
    <xf numFmtId="0" fontId="2327" fillId="0" borderId="2333" xfId="0" applyNumberFormat="1" applyFont="1" applyBorder="1" applyAlignment="1" applyProtection="1"/>
    <xf numFmtId="0" fontId="2328" fillId="0" borderId="2334" xfId="0" applyNumberFormat="1" applyFont="1" applyBorder="1" applyAlignment="1" applyProtection="1"/>
    <xf numFmtId="0" fontId="2329" fillId="0" borderId="2335" xfId="0" applyNumberFormat="1" applyFont="1" applyBorder="1" applyAlignment="1" applyProtection="1"/>
    <xf numFmtId="0" fontId="2330" fillId="0" borderId="2336" xfId="0" applyNumberFormat="1" applyFont="1" applyBorder="1" applyAlignment="1" applyProtection="1"/>
    <xf numFmtId="0" fontId="2331" fillId="0" borderId="2337" xfId="0" applyNumberFormat="1" applyFont="1" applyBorder="1" applyAlignment="1" applyProtection="1"/>
    <xf numFmtId="0" fontId="2332" fillId="0" borderId="2338" xfId="0" applyNumberFormat="1" applyFont="1" applyBorder="1" applyAlignment="1" applyProtection="1"/>
    <xf numFmtId="0" fontId="2333" fillId="0" borderId="2339" xfId="0" applyNumberFormat="1" applyFont="1" applyBorder="1" applyAlignment="1" applyProtection="1"/>
    <xf numFmtId="0" fontId="2334" fillId="0" borderId="2340" xfId="0" applyNumberFormat="1" applyFont="1" applyBorder="1" applyAlignment="1" applyProtection="1"/>
    <xf numFmtId="0" fontId="2335" fillId="0" borderId="2341" xfId="0" applyNumberFormat="1" applyFont="1" applyBorder="1" applyAlignment="1" applyProtection="1"/>
    <xf numFmtId="0" fontId="2336" fillId="0" borderId="2342" xfId="0" applyNumberFormat="1" applyFont="1" applyBorder="1" applyAlignment="1" applyProtection="1"/>
    <xf numFmtId="0" fontId="2337" fillId="0" borderId="2343" xfId="0" applyNumberFormat="1" applyFont="1" applyBorder="1" applyAlignment="1" applyProtection="1"/>
    <xf numFmtId="0" fontId="2338" fillId="0" borderId="2344" xfId="0" applyNumberFormat="1" applyFont="1" applyBorder="1" applyAlignment="1" applyProtection="1"/>
    <xf numFmtId="0" fontId="2339" fillId="0" borderId="2345" xfId="0" applyNumberFormat="1" applyFont="1" applyBorder="1" applyAlignment="1" applyProtection="1"/>
    <xf numFmtId="0" fontId="2340" fillId="0" borderId="2346" xfId="0" applyNumberFormat="1" applyFont="1" applyBorder="1" applyAlignment="1" applyProtection="1"/>
    <xf numFmtId="0" fontId="2341" fillId="0" borderId="2347" xfId="0" applyNumberFormat="1" applyFont="1" applyBorder="1" applyAlignment="1" applyProtection="1"/>
    <xf numFmtId="0" fontId="2342" fillId="0" borderId="2348" xfId="0" applyNumberFormat="1" applyFont="1" applyBorder="1" applyAlignment="1" applyProtection="1"/>
    <xf numFmtId="0" fontId="2343" fillId="0" borderId="2349" xfId="0" applyNumberFormat="1" applyFont="1" applyBorder="1" applyAlignment="1" applyProtection="1"/>
    <xf numFmtId="0" fontId="2344" fillId="0" borderId="2350" xfId="0" applyNumberFormat="1" applyFont="1" applyBorder="1" applyAlignment="1" applyProtection="1"/>
    <xf numFmtId="0" fontId="2345" fillId="0" borderId="2351" xfId="0" applyNumberFormat="1" applyFont="1" applyBorder="1" applyAlignment="1" applyProtection="1"/>
    <xf numFmtId="0" fontId="2346" fillId="0" borderId="2352" xfId="0" applyNumberFormat="1" applyFont="1" applyBorder="1" applyAlignment="1" applyProtection="1"/>
    <xf numFmtId="0" fontId="2347" fillId="0" borderId="2353" xfId="0" applyNumberFormat="1" applyFont="1" applyBorder="1" applyAlignment="1" applyProtection="1"/>
    <xf numFmtId="0" fontId="2348" fillId="0" borderId="2354" xfId="0" applyNumberFormat="1" applyFont="1" applyBorder="1" applyAlignment="1" applyProtection="1"/>
    <xf numFmtId="0" fontId="2349" fillId="0" borderId="2355" xfId="0" applyNumberFormat="1" applyFont="1" applyBorder="1" applyAlignment="1" applyProtection="1"/>
    <xf numFmtId="0" fontId="2350" fillId="0" borderId="2356" xfId="0" applyNumberFormat="1" applyFont="1" applyBorder="1" applyAlignment="1" applyProtection="1"/>
    <xf numFmtId="0" fontId="2351" fillId="0" borderId="2357" xfId="0" applyNumberFormat="1" applyFont="1" applyBorder="1" applyAlignment="1" applyProtection="1"/>
    <xf numFmtId="0" fontId="2352" fillId="0" borderId="2358" xfId="0" applyNumberFormat="1" applyFont="1" applyBorder="1" applyAlignment="1" applyProtection="1"/>
    <xf numFmtId="0" fontId="2353" fillId="0" borderId="2359" xfId="0" applyNumberFormat="1" applyFont="1" applyBorder="1" applyAlignment="1" applyProtection="1"/>
    <xf numFmtId="0" fontId="2354" fillId="0" borderId="2360" xfId="0" applyNumberFormat="1" applyFont="1" applyBorder="1" applyAlignment="1" applyProtection="1"/>
    <xf numFmtId="0" fontId="2355" fillId="0" borderId="2361" xfId="0" applyNumberFormat="1" applyFont="1" applyBorder="1" applyAlignment="1" applyProtection="1"/>
    <xf numFmtId="0" fontId="2356" fillId="0" borderId="2362" xfId="0" applyNumberFormat="1" applyFont="1" applyBorder="1" applyAlignment="1" applyProtection="1"/>
    <xf numFmtId="0" fontId="2357" fillId="0" borderId="2363" xfId="0" applyNumberFormat="1" applyFont="1" applyBorder="1" applyAlignment="1" applyProtection="1"/>
    <xf numFmtId="0" fontId="2358" fillId="0" borderId="2364" xfId="0" applyNumberFormat="1" applyFont="1" applyBorder="1" applyAlignment="1" applyProtection="1"/>
    <xf numFmtId="0" fontId="2359" fillId="0" borderId="2365" xfId="0" applyNumberFormat="1" applyFont="1" applyBorder="1" applyAlignment="1" applyProtection="1"/>
    <xf numFmtId="0" fontId="2360" fillId="0" borderId="2366" xfId="0" applyNumberFormat="1" applyFont="1" applyBorder="1" applyAlignment="1" applyProtection="1"/>
    <xf numFmtId="0" fontId="2361" fillId="0" borderId="2367" xfId="0" applyNumberFormat="1" applyFont="1" applyBorder="1" applyAlignment="1" applyProtection="1"/>
    <xf numFmtId="0" fontId="2362" fillId="0" borderId="2368" xfId="0" applyNumberFormat="1" applyFont="1" applyBorder="1" applyAlignment="1" applyProtection="1"/>
    <xf numFmtId="0" fontId="2363" fillId="0" borderId="2369" xfId="0" applyNumberFormat="1" applyFont="1" applyBorder="1" applyAlignment="1" applyProtection="1"/>
    <xf numFmtId="0" fontId="2364" fillId="0" borderId="2370" xfId="0" applyNumberFormat="1" applyFont="1" applyBorder="1" applyAlignment="1" applyProtection="1"/>
    <xf numFmtId="0" fontId="2365" fillId="0" borderId="2371" xfId="0" applyNumberFormat="1" applyFont="1" applyBorder="1" applyAlignment="1" applyProtection="1"/>
    <xf numFmtId="0" fontId="2366" fillId="0" borderId="2372" xfId="0" applyNumberFormat="1" applyFont="1" applyBorder="1" applyAlignment="1" applyProtection="1"/>
    <xf numFmtId="0" fontId="2367" fillId="0" borderId="2373" xfId="0" applyNumberFormat="1" applyFont="1" applyBorder="1" applyAlignment="1" applyProtection="1"/>
    <xf numFmtId="0" fontId="2368" fillId="0" borderId="2374" xfId="0" applyNumberFormat="1" applyFont="1" applyBorder="1" applyAlignment="1" applyProtection="1"/>
    <xf numFmtId="0" fontId="2369" fillId="0" borderId="2375" xfId="0" applyNumberFormat="1" applyFont="1" applyBorder="1" applyAlignment="1" applyProtection="1"/>
    <xf numFmtId="0" fontId="2370" fillId="0" borderId="2376" xfId="0" applyNumberFormat="1" applyFont="1" applyBorder="1" applyAlignment="1" applyProtection="1"/>
    <xf numFmtId="0" fontId="2371" fillId="0" borderId="2377" xfId="0" applyNumberFormat="1" applyFont="1" applyBorder="1" applyAlignment="1" applyProtection="1"/>
    <xf numFmtId="0" fontId="2372" fillId="0" borderId="2378" xfId="0" applyNumberFormat="1" applyFont="1" applyBorder="1" applyAlignment="1" applyProtection="1"/>
    <xf numFmtId="0" fontId="2373" fillId="0" borderId="2379" xfId="0" applyNumberFormat="1" applyFont="1" applyBorder="1" applyAlignment="1" applyProtection="1"/>
    <xf numFmtId="0" fontId="2374" fillId="0" borderId="2380" xfId="0" applyNumberFormat="1" applyFont="1" applyBorder="1" applyAlignment="1" applyProtection="1"/>
    <xf numFmtId="0" fontId="2375" fillId="0" borderId="2381" xfId="0" applyNumberFormat="1" applyFont="1" applyBorder="1" applyAlignment="1" applyProtection="1"/>
    <xf numFmtId="0" fontId="2376" fillId="0" borderId="2382" xfId="0" applyNumberFormat="1" applyFont="1" applyBorder="1" applyAlignment="1" applyProtection="1"/>
    <xf numFmtId="0" fontId="2377" fillId="0" borderId="2383" xfId="0" applyNumberFormat="1" applyFont="1" applyBorder="1" applyAlignment="1" applyProtection="1"/>
    <xf numFmtId="0" fontId="2378" fillId="0" borderId="2384" xfId="0" applyNumberFormat="1" applyFont="1" applyBorder="1" applyAlignment="1" applyProtection="1"/>
    <xf numFmtId="0" fontId="2379" fillId="0" borderId="2385" xfId="0" applyNumberFormat="1" applyFont="1" applyBorder="1" applyAlignment="1" applyProtection="1"/>
    <xf numFmtId="0" fontId="2380" fillId="0" borderId="2386" xfId="0" applyNumberFormat="1" applyFont="1" applyBorder="1" applyAlignment="1" applyProtection="1"/>
    <xf numFmtId="0" fontId="2381" fillId="0" borderId="2387" xfId="0" applyNumberFormat="1" applyFont="1" applyBorder="1" applyAlignment="1" applyProtection="1"/>
    <xf numFmtId="0" fontId="2382" fillId="0" borderId="2388" xfId="0" applyNumberFormat="1" applyFont="1" applyBorder="1" applyAlignment="1" applyProtection="1"/>
    <xf numFmtId="0" fontId="2383" fillId="0" borderId="2389" xfId="0" applyNumberFormat="1" applyFont="1" applyBorder="1" applyAlignment="1" applyProtection="1"/>
    <xf numFmtId="0" fontId="2384" fillId="0" borderId="2390" xfId="0" applyNumberFormat="1" applyFont="1" applyBorder="1" applyAlignment="1" applyProtection="1"/>
    <xf numFmtId="0" fontId="2385" fillId="0" borderId="2391" xfId="0" applyNumberFormat="1" applyFont="1" applyBorder="1" applyAlignment="1" applyProtection="1"/>
    <xf numFmtId="0" fontId="2386" fillId="0" borderId="2392" xfId="0" applyNumberFormat="1" applyFont="1" applyBorder="1" applyAlignment="1" applyProtection="1"/>
    <xf numFmtId="0" fontId="2387" fillId="0" borderId="2393" xfId="0" applyNumberFormat="1" applyFont="1" applyBorder="1" applyAlignment="1" applyProtection="1"/>
    <xf numFmtId="0" fontId="2388" fillId="0" borderId="2394" xfId="0" applyNumberFormat="1" applyFont="1" applyBorder="1" applyAlignment="1" applyProtection="1"/>
    <xf numFmtId="0" fontId="2389" fillId="0" borderId="2395" xfId="0" applyNumberFormat="1" applyFont="1" applyBorder="1" applyAlignment="1" applyProtection="1"/>
    <xf numFmtId="0" fontId="2390" fillId="0" borderId="2396" xfId="0" applyNumberFormat="1" applyFont="1" applyBorder="1" applyAlignment="1" applyProtection="1"/>
    <xf numFmtId="0" fontId="2391" fillId="0" borderId="2397" xfId="0" applyNumberFormat="1" applyFont="1" applyBorder="1" applyAlignment="1" applyProtection="1"/>
    <xf numFmtId="0" fontId="2392" fillId="0" borderId="2398" xfId="0" applyNumberFormat="1" applyFont="1" applyBorder="1" applyAlignment="1" applyProtection="1"/>
    <xf numFmtId="0" fontId="2393" fillId="0" borderId="2399" xfId="0" applyNumberFormat="1" applyFont="1" applyBorder="1" applyAlignment="1" applyProtection="1"/>
    <xf numFmtId="0" fontId="2394" fillId="0" borderId="2400" xfId="0" applyNumberFormat="1" applyFont="1" applyBorder="1" applyAlignment="1" applyProtection="1"/>
    <xf numFmtId="0" fontId="2395" fillId="0" borderId="2401" xfId="0" applyNumberFormat="1" applyFont="1" applyBorder="1" applyAlignment="1" applyProtection="1"/>
    <xf numFmtId="0" fontId="2396" fillId="0" borderId="2402" xfId="0" applyNumberFormat="1" applyFont="1" applyBorder="1" applyAlignment="1" applyProtection="1"/>
    <xf numFmtId="0" fontId="2397" fillId="0" borderId="2403" xfId="0" applyNumberFormat="1" applyFont="1" applyBorder="1" applyAlignment="1" applyProtection="1"/>
    <xf numFmtId="0" fontId="2398" fillId="0" borderId="2404" xfId="0" applyNumberFormat="1" applyFont="1" applyBorder="1" applyAlignment="1" applyProtection="1"/>
    <xf numFmtId="0" fontId="2399" fillId="0" borderId="2405" xfId="0" applyNumberFormat="1" applyFont="1" applyBorder="1" applyAlignment="1" applyProtection="1"/>
    <xf numFmtId="0" fontId="2400" fillId="0" borderId="2406" xfId="0" applyNumberFormat="1" applyFont="1" applyBorder="1" applyAlignment="1" applyProtection="1"/>
    <xf numFmtId="0" fontId="2401" fillId="0" borderId="2407" xfId="0" applyNumberFormat="1" applyFont="1" applyBorder="1" applyAlignment="1" applyProtection="1"/>
    <xf numFmtId="0" fontId="2402" fillId="0" borderId="2408" xfId="0" applyNumberFormat="1" applyFont="1" applyBorder="1" applyAlignment="1" applyProtection="1"/>
    <xf numFmtId="0" fontId="2403" fillId="0" borderId="2409" xfId="0" applyNumberFormat="1" applyFont="1" applyBorder="1" applyAlignment="1" applyProtection="1"/>
    <xf numFmtId="0" fontId="2404" fillId="0" borderId="2410" xfId="0" applyNumberFormat="1" applyFont="1" applyBorder="1" applyAlignment="1" applyProtection="1"/>
    <xf numFmtId="0" fontId="2405" fillId="0" borderId="2411" xfId="0" applyNumberFormat="1" applyFont="1" applyBorder="1" applyAlignment="1" applyProtection="1"/>
    <xf numFmtId="0" fontId="2406" fillId="0" borderId="2412" xfId="0" applyNumberFormat="1" applyFont="1" applyBorder="1" applyAlignment="1" applyProtection="1"/>
    <xf numFmtId="0" fontId="2407" fillId="0" borderId="2413" xfId="0" applyNumberFormat="1" applyFont="1" applyBorder="1" applyAlignment="1" applyProtection="1"/>
    <xf numFmtId="0" fontId="2408" fillId="0" borderId="2414" xfId="0" applyNumberFormat="1" applyFont="1" applyBorder="1" applyAlignment="1" applyProtection="1"/>
    <xf numFmtId="0" fontId="2409" fillId="0" borderId="2415" xfId="0" applyNumberFormat="1" applyFont="1" applyBorder="1" applyAlignment="1" applyProtection="1"/>
    <xf numFmtId="0" fontId="2410" fillId="0" borderId="2416" xfId="0" applyNumberFormat="1" applyFont="1" applyBorder="1" applyAlignment="1" applyProtection="1"/>
    <xf numFmtId="0" fontId="2411" fillId="0" borderId="2417" xfId="0" applyNumberFormat="1" applyFont="1" applyBorder="1" applyAlignment="1" applyProtection="1"/>
    <xf numFmtId="0" fontId="2412" fillId="0" borderId="2418" xfId="0" applyNumberFormat="1" applyFont="1" applyBorder="1" applyAlignment="1" applyProtection="1"/>
    <xf numFmtId="0" fontId="2413" fillId="0" borderId="2419" xfId="0" applyNumberFormat="1" applyFont="1" applyBorder="1" applyAlignment="1" applyProtection="1"/>
    <xf numFmtId="0" fontId="2414" fillId="0" borderId="2420" xfId="0" applyNumberFormat="1" applyFont="1" applyBorder="1" applyAlignment="1" applyProtection="1"/>
    <xf numFmtId="0" fontId="2415" fillId="0" borderId="2421" xfId="0" applyNumberFormat="1" applyFont="1" applyBorder="1" applyAlignment="1" applyProtection="1"/>
    <xf numFmtId="0" fontId="2416" fillId="0" borderId="2422" xfId="0" applyNumberFormat="1" applyFont="1" applyBorder="1" applyAlignment="1" applyProtection="1"/>
    <xf numFmtId="0" fontId="2417" fillId="0" borderId="2423" xfId="0" applyNumberFormat="1" applyFont="1" applyBorder="1" applyAlignment="1" applyProtection="1"/>
    <xf numFmtId="0" fontId="2418" fillId="0" borderId="2424" xfId="0" applyNumberFormat="1" applyFont="1" applyBorder="1" applyAlignment="1" applyProtection="1"/>
    <xf numFmtId="0" fontId="2419" fillId="0" borderId="2425" xfId="0" applyNumberFormat="1" applyFont="1" applyBorder="1" applyAlignment="1" applyProtection="1"/>
    <xf numFmtId="0" fontId="2420" fillId="0" borderId="2426" xfId="0" applyNumberFormat="1" applyFont="1" applyBorder="1" applyAlignment="1" applyProtection="1"/>
    <xf numFmtId="0" fontId="2421" fillId="0" borderId="2427" xfId="0" applyNumberFormat="1" applyFont="1" applyBorder="1" applyAlignment="1" applyProtection="1"/>
    <xf numFmtId="0" fontId="2422" fillId="0" borderId="2428" xfId="0" applyNumberFormat="1" applyFont="1" applyBorder="1" applyAlignment="1" applyProtection="1"/>
    <xf numFmtId="0" fontId="2423" fillId="0" borderId="2429" xfId="0" applyNumberFormat="1" applyFont="1" applyBorder="1" applyAlignment="1" applyProtection="1"/>
    <xf numFmtId="0" fontId="2424" fillId="0" borderId="2430" xfId="0" applyNumberFormat="1" applyFont="1" applyBorder="1" applyAlignment="1" applyProtection="1"/>
    <xf numFmtId="0" fontId="2425" fillId="0" borderId="2431" xfId="0" applyNumberFormat="1" applyFont="1" applyBorder="1" applyAlignment="1" applyProtection="1"/>
    <xf numFmtId="0" fontId="2426" fillId="0" borderId="2432" xfId="0" applyNumberFormat="1" applyFont="1" applyBorder="1" applyAlignment="1" applyProtection="1"/>
    <xf numFmtId="0" fontId="2427" fillId="0" borderId="2433" xfId="0" applyNumberFormat="1" applyFont="1" applyBorder="1" applyAlignment="1" applyProtection="1"/>
    <xf numFmtId="0" fontId="2428" fillId="0" borderId="2434" xfId="0" applyNumberFormat="1" applyFont="1" applyBorder="1" applyAlignment="1" applyProtection="1"/>
    <xf numFmtId="0" fontId="2429" fillId="0" borderId="2435" xfId="0" applyNumberFormat="1" applyFont="1" applyBorder="1" applyAlignment="1" applyProtection="1"/>
    <xf numFmtId="0" fontId="2430" fillId="0" borderId="2436" xfId="0" applyNumberFormat="1" applyFont="1" applyBorder="1" applyAlignment="1" applyProtection="1"/>
    <xf numFmtId="0" fontId="2431" fillId="0" borderId="2437" xfId="0" applyNumberFormat="1" applyFont="1" applyBorder="1" applyAlignment="1" applyProtection="1"/>
    <xf numFmtId="0" fontId="2432" fillId="0" borderId="2438" xfId="0" applyNumberFormat="1" applyFont="1" applyBorder="1" applyAlignment="1" applyProtection="1"/>
    <xf numFmtId="0" fontId="2433" fillId="0" borderId="2439" xfId="0" applyNumberFormat="1" applyFont="1" applyBorder="1" applyAlignment="1" applyProtection="1"/>
    <xf numFmtId="0" fontId="2434" fillId="0" borderId="2440" xfId="0" applyNumberFormat="1" applyFont="1" applyBorder="1" applyAlignment="1" applyProtection="1"/>
    <xf numFmtId="0" fontId="2435" fillId="0" borderId="2441" xfId="0" applyNumberFormat="1" applyFont="1" applyBorder="1" applyAlignment="1" applyProtection="1"/>
    <xf numFmtId="0" fontId="2436" fillId="0" borderId="2442" xfId="0" applyNumberFormat="1" applyFont="1" applyBorder="1" applyAlignment="1" applyProtection="1"/>
    <xf numFmtId="0" fontId="2437" fillId="0" borderId="2443" xfId="0" applyNumberFormat="1" applyFont="1" applyBorder="1" applyAlignment="1" applyProtection="1"/>
    <xf numFmtId="0" fontId="2438" fillId="0" borderId="2444" xfId="0" applyNumberFormat="1" applyFont="1" applyBorder="1" applyAlignment="1" applyProtection="1"/>
    <xf numFmtId="0" fontId="2439" fillId="0" borderId="2445" xfId="0" applyNumberFormat="1" applyFont="1" applyBorder="1" applyAlignment="1" applyProtection="1"/>
    <xf numFmtId="0" fontId="2440" fillId="0" borderId="2446" xfId="0" applyNumberFormat="1" applyFont="1" applyBorder="1" applyAlignment="1" applyProtection="1"/>
    <xf numFmtId="0" fontId="2441" fillId="0" borderId="2447" xfId="0" applyNumberFormat="1" applyFont="1" applyBorder="1" applyAlignment="1" applyProtection="1"/>
    <xf numFmtId="0" fontId="2442" fillId="0" borderId="2448" xfId="0" applyNumberFormat="1" applyFont="1" applyBorder="1" applyAlignment="1" applyProtection="1"/>
    <xf numFmtId="0" fontId="2443" fillId="0" borderId="2449" xfId="0" applyNumberFormat="1" applyFont="1" applyBorder="1" applyAlignment="1" applyProtection="1"/>
    <xf numFmtId="0" fontId="2444" fillId="0" borderId="2450" xfId="0" applyNumberFormat="1" applyFont="1" applyBorder="1" applyAlignment="1" applyProtection="1"/>
    <xf numFmtId="0" fontId="2445" fillId="0" borderId="2451" xfId="0" applyNumberFormat="1" applyFont="1" applyBorder="1" applyAlignment="1" applyProtection="1"/>
    <xf numFmtId="0" fontId="2446" fillId="0" borderId="2452" xfId="0" applyNumberFormat="1" applyFont="1" applyBorder="1" applyAlignment="1" applyProtection="1"/>
    <xf numFmtId="0" fontId="2447" fillId="0" borderId="2453" xfId="0" applyNumberFormat="1" applyFont="1" applyBorder="1" applyAlignment="1" applyProtection="1"/>
    <xf numFmtId="0" fontId="2448" fillId="0" borderId="2454" xfId="0" applyNumberFormat="1" applyFont="1" applyBorder="1" applyAlignment="1" applyProtection="1"/>
    <xf numFmtId="0" fontId="2449" fillId="0" borderId="2455" xfId="0" applyNumberFormat="1" applyFont="1" applyBorder="1" applyAlignment="1" applyProtection="1"/>
    <xf numFmtId="0" fontId="2450" fillId="0" borderId="2456" xfId="0" applyNumberFormat="1" applyFont="1" applyBorder="1" applyAlignment="1" applyProtection="1"/>
    <xf numFmtId="0" fontId="2451" fillId="0" borderId="2457" xfId="0" applyNumberFormat="1" applyFont="1" applyBorder="1" applyAlignment="1" applyProtection="1"/>
    <xf numFmtId="0" fontId="2452" fillId="0" borderId="2458" xfId="0" applyNumberFormat="1" applyFont="1" applyBorder="1" applyAlignment="1" applyProtection="1"/>
    <xf numFmtId="0" fontId="2453" fillId="0" borderId="2459" xfId="0" applyNumberFormat="1" applyFont="1" applyBorder="1" applyAlignment="1" applyProtection="1"/>
    <xf numFmtId="0" fontId="2454" fillId="0" borderId="2460" xfId="0" applyNumberFormat="1" applyFont="1" applyBorder="1" applyAlignment="1" applyProtection="1"/>
    <xf numFmtId="0" fontId="2455" fillId="0" borderId="2461" xfId="0" applyNumberFormat="1" applyFont="1" applyBorder="1" applyAlignment="1" applyProtection="1"/>
    <xf numFmtId="0" fontId="2456" fillId="0" borderId="2462" xfId="0" applyNumberFormat="1" applyFont="1" applyBorder="1" applyAlignment="1" applyProtection="1"/>
    <xf numFmtId="0" fontId="2457" fillId="0" borderId="2463" xfId="0" applyNumberFormat="1" applyFont="1" applyBorder="1" applyAlignment="1" applyProtection="1"/>
    <xf numFmtId="0" fontId="2458" fillId="0" borderId="2464" xfId="0" applyNumberFormat="1" applyFont="1" applyBorder="1" applyAlignment="1" applyProtection="1"/>
    <xf numFmtId="0" fontId="2459" fillId="0" borderId="2465" xfId="0" applyNumberFormat="1" applyFont="1" applyBorder="1" applyAlignment="1" applyProtection="1"/>
    <xf numFmtId="0" fontId="2460" fillId="0" borderId="2466" xfId="0" applyNumberFormat="1" applyFont="1" applyBorder="1" applyAlignment="1" applyProtection="1"/>
    <xf numFmtId="0" fontId="2461" fillId="0" borderId="2467" xfId="0" applyNumberFormat="1" applyFont="1" applyBorder="1" applyAlignment="1" applyProtection="1"/>
    <xf numFmtId="0" fontId="2462" fillId="0" borderId="2468" xfId="0" applyNumberFormat="1" applyFont="1" applyBorder="1" applyAlignment="1" applyProtection="1"/>
    <xf numFmtId="0" fontId="2463" fillId="0" borderId="2469" xfId="0" applyNumberFormat="1" applyFont="1" applyBorder="1" applyAlignment="1" applyProtection="1"/>
    <xf numFmtId="0" fontId="2464" fillId="0" borderId="2470" xfId="0" applyNumberFormat="1" applyFont="1" applyBorder="1" applyAlignment="1" applyProtection="1"/>
    <xf numFmtId="0" fontId="2465" fillId="0" borderId="2471" xfId="0" applyNumberFormat="1" applyFont="1" applyBorder="1" applyAlignment="1" applyProtection="1"/>
    <xf numFmtId="0" fontId="2466" fillId="0" borderId="2472" xfId="0" applyNumberFormat="1" applyFont="1" applyBorder="1" applyAlignment="1" applyProtection="1"/>
    <xf numFmtId="0" fontId="2467" fillId="0" borderId="2473" xfId="0" applyNumberFormat="1" applyFont="1" applyBorder="1" applyAlignment="1" applyProtection="1"/>
    <xf numFmtId="0" fontId="2468" fillId="0" borderId="2474" xfId="0" applyNumberFormat="1" applyFont="1" applyBorder="1" applyAlignment="1" applyProtection="1"/>
    <xf numFmtId="0" fontId="2469" fillId="0" borderId="2475" xfId="0" applyNumberFormat="1" applyFont="1" applyBorder="1" applyAlignment="1" applyProtection="1"/>
    <xf numFmtId="0" fontId="2470" fillId="0" borderId="2476" xfId="0" applyNumberFormat="1" applyFont="1" applyBorder="1" applyAlignment="1" applyProtection="1"/>
    <xf numFmtId="0" fontId="2471" fillId="0" borderId="2477" xfId="0" applyNumberFormat="1" applyFont="1" applyBorder="1" applyAlignment="1" applyProtection="1"/>
    <xf numFmtId="0" fontId="2472" fillId="0" borderId="2478" xfId="0" applyNumberFormat="1" applyFont="1" applyBorder="1" applyAlignment="1" applyProtection="1"/>
    <xf numFmtId="0" fontId="2473" fillId="0" borderId="2479" xfId="0" applyNumberFormat="1" applyFont="1" applyBorder="1" applyAlignment="1" applyProtection="1"/>
    <xf numFmtId="0" fontId="2474" fillId="0" borderId="2480" xfId="0" applyNumberFormat="1" applyFont="1" applyBorder="1" applyAlignment="1" applyProtection="1"/>
    <xf numFmtId="0" fontId="2475" fillId="0" borderId="2481" xfId="0" applyNumberFormat="1" applyFont="1" applyBorder="1" applyAlignment="1" applyProtection="1"/>
    <xf numFmtId="0" fontId="2476" fillId="0" borderId="2482" xfId="0" applyNumberFormat="1" applyFont="1" applyBorder="1" applyAlignment="1" applyProtection="1"/>
    <xf numFmtId="0" fontId="2477" fillId="0" borderId="2483" xfId="0" applyNumberFormat="1" applyFont="1" applyBorder="1" applyAlignment="1" applyProtection="1"/>
    <xf numFmtId="0" fontId="2478" fillId="0" borderId="2484" xfId="0" applyNumberFormat="1" applyFont="1" applyBorder="1" applyAlignment="1" applyProtection="1"/>
    <xf numFmtId="0" fontId="2479" fillId="0" borderId="2485" xfId="0" applyNumberFormat="1" applyFont="1" applyBorder="1" applyAlignment="1" applyProtection="1"/>
    <xf numFmtId="0" fontId="2480" fillId="0" borderId="2486" xfId="0" applyNumberFormat="1" applyFont="1" applyBorder="1" applyAlignment="1" applyProtection="1"/>
    <xf numFmtId="0" fontId="2481" fillId="0" borderId="2487" xfId="0" applyNumberFormat="1" applyFont="1" applyBorder="1" applyAlignment="1" applyProtection="1"/>
    <xf numFmtId="0" fontId="2482" fillId="0" borderId="2488" xfId="0" applyNumberFormat="1" applyFont="1" applyBorder="1" applyAlignment="1" applyProtection="1"/>
    <xf numFmtId="0" fontId="2483" fillId="0" borderId="2489" xfId="0" applyNumberFormat="1" applyFont="1" applyBorder="1" applyAlignment="1" applyProtection="1"/>
    <xf numFmtId="0" fontId="2484" fillId="0" borderId="2490" xfId="0" applyNumberFormat="1" applyFont="1" applyBorder="1" applyAlignment="1" applyProtection="1"/>
    <xf numFmtId="0" fontId="2485" fillId="0" borderId="2491" xfId="0" applyNumberFormat="1" applyFont="1" applyBorder="1" applyAlignment="1" applyProtection="1"/>
    <xf numFmtId="0" fontId="2486" fillId="0" borderId="2492" xfId="0" applyNumberFormat="1" applyFont="1" applyBorder="1" applyAlignment="1" applyProtection="1"/>
    <xf numFmtId="0" fontId="2487" fillId="0" borderId="2493" xfId="0" applyNumberFormat="1" applyFont="1" applyBorder="1" applyAlignment="1" applyProtection="1"/>
    <xf numFmtId="0" fontId="2488" fillId="0" borderId="2494" xfId="0" applyNumberFormat="1" applyFont="1" applyBorder="1" applyAlignment="1" applyProtection="1"/>
    <xf numFmtId="0" fontId="2489" fillId="0" borderId="2495" xfId="0" applyNumberFormat="1" applyFont="1" applyBorder="1" applyAlignment="1" applyProtection="1"/>
    <xf numFmtId="0" fontId="2490" fillId="0" borderId="2496" xfId="0" applyNumberFormat="1" applyFont="1" applyBorder="1" applyAlignment="1" applyProtection="1"/>
    <xf numFmtId="0" fontId="2491" fillId="0" borderId="2497" xfId="0" applyNumberFormat="1" applyFont="1" applyBorder="1" applyAlignment="1" applyProtection="1"/>
    <xf numFmtId="0" fontId="2492" fillId="0" borderId="2498" xfId="0" applyNumberFormat="1" applyFont="1" applyBorder="1" applyAlignment="1" applyProtection="1"/>
    <xf numFmtId="0" fontId="2493" fillId="0" borderId="2499" xfId="0" applyNumberFormat="1" applyFont="1" applyBorder="1" applyAlignment="1" applyProtection="1"/>
    <xf numFmtId="0" fontId="2494" fillId="0" borderId="2500" xfId="0" applyNumberFormat="1" applyFont="1" applyBorder="1" applyAlignment="1" applyProtection="1"/>
    <xf numFmtId="0" fontId="2495" fillId="0" borderId="2501" xfId="0" applyNumberFormat="1" applyFont="1" applyBorder="1" applyAlignment="1" applyProtection="1"/>
    <xf numFmtId="0" fontId="2496" fillId="0" borderId="2502" xfId="0" applyNumberFormat="1" applyFont="1" applyBorder="1" applyAlignment="1" applyProtection="1"/>
    <xf numFmtId="0" fontId="2497" fillId="0" borderId="2503" xfId="0" applyNumberFormat="1" applyFont="1" applyBorder="1" applyAlignment="1" applyProtection="1"/>
    <xf numFmtId="0" fontId="2498" fillId="0" borderId="2504" xfId="0" applyNumberFormat="1" applyFont="1" applyBorder="1" applyAlignment="1" applyProtection="1"/>
    <xf numFmtId="0" fontId="2499" fillId="0" borderId="2505" xfId="0" applyNumberFormat="1" applyFont="1" applyBorder="1" applyAlignment="1" applyProtection="1"/>
    <xf numFmtId="0" fontId="2500" fillId="0" borderId="2506" xfId="0" applyNumberFormat="1" applyFont="1" applyBorder="1" applyAlignment="1" applyProtection="1"/>
    <xf numFmtId="0" fontId="2501" fillId="0" borderId="2507" xfId="0" applyNumberFormat="1" applyFont="1" applyBorder="1" applyAlignment="1" applyProtection="1"/>
    <xf numFmtId="0" fontId="2502" fillId="0" borderId="2508" xfId="0" applyNumberFormat="1" applyFont="1" applyBorder="1" applyAlignment="1" applyProtection="1"/>
    <xf numFmtId="0" fontId="2503" fillId="0" borderId="2509" xfId="0" applyNumberFormat="1" applyFont="1" applyBorder="1" applyAlignment="1" applyProtection="1"/>
    <xf numFmtId="0" fontId="2504" fillId="0" borderId="2510" xfId="0" applyNumberFormat="1" applyFont="1" applyBorder="1" applyAlignment="1" applyProtection="1"/>
    <xf numFmtId="0" fontId="2505" fillId="0" borderId="2511" xfId="0" applyNumberFormat="1" applyFont="1" applyBorder="1" applyAlignment="1" applyProtection="1"/>
    <xf numFmtId="0" fontId="2506" fillId="0" borderId="2512" xfId="0" applyNumberFormat="1" applyFont="1" applyBorder="1" applyAlignment="1" applyProtection="1"/>
    <xf numFmtId="0" fontId="2507" fillId="0" borderId="2513" xfId="0" applyNumberFormat="1" applyFont="1" applyBorder="1" applyAlignment="1" applyProtection="1"/>
    <xf numFmtId="0" fontId="2508" fillId="0" borderId="2514" xfId="0" applyNumberFormat="1" applyFont="1" applyBorder="1" applyAlignment="1" applyProtection="1"/>
    <xf numFmtId="0" fontId="2509" fillId="0" borderId="2515" xfId="0" applyNumberFormat="1" applyFont="1" applyBorder="1" applyAlignment="1" applyProtection="1"/>
    <xf numFmtId="0" fontId="2510" fillId="0" borderId="2516" xfId="0" applyNumberFormat="1" applyFont="1" applyBorder="1" applyAlignment="1" applyProtection="1"/>
    <xf numFmtId="0" fontId="2511" fillId="0" borderId="2517" xfId="0" applyNumberFormat="1" applyFont="1" applyBorder="1" applyAlignment="1" applyProtection="1"/>
    <xf numFmtId="0" fontId="2512" fillId="0" borderId="2518" xfId="0" applyNumberFormat="1" applyFont="1" applyBorder="1" applyAlignment="1" applyProtection="1"/>
    <xf numFmtId="0" fontId="2513" fillId="0" borderId="2519" xfId="0" applyNumberFormat="1" applyFont="1" applyBorder="1" applyAlignment="1" applyProtection="1"/>
    <xf numFmtId="0" fontId="2514" fillId="0" borderId="2520" xfId="0" applyNumberFormat="1" applyFont="1" applyBorder="1" applyAlignment="1" applyProtection="1"/>
    <xf numFmtId="0" fontId="2515" fillId="0" borderId="2521" xfId="0" applyNumberFormat="1" applyFont="1" applyBorder="1" applyAlignment="1" applyProtection="1"/>
    <xf numFmtId="0" fontId="2516" fillId="0" borderId="2522" xfId="0" applyNumberFormat="1" applyFont="1" applyBorder="1" applyAlignment="1" applyProtection="1"/>
    <xf numFmtId="0" fontId="2517" fillId="0" borderId="2523" xfId="0" applyNumberFormat="1" applyFont="1" applyBorder="1" applyAlignment="1" applyProtection="1"/>
    <xf numFmtId="0" fontId="2518" fillId="0" borderId="2524" xfId="0" applyNumberFormat="1" applyFont="1" applyBorder="1" applyAlignment="1" applyProtection="1"/>
    <xf numFmtId="0" fontId="2519" fillId="0" borderId="2525" xfId="0" applyNumberFormat="1" applyFont="1" applyBorder="1" applyAlignment="1" applyProtection="1"/>
    <xf numFmtId="0" fontId="2520" fillId="0" borderId="2526" xfId="0" applyNumberFormat="1" applyFont="1" applyBorder="1" applyAlignment="1" applyProtection="1"/>
    <xf numFmtId="0" fontId="2521" fillId="0" borderId="2527" xfId="0" applyNumberFormat="1" applyFont="1" applyBorder="1" applyAlignment="1" applyProtection="1"/>
    <xf numFmtId="0" fontId="2522" fillId="0" borderId="2528" xfId="0" applyNumberFormat="1" applyFont="1" applyBorder="1" applyAlignment="1" applyProtection="1"/>
    <xf numFmtId="0" fontId="2523" fillId="0" borderId="2529" xfId="0" applyNumberFormat="1" applyFont="1" applyBorder="1" applyAlignment="1" applyProtection="1"/>
    <xf numFmtId="0" fontId="2524" fillId="0" borderId="2530" xfId="0" applyNumberFormat="1" applyFont="1" applyBorder="1" applyAlignment="1" applyProtection="1"/>
    <xf numFmtId="0" fontId="2525" fillId="0" borderId="2531" xfId="0" applyNumberFormat="1" applyFont="1" applyBorder="1" applyAlignment="1" applyProtection="1"/>
    <xf numFmtId="0" fontId="2526" fillId="0" borderId="2532" xfId="0" applyNumberFormat="1" applyFont="1" applyBorder="1" applyAlignment="1" applyProtection="1"/>
    <xf numFmtId="0" fontId="2527" fillId="0" borderId="2533" xfId="0" applyNumberFormat="1" applyFont="1" applyBorder="1" applyAlignment="1" applyProtection="1"/>
    <xf numFmtId="0" fontId="2528" fillId="0" borderId="2534" xfId="0" applyNumberFormat="1" applyFont="1" applyBorder="1" applyAlignment="1" applyProtection="1"/>
    <xf numFmtId="0" fontId="2529" fillId="0" borderId="2535" xfId="0" applyNumberFormat="1" applyFont="1" applyBorder="1" applyAlignment="1" applyProtection="1"/>
    <xf numFmtId="0" fontId="2530" fillId="0" borderId="2536" xfId="0" applyNumberFormat="1" applyFont="1" applyBorder="1" applyAlignment="1" applyProtection="1"/>
    <xf numFmtId="0" fontId="2531" fillId="0" borderId="2537" xfId="0" applyNumberFormat="1" applyFont="1" applyBorder="1" applyAlignment="1" applyProtection="1"/>
    <xf numFmtId="0" fontId="2532" fillId="0" borderId="2538" xfId="0" applyNumberFormat="1" applyFont="1" applyBorder="1" applyAlignment="1" applyProtection="1"/>
    <xf numFmtId="0" fontId="2533" fillId="0" borderId="2539" xfId="0" applyNumberFormat="1" applyFont="1" applyBorder="1" applyAlignment="1" applyProtection="1"/>
    <xf numFmtId="0" fontId="2534" fillId="0" borderId="2540" xfId="0" applyNumberFormat="1" applyFont="1" applyBorder="1" applyAlignment="1" applyProtection="1"/>
    <xf numFmtId="0" fontId="2535" fillId="0" borderId="2541" xfId="0" applyNumberFormat="1" applyFont="1" applyBorder="1" applyAlignment="1" applyProtection="1"/>
    <xf numFmtId="0" fontId="2536" fillId="0" borderId="2542" xfId="0" applyNumberFormat="1" applyFont="1" applyBorder="1" applyAlignment="1" applyProtection="1"/>
    <xf numFmtId="0" fontId="2537" fillId="0" borderId="2543" xfId="0" applyNumberFormat="1" applyFont="1" applyBorder="1" applyAlignment="1" applyProtection="1"/>
    <xf numFmtId="0" fontId="2538" fillId="0" borderId="2544" xfId="0" applyNumberFormat="1" applyFont="1" applyBorder="1" applyAlignment="1" applyProtection="1"/>
    <xf numFmtId="0" fontId="2539" fillId="0" borderId="2545" xfId="0" applyNumberFormat="1" applyFont="1" applyBorder="1" applyAlignment="1" applyProtection="1"/>
    <xf numFmtId="0" fontId="2540" fillId="0" borderId="2546" xfId="0" applyNumberFormat="1" applyFont="1" applyBorder="1" applyAlignment="1" applyProtection="1"/>
    <xf numFmtId="0" fontId="2541" fillId="0" borderId="2547" xfId="0" applyNumberFormat="1" applyFont="1" applyBorder="1" applyAlignment="1" applyProtection="1"/>
    <xf numFmtId="0" fontId="2542" fillId="0" borderId="2548" xfId="0" applyNumberFormat="1" applyFont="1" applyBorder="1" applyAlignment="1" applyProtection="1"/>
    <xf numFmtId="0" fontId="2543" fillId="0" borderId="2549" xfId="0" applyNumberFormat="1" applyFont="1" applyBorder="1" applyAlignment="1" applyProtection="1"/>
    <xf numFmtId="0" fontId="2544" fillId="0" borderId="2550" xfId="0" applyNumberFormat="1" applyFont="1" applyBorder="1" applyAlignment="1" applyProtection="1"/>
    <xf numFmtId="0" fontId="2545" fillId="0" borderId="2551" xfId="0" applyNumberFormat="1" applyFont="1" applyBorder="1" applyAlignment="1" applyProtection="1"/>
    <xf numFmtId="0" fontId="2546" fillId="0" borderId="2552" xfId="0" applyNumberFormat="1" applyFont="1" applyBorder="1" applyAlignment="1" applyProtection="1"/>
    <xf numFmtId="0" fontId="2547" fillId="0" borderId="2553" xfId="0" applyNumberFormat="1" applyFont="1" applyBorder="1" applyAlignment="1" applyProtection="1"/>
    <xf numFmtId="0" fontId="2548" fillId="0" borderId="2554" xfId="0" applyNumberFormat="1" applyFont="1" applyBorder="1" applyAlignment="1" applyProtection="1"/>
    <xf numFmtId="0" fontId="2549" fillId="0" borderId="2555" xfId="0" applyNumberFormat="1" applyFont="1" applyBorder="1" applyAlignment="1" applyProtection="1"/>
    <xf numFmtId="0" fontId="2550" fillId="0" borderId="2556" xfId="0" applyNumberFormat="1" applyFont="1" applyBorder="1" applyAlignment="1" applyProtection="1"/>
    <xf numFmtId="0" fontId="2551" fillId="0" borderId="2557" xfId="0" applyNumberFormat="1" applyFont="1" applyBorder="1" applyAlignment="1" applyProtection="1"/>
    <xf numFmtId="0" fontId="2552" fillId="0" borderId="2558" xfId="0" applyNumberFormat="1" applyFont="1" applyBorder="1" applyAlignment="1" applyProtection="1"/>
    <xf numFmtId="0" fontId="2553" fillId="0" borderId="2559" xfId="0" applyNumberFormat="1" applyFont="1" applyBorder="1" applyAlignment="1" applyProtection="1"/>
    <xf numFmtId="0" fontId="2554" fillId="0" borderId="2560" xfId="0" applyNumberFormat="1" applyFont="1" applyBorder="1" applyAlignment="1" applyProtection="1"/>
    <xf numFmtId="0" fontId="2555" fillId="0" borderId="2561" xfId="0" applyNumberFormat="1" applyFont="1" applyBorder="1" applyAlignment="1" applyProtection="1"/>
    <xf numFmtId="0" fontId="2556" fillId="0" borderId="2562" xfId="0" applyNumberFormat="1" applyFont="1" applyBorder="1" applyAlignment="1" applyProtection="1"/>
    <xf numFmtId="0" fontId="2557" fillId="0" borderId="2563" xfId="0" applyNumberFormat="1" applyFont="1" applyBorder="1" applyAlignment="1" applyProtection="1"/>
    <xf numFmtId="0" fontId="2558" fillId="0" borderId="2564" xfId="0" applyNumberFormat="1" applyFont="1" applyBorder="1" applyAlignment="1" applyProtection="1"/>
    <xf numFmtId="0" fontId="2559" fillId="0" borderId="2565" xfId="0" applyNumberFormat="1" applyFont="1" applyBorder="1" applyAlignment="1" applyProtection="1"/>
    <xf numFmtId="0" fontId="2560" fillId="0" borderId="2566" xfId="0" applyNumberFormat="1" applyFont="1" applyBorder="1" applyAlignment="1" applyProtection="1"/>
    <xf numFmtId="0" fontId="2561" fillId="0" borderId="2567" xfId="0" applyNumberFormat="1" applyFont="1" applyBorder="1" applyAlignment="1" applyProtection="1"/>
    <xf numFmtId="0" fontId="2562" fillId="0" borderId="2568" xfId="0" applyNumberFormat="1" applyFont="1" applyBorder="1" applyAlignment="1" applyProtection="1"/>
    <xf numFmtId="0" fontId="2563" fillId="0" borderId="2569" xfId="0" applyNumberFormat="1" applyFont="1" applyBorder="1" applyAlignment="1" applyProtection="1"/>
    <xf numFmtId="0" fontId="2564" fillId="0" borderId="2570" xfId="0" applyNumberFormat="1" applyFont="1" applyBorder="1" applyAlignment="1" applyProtection="1"/>
    <xf numFmtId="0" fontId="2565" fillId="0" borderId="2571" xfId="0" applyNumberFormat="1" applyFont="1" applyBorder="1" applyAlignment="1" applyProtection="1"/>
    <xf numFmtId="0" fontId="2566" fillId="0" borderId="2572" xfId="0" applyNumberFormat="1" applyFont="1" applyBorder="1" applyAlignment="1" applyProtection="1"/>
    <xf numFmtId="0" fontId="2567" fillId="0" borderId="2573" xfId="0" applyNumberFormat="1" applyFont="1" applyBorder="1" applyAlignment="1" applyProtection="1"/>
    <xf numFmtId="0" fontId="2568" fillId="0" borderId="2574" xfId="0" applyNumberFormat="1" applyFont="1" applyBorder="1" applyAlignment="1" applyProtection="1"/>
    <xf numFmtId="0" fontId="2569" fillId="0" borderId="2575" xfId="0" applyNumberFormat="1" applyFont="1" applyBorder="1" applyAlignment="1" applyProtection="1"/>
    <xf numFmtId="0" fontId="2570" fillId="0" borderId="2576" xfId="0" applyNumberFormat="1" applyFont="1" applyBorder="1" applyAlignment="1" applyProtection="1"/>
    <xf numFmtId="0" fontId="2571" fillId="0" borderId="2577" xfId="0" applyNumberFormat="1" applyFont="1" applyBorder="1" applyAlignment="1" applyProtection="1"/>
    <xf numFmtId="0" fontId="2572" fillId="0" borderId="2578" xfId="0" applyNumberFormat="1" applyFont="1" applyBorder="1" applyAlignment="1" applyProtection="1"/>
    <xf numFmtId="0" fontId="2573" fillId="0" borderId="2579" xfId="0" applyNumberFormat="1" applyFont="1" applyBorder="1" applyAlignment="1" applyProtection="1"/>
    <xf numFmtId="0" fontId="2574" fillId="0" borderId="2580" xfId="0" applyNumberFormat="1" applyFont="1" applyBorder="1" applyAlignment="1" applyProtection="1"/>
    <xf numFmtId="0" fontId="2575" fillId="0" borderId="2581" xfId="0" applyNumberFormat="1" applyFont="1" applyBorder="1" applyAlignment="1" applyProtection="1"/>
    <xf numFmtId="0" fontId="2576" fillId="0" borderId="2582" xfId="0" applyNumberFormat="1" applyFont="1" applyBorder="1" applyAlignment="1" applyProtection="1"/>
    <xf numFmtId="0" fontId="2577" fillId="0" borderId="2583" xfId="0" applyNumberFormat="1" applyFont="1" applyBorder="1" applyAlignment="1" applyProtection="1"/>
    <xf numFmtId="0" fontId="2578" fillId="0" borderId="2584" xfId="0" applyNumberFormat="1" applyFont="1" applyBorder="1" applyAlignment="1" applyProtection="1"/>
    <xf numFmtId="0" fontId="2579" fillId="0" borderId="2585" xfId="0" applyNumberFormat="1" applyFont="1" applyBorder="1" applyAlignment="1" applyProtection="1"/>
    <xf numFmtId="0" fontId="2580" fillId="0" borderId="2586" xfId="0" applyNumberFormat="1" applyFont="1" applyBorder="1" applyAlignment="1" applyProtection="1"/>
    <xf numFmtId="0" fontId="2581" fillId="0" borderId="2587" xfId="0" applyNumberFormat="1" applyFont="1" applyBorder="1" applyAlignment="1" applyProtection="1"/>
    <xf numFmtId="0" fontId="2582" fillId="0" borderId="2588" xfId="0" applyNumberFormat="1" applyFont="1" applyBorder="1" applyAlignment="1" applyProtection="1"/>
    <xf numFmtId="0" fontId="2583" fillId="0" borderId="2589" xfId="0" applyNumberFormat="1" applyFont="1" applyBorder="1" applyAlignment="1" applyProtection="1"/>
    <xf numFmtId="0" fontId="2584" fillId="0" borderId="2590" xfId="0" applyNumberFormat="1" applyFont="1" applyBorder="1" applyAlignment="1" applyProtection="1"/>
    <xf numFmtId="0" fontId="2585" fillId="0" borderId="2591" xfId="0" applyNumberFormat="1" applyFont="1" applyBorder="1" applyAlignment="1" applyProtection="1"/>
    <xf numFmtId="0" fontId="2586" fillId="0" borderId="2592" xfId="0" applyNumberFormat="1" applyFont="1" applyBorder="1" applyAlignment="1" applyProtection="1"/>
    <xf numFmtId="0" fontId="2587" fillId="0" borderId="2593" xfId="0" applyNumberFormat="1" applyFont="1" applyBorder="1" applyAlignment="1" applyProtection="1"/>
    <xf numFmtId="0" fontId="2588" fillId="0" borderId="2594" xfId="0" applyNumberFormat="1" applyFont="1" applyBorder="1" applyAlignment="1" applyProtection="1"/>
    <xf numFmtId="0" fontId="2589" fillId="0" borderId="2595" xfId="0" applyNumberFormat="1" applyFont="1" applyBorder="1" applyAlignment="1" applyProtection="1"/>
    <xf numFmtId="0" fontId="2590" fillId="0" borderId="2596" xfId="0" applyNumberFormat="1" applyFont="1" applyBorder="1" applyAlignment="1" applyProtection="1"/>
    <xf numFmtId="0" fontId="2591" fillId="0" borderId="2597" xfId="0" applyNumberFormat="1" applyFont="1" applyBorder="1" applyAlignment="1" applyProtection="1"/>
    <xf numFmtId="0" fontId="2592" fillId="0" borderId="2598" xfId="0" applyNumberFormat="1" applyFont="1" applyBorder="1" applyAlignment="1" applyProtection="1"/>
    <xf numFmtId="0" fontId="2593" fillId="0" borderId="2599" xfId="0" applyNumberFormat="1" applyFont="1" applyBorder="1" applyAlignment="1" applyProtection="1"/>
    <xf numFmtId="0" fontId="2594" fillId="0" borderId="2600" xfId="0" applyNumberFormat="1" applyFont="1" applyBorder="1" applyAlignment="1" applyProtection="1"/>
    <xf numFmtId="0" fontId="2595" fillId="0" borderId="2601" xfId="0" applyNumberFormat="1" applyFont="1" applyBorder="1" applyAlignment="1" applyProtection="1"/>
    <xf numFmtId="0" fontId="2596" fillId="0" borderId="2602" xfId="0" applyNumberFormat="1" applyFont="1" applyBorder="1" applyAlignment="1" applyProtection="1"/>
    <xf numFmtId="0" fontId="2597" fillId="0" borderId="2603" xfId="0" applyNumberFormat="1" applyFont="1" applyBorder="1" applyAlignment="1" applyProtection="1"/>
    <xf numFmtId="0" fontId="2598" fillId="0" borderId="2604" xfId="0" applyNumberFormat="1" applyFont="1" applyBorder="1" applyAlignment="1" applyProtection="1"/>
    <xf numFmtId="0" fontId="2599" fillId="0" borderId="2605" xfId="0" applyNumberFormat="1" applyFont="1" applyBorder="1" applyAlignment="1" applyProtection="1"/>
    <xf numFmtId="0" fontId="2600" fillId="0" borderId="2606" xfId="0" applyNumberFormat="1" applyFont="1" applyBorder="1" applyAlignment="1" applyProtection="1"/>
    <xf numFmtId="0" fontId="2601" fillId="0" borderId="2607" xfId="0" applyNumberFormat="1" applyFont="1" applyBorder="1" applyAlignment="1" applyProtection="1"/>
    <xf numFmtId="0" fontId="2602" fillId="0" borderId="2608" xfId="0" applyNumberFormat="1" applyFont="1" applyBorder="1" applyAlignment="1" applyProtection="1"/>
    <xf numFmtId="0" fontId="2603" fillId="0" borderId="2609" xfId="0" applyNumberFormat="1" applyFont="1" applyBorder="1" applyAlignment="1" applyProtection="1"/>
    <xf numFmtId="0" fontId="2604" fillId="0" borderId="2610" xfId="0" applyNumberFormat="1" applyFont="1" applyBorder="1" applyAlignment="1" applyProtection="1"/>
    <xf numFmtId="0" fontId="2605" fillId="0" borderId="2611" xfId="0" applyNumberFormat="1" applyFont="1" applyBorder="1" applyAlignment="1" applyProtection="1"/>
    <xf numFmtId="0" fontId="2606" fillId="0" borderId="2612" xfId="0" applyNumberFormat="1" applyFont="1" applyBorder="1" applyAlignment="1" applyProtection="1"/>
    <xf numFmtId="0" fontId="2607" fillId="0" borderId="2613" xfId="0" applyNumberFormat="1" applyFont="1" applyBorder="1" applyAlignment="1" applyProtection="1"/>
    <xf numFmtId="0" fontId="2608" fillId="0" borderId="2614" xfId="0" applyNumberFormat="1" applyFont="1" applyBorder="1" applyAlignment="1" applyProtection="1"/>
    <xf numFmtId="0" fontId="2609" fillId="0" borderId="2615" xfId="0" applyNumberFormat="1" applyFont="1" applyBorder="1" applyAlignment="1" applyProtection="1"/>
    <xf numFmtId="0" fontId="2610" fillId="0" borderId="2616" xfId="0" applyNumberFormat="1" applyFont="1" applyBorder="1" applyAlignment="1" applyProtection="1"/>
    <xf numFmtId="0" fontId="2611" fillId="0" borderId="2617" xfId="0" applyNumberFormat="1" applyFont="1" applyBorder="1" applyAlignment="1" applyProtection="1"/>
    <xf numFmtId="0" fontId="2612" fillId="0" borderId="2618" xfId="0" applyNumberFormat="1" applyFont="1" applyBorder="1" applyAlignment="1" applyProtection="1"/>
    <xf numFmtId="0" fontId="2613" fillId="0" borderId="2619" xfId="0" applyNumberFormat="1" applyFont="1" applyBorder="1" applyAlignment="1" applyProtection="1"/>
    <xf numFmtId="0" fontId="2614" fillId="0" borderId="2620" xfId="0" applyNumberFormat="1" applyFont="1" applyBorder="1" applyAlignment="1" applyProtection="1"/>
    <xf numFmtId="0" fontId="2615" fillId="0" borderId="2621" xfId="0" applyNumberFormat="1" applyFont="1" applyBorder="1" applyAlignment="1" applyProtection="1"/>
    <xf numFmtId="0" fontId="2616" fillId="0" borderId="2622" xfId="0" applyNumberFormat="1" applyFont="1" applyBorder="1" applyAlignment="1" applyProtection="1"/>
    <xf numFmtId="0" fontId="2617" fillId="0" borderId="2623" xfId="0" applyNumberFormat="1" applyFont="1" applyBorder="1" applyAlignment="1" applyProtection="1"/>
    <xf numFmtId="0" fontId="2618" fillId="0" borderId="2624" xfId="0" applyNumberFormat="1" applyFont="1" applyBorder="1" applyAlignment="1" applyProtection="1"/>
    <xf numFmtId="0" fontId="2619" fillId="0" borderId="2625" xfId="0" applyNumberFormat="1" applyFont="1" applyBorder="1" applyAlignment="1" applyProtection="1"/>
    <xf numFmtId="0" fontId="2620" fillId="0" borderId="2626" xfId="0" applyNumberFormat="1" applyFont="1" applyBorder="1" applyAlignment="1" applyProtection="1"/>
    <xf numFmtId="0" fontId="2621" fillId="0" borderId="2627" xfId="0" applyNumberFormat="1" applyFont="1" applyBorder="1" applyAlignment="1" applyProtection="1"/>
    <xf numFmtId="0" fontId="2622" fillId="0" borderId="2628" xfId="0" applyNumberFormat="1" applyFont="1" applyBorder="1" applyAlignment="1" applyProtection="1"/>
    <xf numFmtId="0" fontId="2623" fillId="0" borderId="2629" xfId="0" applyNumberFormat="1" applyFont="1" applyBorder="1" applyAlignment="1" applyProtection="1"/>
    <xf numFmtId="0" fontId="2624" fillId="0" borderId="2630" xfId="0" applyNumberFormat="1" applyFont="1" applyBorder="1" applyAlignment="1" applyProtection="1"/>
    <xf numFmtId="0" fontId="2625" fillId="0" borderId="2631" xfId="0" applyNumberFormat="1" applyFont="1" applyBorder="1" applyAlignment="1" applyProtection="1"/>
    <xf numFmtId="0" fontId="2626" fillId="0" borderId="2632" xfId="0" applyNumberFormat="1" applyFont="1" applyBorder="1" applyAlignment="1" applyProtection="1"/>
    <xf numFmtId="0" fontId="2627" fillId="0" borderId="2633" xfId="0" applyNumberFormat="1" applyFont="1" applyBorder="1" applyAlignment="1" applyProtection="1"/>
    <xf numFmtId="0" fontId="2628" fillId="0" borderId="2634" xfId="0" applyNumberFormat="1" applyFont="1" applyBorder="1" applyAlignment="1" applyProtection="1"/>
    <xf numFmtId="0" fontId="2629" fillId="0" borderId="2635" xfId="0" applyNumberFormat="1" applyFont="1" applyBorder="1" applyAlignment="1" applyProtection="1"/>
    <xf numFmtId="0" fontId="2630" fillId="0" borderId="2636" xfId="0" applyNumberFormat="1" applyFont="1" applyBorder="1" applyAlignment="1" applyProtection="1"/>
    <xf numFmtId="0" fontId="2631" fillId="0" borderId="2637" xfId="0" applyNumberFormat="1" applyFont="1" applyBorder="1" applyAlignment="1" applyProtection="1"/>
    <xf numFmtId="0" fontId="2632" fillId="0" borderId="2638" xfId="0" applyNumberFormat="1" applyFont="1" applyBorder="1" applyAlignment="1" applyProtection="1"/>
    <xf numFmtId="0" fontId="2633" fillId="0" borderId="2639" xfId="0" applyNumberFormat="1" applyFont="1" applyBorder="1" applyAlignment="1" applyProtection="1"/>
    <xf numFmtId="0" fontId="2634" fillId="0" borderId="2640" xfId="0" applyNumberFormat="1" applyFont="1" applyBorder="1" applyAlignment="1" applyProtection="1"/>
    <xf numFmtId="0" fontId="2635" fillId="0" borderId="2641" xfId="0" applyNumberFormat="1" applyFont="1" applyBorder="1" applyAlignment="1" applyProtection="1"/>
    <xf numFmtId="0" fontId="2636" fillId="0" borderId="2642" xfId="0" applyNumberFormat="1" applyFont="1" applyBorder="1" applyAlignment="1" applyProtection="1"/>
    <xf numFmtId="0" fontId="2637" fillId="0" borderId="2643" xfId="0" applyNumberFormat="1" applyFont="1" applyBorder="1" applyAlignment="1" applyProtection="1"/>
    <xf numFmtId="0" fontId="2638" fillId="0" borderId="2644" xfId="0" applyNumberFormat="1" applyFont="1" applyBorder="1" applyAlignment="1" applyProtection="1"/>
    <xf numFmtId="0" fontId="2639" fillId="0" borderId="2645" xfId="0" applyNumberFormat="1" applyFont="1" applyBorder="1" applyAlignment="1" applyProtection="1"/>
    <xf numFmtId="0" fontId="2640" fillId="0" borderId="2646" xfId="0" applyNumberFormat="1" applyFont="1" applyBorder="1" applyAlignment="1" applyProtection="1"/>
    <xf numFmtId="0" fontId="2641" fillId="0" borderId="2647" xfId="0" applyNumberFormat="1" applyFont="1" applyBorder="1" applyAlignment="1" applyProtection="1"/>
    <xf numFmtId="0" fontId="2642" fillId="0" borderId="2648" xfId="0" applyNumberFormat="1" applyFont="1" applyBorder="1" applyAlignment="1" applyProtection="1"/>
    <xf numFmtId="0" fontId="2643" fillId="0" borderId="2649" xfId="0" applyNumberFormat="1" applyFont="1" applyBorder="1" applyAlignment="1" applyProtection="1"/>
    <xf numFmtId="0" fontId="2644" fillId="0" borderId="2650" xfId="0" applyNumberFormat="1" applyFont="1" applyBorder="1" applyAlignment="1" applyProtection="1"/>
    <xf numFmtId="0" fontId="2645" fillId="0" borderId="2651" xfId="0" applyNumberFormat="1" applyFont="1" applyBorder="1" applyAlignment="1" applyProtection="1"/>
    <xf numFmtId="0" fontId="2646" fillId="0" borderId="2652" xfId="0" applyNumberFormat="1" applyFont="1" applyBorder="1" applyAlignment="1" applyProtection="1"/>
    <xf numFmtId="0" fontId="2647" fillId="0" borderId="2653" xfId="0" applyNumberFormat="1" applyFont="1" applyBorder="1" applyAlignment="1" applyProtection="1"/>
    <xf numFmtId="0" fontId="2648" fillId="0" borderId="2654" xfId="0" applyNumberFormat="1" applyFont="1" applyBorder="1" applyAlignment="1" applyProtection="1"/>
    <xf numFmtId="0" fontId="2649" fillId="0" borderId="2655" xfId="0" applyNumberFormat="1" applyFont="1" applyBorder="1" applyAlignment="1" applyProtection="1"/>
    <xf numFmtId="0" fontId="2650" fillId="0" borderId="2656" xfId="0" applyNumberFormat="1" applyFont="1" applyBorder="1" applyAlignment="1" applyProtection="1"/>
    <xf numFmtId="0" fontId="2651" fillId="0" borderId="2657" xfId="0" applyNumberFormat="1" applyFont="1" applyBorder="1" applyAlignment="1" applyProtection="1"/>
    <xf numFmtId="0" fontId="2652" fillId="0" borderId="2658" xfId="0" applyNumberFormat="1" applyFont="1" applyBorder="1" applyAlignment="1" applyProtection="1"/>
    <xf numFmtId="0" fontId="2653" fillId="0" borderId="2659" xfId="0" applyNumberFormat="1" applyFont="1" applyBorder="1" applyAlignment="1" applyProtection="1"/>
    <xf numFmtId="0" fontId="2654" fillId="0" borderId="2660" xfId="0" applyNumberFormat="1" applyFont="1" applyBorder="1" applyAlignment="1" applyProtection="1"/>
    <xf numFmtId="0" fontId="2655" fillId="0" borderId="2661" xfId="0" applyNumberFormat="1" applyFont="1" applyBorder="1" applyAlignment="1" applyProtection="1"/>
    <xf numFmtId="0" fontId="2656" fillId="0" borderId="2662" xfId="0" applyNumberFormat="1" applyFont="1" applyBorder="1" applyAlignment="1" applyProtection="1"/>
    <xf numFmtId="0" fontId="2657" fillId="0" borderId="2663" xfId="0" applyNumberFormat="1" applyFont="1" applyBorder="1" applyAlignment="1" applyProtection="1"/>
    <xf numFmtId="0" fontId="2658" fillId="0" borderId="2664" xfId="0" applyNumberFormat="1" applyFont="1" applyBorder="1" applyAlignment="1" applyProtection="1"/>
    <xf numFmtId="0" fontId="2659" fillId="0" borderId="2665" xfId="0" applyNumberFormat="1" applyFont="1" applyBorder="1" applyAlignment="1" applyProtection="1"/>
    <xf numFmtId="0" fontId="2660" fillId="0" borderId="2666" xfId="0" applyNumberFormat="1" applyFont="1" applyBorder="1" applyAlignment="1" applyProtection="1"/>
    <xf numFmtId="0" fontId="2661" fillId="0" borderId="2667" xfId="0" applyNumberFormat="1" applyFont="1" applyBorder="1" applyAlignment="1" applyProtection="1"/>
    <xf numFmtId="0" fontId="2662" fillId="0" borderId="2668" xfId="0" applyNumberFormat="1" applyFont="1" applyBorder="1" applyAlignment="1" applyProtection="1"/>
    <xf numFmtId="0" fontId="2663" fillId="0" borderId="2669" xfId="0" applyNumberFormat="1" applyFont="1" applyBorder="1" applyAlignment="1" applyProtection="1"/>
    <xf numFmtId="0" fontId="2664" fillId="0" borderId="2670" xfId="0" applyNumberFormat="1" applyFont="1" applyBorder="1" applyAlignment="1" applyProtection="1"/>
    <xf numFmtId="0" fontId="2665" fillId="0" borderId="2671" xfId="0" applyNumberFormat="1" applyFont="1" applyBorder="1" applyAlignment="1" applyProtection="1"/>
    <xf numFmtId="0" fontId="2666" fillId="0" borderId="2672" xfId="0" applyNumberFormat="1" applyFont="1" applyBorder="1" applyAlignment="1" applyProtection="1"/>
    <xf numFmtId="0" fontId="2667" fillId="0" borderId="2673" xfId="0" applyNumberFormat="1" applyFont="1" applyBorder="1" applyAlignment="1" applyProtection="1"/>
    <xf numFmtId="0" fontId="2668" fillId="0" borderId="2674" xfId="0" applyNumberFormat="1" applyFont="1" applyBorder="1" applyAlignment="1" applyProtection="1"/>
    <xf numFmtId="0" fontId="2669" fillId="0" borderId="2675" xfId="0" applyNumberFormat="1" applyFont="1" applyBorder="1" applyAlignment="1" applyProtection="1"/>
    <xf numFmtId="0" fontId="2670" fillId="0" borderId="2676" xfId="0" applyNumberFormat="1" applyFont="1" applyBorder="1" applyAlignment="1" applyProtection="1"/>
    <xf numFmtId="0" fontId="2671" fillId="0" borderId="2677" xfId="0" applyNumberFormat="1" applyFont="1" applyBorder="1" applyAlignment="1" applyProtection="1"/>
    <xf numFmtId="0" fontId="2672" fillId="0" borderId="2678" xfId="0" applyNumberFormat="1" applyFont="1" applyBorder="1" applyAlignment="1" applyProtection="1"/>
    <xf numFmtId="0" fontId="2673" fillId="0" borderId="2679" xfId="0" applyNumberFormat="1" applyFont="1" applyBorder="1" applyAlignment="1" applyProtection="1"/>
    <xf numFmtId="0" fontId="2674" fillId="0" borderId="2680" xfId="0" applyNumberFormat="1" applyFont="1" applyBorder="1" applyAlignment="1" applyProtection="1"/>
    <xf numFmtId="0" fontId="2675" fillId="0" borderId="2681" xfId="0" applyNumberFormat="1" applyFont="1" applyBorder="1" applyAlignment="1" applyProtection="1"/>
    <xf numFmtId="0" fontId="2676" fillId="0" borderId="2682" xfId="0" applyNumberFormat="1" applyFont="1" applyBorder="1" applyAlignment="1" applyProtection="1"/>
    <xf numFmtId="0" fontId="2677" fillId="0" borderId="2683" xfId="0" applyNumberFormat="1" applyFont="1" applyBorder="1" applyAlignment="1" applyProtection="1"/>
    <xf numFmtId="0" fontId="2678" fillId="0" borderId="2684" xfId="0" applyNumberFormat="1" applyFont="1" applyBorder="1" applyAlignment="1" applyProtection="1"/>
    <xf numFmtId="0" fontId="2679" fillId="0" borderId="2685" xfId="0" applyNumberFormat="1" applyFont="1" applyBorder="1" applyAlignment="1" applyProtection="1"/>
    <xf numFmtId="0" fontId="2680" fillId="0" borderId="2686" xfId="0" applyNumberFormat="1" applyFont="1" applyBorder="1" applyAlignment="1" applyProtection="1"/>
    <xf numFmtId="0" fontId="2681" fillId="0" borderId="2687" xfId="0" applyNumberFormat="1" applyFont="1" applyBorder="1" applyAlignment="1" applyProtection="1"/>
    <xf numFmtId="0" fontId="2682" fillId="0" borderId="2688" xfId="0" applyNumberFormat="1" applyFont="1" applyBorder="1" applyAlignment="1" applyProtection="1"/>
    <xf numFmtId="0" fontId="2683" fillId="0" borderId="2689" xfId="0" applyNumberFormat="1" applyFont="1" applyBorder="1" applyAlignment="1" applyProtection="1"/>
    <xf numFmtId="0" fontId="2684" fillId="0" borderId="2690" xfId="0" applyNumberFormat="1" applyFont="1" applyBorder="1" applyAlignment="1" applyProtection="1"/>
    <xf numFmtId="0" fontId="2685" fillId="0" borderId="2691" xfId="0" applyNumberFormat="1" applyFont="1" applyBorder="1" applyAlignment="1" applyProtection="1"/>
    <xf numFmtId="0" fontId="2686" fillId="0" borderId="2692" xfId="0" applyNumberFormat="1" applyFont="1" applyBorder="1" applyAlignment="1" applyProtection="1"/>
    <xf numFmtId="0" fontId="2687" fillId="0" borderId="2693" xfId="0" applyNumberFormat="1" applyFont="1" applyBorder="1" applyAlignment="1" applyProtection="1"/>
    <xf numFmtId="0" fontId="2688" fillId="0" borderId="2694" xfId="0" applyNumberFormat="1" applyFont="1" applyBorder="1" applyAlignment="1" applyProtection="1"/>
    <xf numFmtId="0" fontId="2689" fillId="0" borderId="2695" xfId="0" applyNumberFormat="1" applyFont="1" applyBorder="1" applyAlignment="1" applyProtection="1"/>
    <xf numFmtId="0" fontId="2690" fillId="0" borderId="2696" xfId="0" applyNumberFormat="1" applyFont="1" applyBorder="1" applyAlignment="1" applyProtection="1"/>
    <xf numFmtId="0" fontId="2691" fillId="0" borderId="2697" xfId="0" applyNumberFormat="1" applyFont="1" applyBorder="1" applyAlignment="1" applyProtection="1"/>
    <xf numFmtId="0" fontId="2692" fillId="0" borderId="2698" xfId="0" applyNumberFormat="1" applyFont="1" applyBorder="1" applyAlignment="1" applyProtection="1"/>
    <xf numFmtId="0" fontId="2693" fillId="0" borderId="2699" xfId="0" applyNumberFormat="1" applyFont="1" applyBorder="1" applyAlignment="1" applyProtection="1"/>
    <xf numFmtId="0" fontId="2694" fillId="0" borderId="2700" xfId="0" applyNumberFormat="1" applyFont="1" applyBorder="1" applyAlignment="1" applyProtection="1"/>
    <xf numFmtId="0" fontId="2695" fillId="0" borderId="2701" xfId="0" applyNumberFormat="1" applyFont="1" applyBorder="1" applyAlignment="1" applyProtection="1"/>
    <xf numFmtId="0" fontId="2696" fillId="0" borderId="2702" xfId="0" applyNumberFormat="1" applyFont="1" applyBorder="1" applyAlignment="1" applyProtection="1"/>
    <xf numFmtId="0" fontId="2697" fillId="0" borderId="2703" xfId="0" applyNumberFormat="1" applyFont="1" applyBorder="1" applyAlignment="1" applyProtection="1"/>
    <xf numFmtId="0" fontId="2698" fillId="0" borderId="2704" xfId="0" applyNumberFormat="1" applyFont="1" applyBorder="1" applyAlignment="1" applyProtection="1"/>
    <xf numFmtId="0" fontId="2699" fillId="0" borderId="2705" xfId="0" applyNumberFormat="1" applyFont="1" applyBorder="1" applyAlignment="1" applyProtection="1"/>
    <xf numFmtId="0" fontId="2700" fillId="0" borderId="2706" xfId="0" applyNumberFormat="1" applyFont="1" applyBorder="1" applyAlignment="1" applyProtection="1"/>
    <xf numFmtId="0" fontId="2701" fillId="0" borderId="2707" xfId="0" applyNumberFormat="1" applyFont="1" applyBorder="1" applyAlignment="1" applyProtection="1"/>
    <xf numFmtId="0" fontId="2702" fillId="0" borderId="2708" xfId="0" applyNumberFormat="1" applyFont="1" applyBorder="1" applyAlignment="1" applyProtection="1"/>
    <xf numFmtId="0" fontId="2703" fillId="0" borderId="2709" xfId="0" applyNumberFormat="1" applyFont="1" applyBorder="1" applyAlignment="1" applyProtection="1"/>
    <xf numFmtId="0" fontId="2704" fillId="0" borderId="2710" xfId="0" applyNumberFormat="1" applyFont="1" applyBorder="1" applyAlignment="1" applyProtection="1"/>
    <xf numFmtId="0" fontId="2705" fillId="0" borderId="2711" xfId="0" applyNumberFormat="1" applyFont="1" applyBorder="1" applyAlignment="1" applyProtection="1"/>
    <xf numFmtId="0" fontId="2706" fillId="0" borderId="2712" xfId="0" applyNumberFormat="1" applyFont="1" applyBorder="1" applyAlignment="1" applyProtection="1"/>
    <xf numFmtId="0" fontId="2707" fillId="0" borderId="2713" xfId="0" applyNumberFormat="1" applyFont="1" applyBorder="1" applyAlignment="1" applyProtection="1"/>
    <xf numFmtId="0" fontId="2708" fillId="0" borderId="2714" xfId="0" applyNumberFormat="1" applyFont="1" applyBorder="1" applyAlignment="1" applyProtection="1"/>
    <xf numFmtId="0" fontId="2709" fillId="0" borderId="2715" xfId="0" applyNumberFormat="1" applyFont="1" applyBorder="1" applyAlignment="1" applyProtection="1"/>
    <xf numFmtId="0" fontId="2710" fillId="0" borderId="2716" xfId="0" applyNumberFormat="1" applyFont="1" applyBorder="1" applyAlignment="1" applyProtection="1"/>
    <xf numFmtId="0" fontId="2711" fillId="0" borderId="2717" xfId="0" applyNumberFormat="1" applyFont="1" applyBorder="1" applyAlignment="1" applyProtection="1"/>
    <xf numFmtId="0" fontId="2712" fillId="0" borderId="2718" xfId="0" applyNumberFormat="1" applyFont="1" applyBorder="1" applyAlignment="1" applyProtection="1"/>
    <xf numFmtId="0" fontId="2713" fillId="0" borderId="2719" xfId="0" applyNumberFormat="1" applyFont="1" applyBorder="1" applyAlignment="1" applyProtection="1"/>
    <xf numFmtId="0" fontId="2714" fillId="0" borderId="2720" xfId="0" applyNumberFormat="1" applyFont="1" applyBorder="1" applyAlignment="1" applyProtection="1"/>
    <xf numFmtId="0" fontId="2715" fillId="0" borderId="2721" xfId="0" applyNumberFormat="1" applyFont="1" applyBorder="1" applyAlignment="1" applyProtection="1"/>
    <xf numFmtId="0" fontId="2716" fillId="0" borderId="2722" xfId="0" applyNumberFormat="1" applyFont="1" applyBorder="1" applyAlignment="1" applyProtection="1"/>
    <xf numFmtId="0" fontId="2717" fillId="0" borderId="2723" xfId="0" applyNumberFormat="1" applyFont="1" applyBorder="1" applyAlignment="1" applyProtection="1"/>
    <xf numFmtId="0" fontId="2718" fillId="0" borderId="2724" xfId="0" applyNumberFormat="1" applyFont="1" applyBorder="1" applyAlignment="1" applyProtection="1"/>
    <xf numFmtId="0" fontId="2719" fillId="0" borderId="2725" xfId="0" applyNumberFormat="1" applyFont="1" applyBorder="1" applyAlignment="1" applyProtection="1"/>
    <xf numFmtId="0" fontId="2720" fillId="0" borderId="2726" xfId="0" applyNumberFormat="1" applyFont="1" applyBorder="1" applyAlignment="1" applyProtection="1"/>
    <xf numFmtId="0" fontId="2721" fillId="0" borderId="2727" xfId="0" applyNumberFormat="1" applyFont="1" applyBorder="1" applyAlignment="1" applyProtection="1"/>
    <xf numFmtId="0" fontId="2722" fillId="0" borderId="2728" xfId="0" applyNumberFormat="1" applyFont="1" applyBorder="1" applyAlignment="1" applyProtection="1"/>
    <xf numFmtId="0" fontId="2723" fillId="0" borderId="2729" xfId="0" applyNumberFormat="1" applyFont="1" applyBorder="1" applyAlignment="1" applyProtection="1"/>
    <xf numFmtId="0" fontId="2724" fillId="0" borderId="2730" xfId="0" applyNumberFormat="1" applyFont="1" applyBorder="1" applyAlignment="1" applyProtection="1"/>
    <xf numFmtId="0" fontId="2725" fillId="0" borderId="2731" xfId="0" applyNumberFormat="1" applyFont="1" applyBorder="1" applyAlignment="1" applyProtection="1"/>
    <xf numFmtId="0" fontId="2726" fillId="0" borderId="2732" xfId="0" applyNumberFormat="1" applyFont="1" applyBorder="1" applyAlignment="1" applyProtection="1"/>
    <xf numFmtId="0" fontId="2727" fillId="0" borderId="2733" xfId="0" applyNumberFormat="1" applyFont="1" applyBorder="1" applyAlignment="1" applyProtection="1"/>
    <xf numFmtId="0" fontId="2728" fillId="0" borderId="2734" xfId="0" applyNumberFormat="1" applyFont="1" applyBorder="1" applyAlignment="1" applyProtection="1"/>
    <xf numFmtId="0" fontId="2729" fillId="0" borderId="2735" xfId="0" applyNumberFormat="1" applyFont="1" applyBorder="1" applyAlignment="1" applyProtection="1"/>
    <xf numFmtId="0" fontId="2730" fillId="0" borderId="2736" xfId="0" applyNumberFormat="1" applyFont="1" applyBorder="1" applyAlignment="1" applyProtection="1"/>
    <xf numFmtId="0" fontId="2731" fillId="0" borderId="2737" xfId="0" applyNumberFormat="1" applyFont="1" applyBorder="1" applyAlignment="1" applyProtection="1"/>
    <xf numFmtId="0" fontId="2732" fillId="0" borderId="2738" xfId="0" applyNumberFormat="1" applyFont="1" applyBorder="1" applyAlignment="1" applyProtection="1"/>
    <xf numFmtId="0" fontId="2733" fillId="0" borderId="2739" xfId="0" applyNumberFormat="1" applyFont="1" applyBorder="1" applyAlignment="1" applyProtection="1"/>
    <xf numFmtId="0" fontId="2734" fillId="0" borderId="2740" xfId="0" applyNumberFormat="1" applyFont="1" applyBorder="1" applyAlignment="1" applyProtection="1"/>
    <xf numFmtId="0" fontId="2735" fillId="0" borderId="2741" xfId="0" applyNumberFormat="1" applyFont="1" applyBorder="1" applyAlignment="1" applyProtection="1"/>
    <xf numFmtId="0" fontId="2736" fillId="0" borderId="2742" xfId="0" applyNumberFormat="1" applyFont="1" applyBorder="1" applyAlignment="1" applyProtection="1"/>
    <xf numFmtId="0" fontId="2737" fillId="0" borderId="2743" xfId="0" applyNumberFormat="1" applyFont="1" applyBorder="1" applyAlignment="1" applyProtection="1"/>
    <xf numFmtId="0" fontId="2738" fillId="0" borderId="2744" xfId="0" applyNumberFormat="1" applyFont="1" applyBorder="1" applyAlignment="1" applyProtection="1"/>
    <xf numFmtId="0" fontId="2739" fillId="0" borderId="2745" xfId="0" applyNumberFormat="1" applyFont="1" applyBorder="1" applyAlignment="1" applyProtection="1"/>
    <xf numFmtId="0" fontId="2740" fillId="0" borderId="2746" xfId="0" applyNumberFormat="1" applyFont="1" applyBorder="1" applyAlignment="1" applyProtection="1"/>
    <xf numFmtId="0" fontId="2741" fillId="0" borderId="2747" xfId="0" applyNumberFormat="1" applyFont="1" applyBorder="1" applyAlignment="1" applyProtection="1"/>
    <xf numFmtId="0" fontId="2742" fillId="0" borderId="2748" xfId="0" applyNumberFormat="1" applyFont="1" applyBorder="1" applyAlignment="1" applyProtection="1"/>
    <xf numFmtId="0" fontId="2743" fillId="0" borderId="2749" xfId="0" applyNumberFormat="1" applyFont="1" applyBorder="1" applyAlignment="1" applyProtection="1"/>
    <xf numFmtId="0" fontId="2744" fillId="0" borderId="2750" xfId="0" applyNumberFormat="1" applyFont="1" applyBorder="1" applyAlignment="1" applyProtection="1"/>
    <xf numFmtId="0" fontId="2745" fillId="0" borderId="2751" xfId="0" applyNumberFormat="1" applyFont="1" applyBorder="1" applyAlignment="1" applyProtection="1"/>
    <xf numFmtId="0" fontId="2746" fillId="0" borderId="2752" xfId="0" applyNumberFormat="1" applyFont="1" applyBorder="1" applyAlignment="1" applyProtection="1"/>
    <xf numFmtId="0" fontId="2747" fillId="0" borderId="2753" xfId="0" applyNumberFormat="1" applyFont="1" applyBorder="1" applyAlignment="1" applyProtection="1"/>
    <xf numFmtId="0" fontId="2748" fillId="0" borderId="2754" xfId="0" applyNumberFormat="1" applyFont="1" applyBorder="1" applyAlignment="1" applyProtection="1"/>
    <xf numFmtId="0" fontId="2749" fillId="0" borderId="2755" xfId="0" applyNumberFormat="1" applyFont="1" applyBorder="1" applyAlignment="1" applyProtection="1"/>
    <xf numFmtId="0" fontId="2750" fillId="0" borderId="2756" xfId="0" applyNumberFormat="1" applyFont="1" applyBorder="1" applyAlignment="1" applyProtection="1"/>
    <xf numFmtId="0" fontId="2751" fillId="0" borderId="2757" xfId="0" applyNumberFormat="1" applyFont="1" applyBorder="1" applyAlignment="1" applyProtection="1"/>
    <xf numFmtId="0" fontId="2752" fillId="0" borderId="2758" xfId="0" applyNumberFormat="1" applyFont="1" applyBorder="1" applyAlignment="1" applyProtection="1"/>
    <xf numFmtId="0" fontId="2753" fillId="0" borderId="2759" xfId="0" applyNumberFormat="1" applyFont="1" applyBorder="1" applyAlignment="1" applyProtection="1"/>
    <xf numFmtId="0" fontId="2754" fillId="0" borderId="2760" xfId="0" applyNumberFormat="1" applyFont="1" applyBorder="1" applyAlignment="1" applyProtection="1"/>
    <xf numFmtId="0" fontId="2755" fillId="0" borderId="2761" xfId="0" applyNumberFormat="1" applyFont="1" applyBorder="1" applyAlignment="1" applyProtection="1"/>
    <xf numFmtId="0" fontId="2756" fillId="0" borderId="2762" xfId="0" applyNumberFormat="1" applyFont="1" applyBorder="1" applyAlignment="1" applyProtection="1"/>
    <xf numFmtId="0" fontId="2757" fillId="0" borderId="2763" xfId="0" applyNumberFormat="1" applyFont="1" applyBorder="1" applyAlignment="1" applyProtection="1"/>
    <xf numFmtId="0" fontId="2758" fillId="0" borderId="2764" xfId="0" applyNumberFormat="1" applyFont="1" applyBorder="1" applyAlignment="1" applyProtection="1"/>
    <xf numFmtId="0" fontId="2759" fillId="0" borderId="2765" xfId="0" applyNumberFormat="1" applyFont="1" applyBorder="1" applyAlignment="1" applyProtection="1"/>
    <xf numFmtId="0" fontId="2760" fillId="0" borderId="2766" xfId="0" applyNumberFormat="1" applyFont="1" applyBorder="1" applyAlignment="1" applyProtection="1"/>
    <xf numFmtId="0" fontId="2761" fillId="0" borderId="2767" xfId="0" applyNumberFormat="1" applyFont="1" applyBorder="1" applyAlignment="1" applyProtection="1"/>
    <xf numFmtId="0" fontId="2762" fillId="0" borderId="2768" xfId="0" applyNumberFormat="1" applyFont="1" applyBorder="1" applyAlignment="1" applyProtection="1"/>
    <xf numFmtId="0" fontId="2763" fillId="0" borderId="2769" xfId="0" applyNumberFormat="1" applyFont="1" applyBorder="1" applyAlignment="1" applyProtection="1"/>
    <xf numFmtId="0" fontId="2764" fillId="0" borderId="2770" xfId="0" applyNumberFormat="1" applyFont="1" applyBorder="1" applyAlignment="1" applyProtection="1"/>
    <xf numFmtId="0" fontId="2765" fillId="0" borderId="2771" xfId="0" applyNumberFormat="1" applyFont="1" applyBorder="1" applyAlignment="1" applyProtection="1"/>
    <xf numFmtId="0" fontId="2766" fillId="0" borderId="2772" xfId="0" applyNumberFormat="1" applyFont="1" applyBorder="1" applyAlignment="1" applyProtection="1"/>
    <xf numFmtId="0" fontId="2767" fillId="0" borderId="2773" xfId="0" applyNumberFormat="1" applyFont="1" applyBorder="1" applyAlignment="1" applyProtection="1"/>
    <xf numFmtId="0" fontId="2768" fillId="0" borderId="2774" xfId="0" applyNumberFormat="1" applyFont="1" applyBorder="1" applyAlignment="1" applyProtection="1"/>
    <xf numFmtId="0" fontId="2769" fillId="0" borderId="2775" xfId="0" applyNumberFormat="1" applyFont="1" applyBorder="1" applyAlignment="1" applyProtection="1"/>
    <xf numFmtId="0" fontId="2770" fillId="0" borderId="2776" xfId="0" applyNumberFormat="1" applyFont="1" applyBorder="1" applyAlignment="1" applyProtection="1"/>
    <xf numFmtId="0" fontId="2771" fillId="0" borderId="2777" xfId="0" applyNumberFormat="1" applyFont="1" applyBorder="1" applyAlignment="1" applyProtection="1"/>
    <xf numFmtId="0" fontId="2772" fillId="0" borderId="2778" xfId="0" applyNumberFormat="1" applyFont="1" applyBorder="1" applyAlignment="1" applyProtection="1"/>
    <xf numFmtId="0" fontId="2773" fillId="0" borderId="2779" xfId="0" applyNumberFormat="1" applyFont="1" applyBorder="1" applyAlignment="1" applyProtection="1"/>
    <xf numFmtId="0" fontId="2774" fillId="0" borderId="2780" xfId="0" applyNumberFormat="1" applyFont="1" applyBorder="1" applyAlignment="1" applyProtection="1"/>
    <xf numFmtId="0" fontId="2775" fillId="0" borderId="2781" xfId="0" applyNumberFormat="1" applyFont="1" applyBorder="1" applyAlignment="1" applyProtection="1"/>
    <xf numFmtId="0" fontId="2776" fillId="0" borderId="2782" xfId="0" applyNumberFormat="1" applyFont="1" applyBorder="1" applyAlignment="1" applyProtection="1"/>
    <xf numFmtId="0" fontId="2777" fillId="0" borderId="2783" xfId="0" applyNumberFormat="1" applyFont="1" applyBorder="1" applyAlignment="1" applyProtection="1"/>
    <xf numFmtId="0" fontId="2778" fillId="0" borderId="2784" xfId="0" applyNumberFormat="1" applyFont="1" applyBorder="1" applyAlignment="1" applyProtection="1"/>
    <xf numFmtId="0" fontId="2779" fillId="0" borderId="2785" xfId="0" applyNumberFormat="1" applyFont="1" applyBorder="1" applyAlignment="1" applyProtection="1"/>
    <xf numFmtId="0" fontId="2780" fillId="0" borderId="2786" xfId="0" applyNumberFormat="1" applyFont="1" applyBorder="1" applyAlignment="1" applyProtection="1"/>
    <xf numFmtId="0" fontId="2781" fillId="0" borderId="2787" xfId="0" applyNumberFormat="1" applyFont="1" applyBorder="1" applyAlignment="1" applyProtection="1"/>
    <xf numFmtId="0" fontId="2782" fillId="0" borderId="2788" xfId="0" applyNumberFormat="1" applyFont="1" applyBorder="1" applyAlignment="1" applyProtection="1"/>
    <xf numFmtId="0" fontId="2783" fillId="0" borderId="2789" xfId="0" applyNumberFormat="1" applyFont="1" applyBorder="1" applyAlignment="1" applyProtection="1"/>
    <xf numFmtId="0" fontId="2784" fillId="0" borderId="2790" xfId="0" applyNumberFormat="1" applyFont="1" applyBorder="1" applyAlignment="1" applyProtection="1"/>
    <xf numFmtId="0" fontId="2785" fillId="0" borderId="2791" xfId="0" applyNumberFormat="1" applyFont="1" applyBorder="1" applyAlignment="1" applyProtection="1"/>
    <xf numFmtId="0" fontId="2786" fillId="0" borderId="2792" xfId="0" applyNumberFormat="1" applyFont="1" applyBorder="1" applyAlignment="1" applyProtection="1"/>
    <xf numFmtId="0" fontId="2787" fillId="0" borderId="2793" xfId="0" applyNumberFormat="1" applyFont="1" applyBorder="1" applyAlignment="1" applyProtection="1"/>
    <xf numFmtId="0" fontId="2788" fillId="0" borderId="2794" xfId="0" applyNumberFormat="1" applyFont="1" applyBorder="1" applyAlignment="1" applyProtection="1"/>
    <xf numFmtId="0" fontId="2789" fillId="0" borderId="2795" xfId="0" applyNumberFormat="1" applyFont="1" applyBorder="1" applyAlignment="1" applyProtection="1"/>
    <xf numFmtId="0" fontId="2790" fillId="0" borderId="2796" xfId="0" applyNumberFormat="1" applyFont="1" applyBorder="1" applyAlignment="1" applyProtection="1"/>
    <xf numFmtId="0" fontId="2791" fillId="0" borderId="2797" xfId="0" applyNumberFormat="1" applyFont="1" applyBorder="1" applyAlignment="1" applyProtection="1"/>
    <xf numFmtId="0" fontId="2792" fillId="0" borderId="2798" xfId="0" applyNumberFormat="1" applyFont="1" applyBorder="1" applyAlignment="1" applyProtection="1"/>
    <xf numFmtId="0" fontId="2793" fillId="0" borderId="2799" xfId="0" applyNumberFormat="1" applyFont="1" applyBorder="1" applyAlignment="1" applyProtection="1"/>
    <xf numFmtId="0" fontId="2794" fillId="0" borderId="2800" xfId="0" applyNumberFormat="1" applyFont="1" applyBorder="1" applyAlignment="1" applyProtection="1"/>
    <xf numFmtId="0" fontId="2795" fillId="0" borderId="2801" xfId="0" applyNumberFormat="1" applyFont="1" applyBorder="1" applyAlignment="1" applyProtection="1"/>
    <xf numFmtId="0" fontId="2796" fillId="0" borderId="2802" xfId="0" applyNumberFormat="1" applyFont="1" applyBorder="1" applyAlignment="1" applyProtection="1"/>
    <xf numFmtId="0" fontId="2797" fillId="0" borderId="2803" xfId="0" applyNumberFormat="1" applyFont="1" applyBorder="1" applyAlignment="1" applyProtection="1"/>
    <xf numFmtId="0" fontId="2798" fillId="0" borderId="2804" xfId="0" applyNumberFormat="1" applyFont="1" applyBorder="1" applyAlignment="1" applyProtection="1"/>
    <xf numFmtId="0" fontId="2799" fillId="0" borderId="2805" xfId="0" applyNumberFormat="1" applyFont="1" applyBorder="1" applyAlignment="1" applyProtection="1"/>
    <xf numFmtId="0" fontId="2800" fillId="0" borderId="2806" xfId="0" applyNumberFormat="1" applyFont="1" applyBorder="1" applyAlignment="1" applyProtection="1"/>
    <xf numFmtId="0" fontId="2801" fillId="0" borderId="2807" xfId="0" applyNumberFormat="1" applyFont="1" applyBorder="1" applyAlignment="1" applyProtection="1"/>
    <xf numFmtId="0" fontId="2802" fillId="0" borderId="2808" xfId="0" applyNumberFormat="1" applyFont="1" applyBorder="1" applyAlignment="1" applyProtection="1"/>
    <xf numFmtId="0" fontId="2803" fillId="0" borderId="2809" xfId="0" applyNumberFormat="1" applyFont="1" applyBorder="1" applyAlignment="1" applyProtection="1"/>
    <xf numFmtId="0" fontId="2804" fillId="0" borderId="2810" xfId="0" applyNumberFormat="1" applyFont="1" applyBorder="1" applyAlignment="1" applyProtection="1"/>
    <xf numFmtId="0" fontId="2805" fillId="0" borderId="2811" xfId="0" applyNumberFormat="1" applyFont="1" applyBorder="1" applyAlignment="1" applyProtection="1"/>
    <xf numFmtId="0" fontId="2806" fillId="0" borderId="2812" xfId="0" applyNumberFormat="1" applyFont="1" applyBorder="1" applyAlignment="1" applyProtection="1"/>
    <xf numFmtId="0" fontId="2807" fillId="0" borderId="2813" xfId="0" applyNumberFormat="1" applyFont="1" applyBorder="1" applyAlignment="1" applyProtection="1"/>
    <xf numFmtId="0" fontId="2808" fillId="0" borderId="2814" xfId="0" applyNumberFormat="1" applyFont="1" applyBorder="1" applyAlignment="1" applyProtection="1"/>
    <xf numFmtId="0" fontId="2809" fillId="0" borderId="2815" xfId="0" applyNumberFormat="1" applyFont="1" applyBorder="1" applyAlignment="1" applyProtection="1"/>
    <xf numFmtId="0" fontId="2810" fillId="0" borderId="2816" xfId="0" applyNumberFormat="1" applyFont="1" applyBorder="1" applyAlignment="1" applyProtection="1"/>
    <xf numFmtId="0" fontId="2811" fillId="0" borderId="2817" xfId="0" applyNumberFormat="1" applyFont="1" applyBorder="1" applyAlignment="1" applyProtection="1"/>
    <xf numFmtId="0" fontId="2812" fillId="0" borderId="2818" xfId="0" applyNumberFormat="1" applyFont="1" applyBorder="1" applyAlignment="1" applyProtection="1"/>
    <xf numFmtId="0" fontId="2813" fillId="0" borderId="2819" xfId="0" applyNumberFormat="1" applyFont="1" applyBorder="1" applyAlignment="1" applyProtection="1"/>
    <xf numFmtId="0" fontId="2814" fillId="0" borderId="2820" xfId="0" applyNumberFormat="1" applyFont="1" applyBorder="1" applyAlignment="1" applyProtection="1"/>
    <xf numFmtId="0" fontId="2815" fillId="0" borderId="2821" xfId="0" applyNumberFormat="1" applyFont="1" applyBorder="1" applyAlignment="1" applyProtection="1"/>
    <xf numFmtId="0" fontId="2816" fillId="0" borderId="2822" xfId="0" applyNumberFormat="1" applyFont="1" applyBorder="1" applyAlignment="1" applyProtection="1"/>
    <xf numFmtId="0" fontId="2817" fillId="0" borderId="2823" xfId="0" applyNumberFormat="1" applyFont="1" applyBorder="1" applyAlignment="1" applyProtection="1"/>
    <xf numFmtId="0" fontId="2818" fillId="0" borderId="2824" xfId="0" applyNumberFormat="1" applyFont="1" applyBorder="1" applyAlignment="1" applyProtection="1"/>
    <xf numFmtId="0" fontId="2819" fillId="0" borderId="2825" xfId="0" applyNumberFormat="1" applyFont="1" applyBorder="1" applyAlignment="1" applyProtection="1"/>
    <xf numFmtId="0" fontId="2820" fillId="0" borderId="2826" xfId="0" applyNumberFormat="1" applyFont="1" applyBorder="1" applyAlignment="1" applyProtection="1"/>
    <xf numFmtId="0" fontId="2821" fillId="0" borderId="2827" xfId="0" applyNumberFormat="1" applyFont="1" applyBorder="1" applyAlignment="1" applyProtection="1"/>
    <xf numFmtId="0" fontId="2822" fillId="0" borderId="2828" xfId="0" applyNumberFormat="1" applyFont="1" applyBorder="1" applyAlignment="1" applyProtection="1"/>
    <xf numFmtId="0" fontId="2823" fillId="0" borderId="2829" xfId="0" applyNumberFormat="1" applyFont="1" applyBorder="1" applyAlignment="1" applyProtection="1"/>
    <xf numFmtId="0" fontId="2824" fillId="0" borderId="2830" xfId="0" applyNumberFormat="1" applyFont="1" applyBorder="1" applyAlignment="1" applyProtection="1"/>
    <xf numFmtId="0" fontId="2825" fillId="0" borderId="2831" xfId="0" applyNumberFormat="1" applyFont="1" applyBorder="1" applyAlignment="1" applyProtection="1"/>
    <xf numFmtId="0" fontId="2826" fillId="0" borderId="2832" xfId="0" applyNumberFormat="1" applyFont="1" applyBorder="1" applyAlignment="1" applyProtection="1"/>
    <xf numFmtId="0" fontId="2827" fillId="0" borderId="2833" xfId="0" applyNumberFormat="1" applyFont="1" applyBorder="1" applyAlignment="1" applyProtection="1"/>
    <xf numFmtId="0" fontId="2828" fillId="0" borderId="2834" xfId="0" applyNumberFormat="1" applyFont="1" applyBorder="1" applyAlignment="1" applyProtection="1"/>
    <xf numFmtId="0" fontId="2829" fillId="0" borderId="2835" xfId="0" applyNumberFormat="1" applyFont="1" applyBorder="1" applyAlignment="1" applyProtection="1"/>
    <xf numFmtId="0" fontId="2830" fillId="0" borderId="2836" xfId="0" applyNumberFormat="1" applyFont="1" applyBorder="1" applyAlignment="1" applyProtection="1"/>
    <xf numFmtId="0" fontId="2831" fillId="0" borderId="2837" xfId="0" applyNumberFormat="1" applyFont="1" applyBorder="1" applyAlignment="1" applyProtection="1"/>
    <xf numFmtId="0" fontId="2832" fillId="0" borderId="2838" xfId="0" applyNumberFormat="1" applyFont="1" applyBorder="1" applyAlignment="1" applyProtection="1"/>
    <xf numFmtId="0" fontId="2833" fillId="0" borderId="2839" xfId="0" applyNumberFormat="1" applyFont="1" applyBorder="1" applyAlignment="1" applyProtection="1"/>
    <xf numFmtId="0" fontId="2834" fillId="0" borderId="2840" xfId="0" applyNumberFormat="1" applyFont="1" applyBorder="1" applyAlignment="1" applyProtection="1"/>
    <xf numFmtId="0" fontId="2835" fillId="0" borderId="2841" xfId="0" applyNumberFormat="1" applyFont="1" applyBorder="1" applyAlignment="1" applyProtection="1"/>
    <xf numFmtId="0" fontId="2836" fillId="0" borderId="2842" xfId="0" applyNumberFormat="1" applyFont="1" applyBorder="1" applyAlignment="1" applyProtection="1"/>
    <xf numFmtId="0" fontId="2837" fillId="0" borderId="2843" xfId="0" applyNumberFormat="1" applyFont="1" applyBorder="1" applyAlignment="1" applyProtection="1"/>
    <xf numFmtId="0" fontId="2838" fillId="0" borderId="2844" xfId="0" applyNumberFormat="1" applyFont="1" applyBorder="1" applyAlignment="1" applyProtection="1"/>
    <xf numFmtId="0" fontId="2839" fillId="0" borderId="2845" xfId="0" applyNumberFormat="1" applyFont="1" applyBorder="1" applyAlignment="1" applyProtection="1"/>
    <xf numFmtId="0" fontId="2840" fillId="0" borderId="2846" xfId="0" applyNumberFormat="1" applyFont="1" applyBorder="1" applyAlignment="1" applyProtection="1"/>
    <xf numFmtId="0" fontId="2841" fillId="0" borderId="2847" xfId="0" applyNumberFormat="1" applyFont="1" applyBorder="1" applyAlignment="1" applyProtection="1"/>
    <xf numFmtId="0" fontId="2842" fillId="0" borderId="2848" xfId="0" applyNumberFormat="1" applyFont="1" applyBorder="1" applyAlignment="1" applyProtection="1"/>
    <xf numFmtId="0" fontId="2843" fillId="0" borderId="2849" xfId="0" applyNumberFormat="1" applyFont="1" applyBorder="1" applyAlignment="1" applyProtection="1"/>
    <xf numFmtId="0" fontId="2844" fillId="0" borderId="2850" xfId="0" applyNumberFormat="1" applyFont="1" applyBorder="1" applyAlignment="1" applyProtection="1"/>
    <xf numFmtId="0" fontId="2845" fillId="0" borderId="2851" xfId="0" applyNumberFormat="1" applyFont="1" applyBorder="1" applyAlignment="1" applyProtection="1"/>
    <xf numFmtId="0" fontId="2846" fillId="0" borderId="2852" xfId="0" applyNumberFormat="1" applyFont="1" applyBorder="1" applyAlignment="1" applyProtection="1"/>
    <xf numFmtId="0" fontId="2847" fillId="0" borderId="2853" xfId="0" applyNumberFormat="1" applyFont="1" applyBorder="1" applyAlignment="1" applyProtection="1"/>
    <xf numFmtId="0" fontId="2848" fillId="0" borderId="2854" xfId="0" applyNumberFormat="1" applyFont="1" applyBorder="1" applyAlignment="1" applyProtection="1"/>
    <xf numFmtId="0" fontId="2849" fillId="0" borderId="2855" xfId="0" applyNumberFormat="1" applyFont="1" applyBorder="1" applyAlignment="1" applyProtection="1"/>
    <xf numFmtId="0" fontId="2850" fillId="0" borderId="2856" xfId="0" applyNumberFormat="1" applyFont="1" applyBorder="1" applyAlignment="1" applyProtection="1"/>
    <xf numFmtId="0" fontId="2851" fillId="0" borderId="2857" xfId="0" applyNumberFormat="1" applyFont="1" applyBorder="1" applyAlignment="1" applyProtection="1"/>
    <xf numFmtId="0" fontId="2852" fillId="0" borderId="2858" xfId="0" applyNumberFormat="1" applyFont="1" applyBorder="1" applyAlignment="1" applyProtection="1"/>
    <xf numFmtId="0" fontId="2853" fillId="0" borderId="2859" xfId="0" applyNumberFormat="1" applyFont="1" applyBorder="1" applyAlignment="1" applyProtection="1"/>
    <xf numFmtId="0" fontId="2854" fillId="0" borderId="2860" xfId="0" applyNumberFormat="1" applyFont="1" applyBorder="1" applyAlignment="1" applyProtection="1"/>
    <xf numFmtId="0" fontId="2855" fillId="0" borderId="2861" xfId="0" applyNumberFormat="1" applyFont="1" applyBorder="1" applyAlignment="1" applyProtection="1"/>
    <xf numFmtId="0" fontId="2856" fillId="0" borderId="2862" xfId="0" applyNumberFormat="1" applyFont="1" applyBorder="1" applyAlignment="1" applyProtection="1"/>
    <xf numFmtId="0" fontId="2857" fillId="0" borderId="2863" xfId="0" applyNumberFormat="1" applyFont="1" applyBorder="1" applyAlignment="1" applyProtection="1"/>
    <xf numFmtId="0" fontId="2858" fillId="0" borderId="2864" xfId="0" applyNumberFormat="1" applyFont="1" applyBorder="1" applyAlignment="1" applyProtection="1"/>
    <xf numFmtId="0" fontId="2859" fillId="0" borderId="2865" xfId="0" applyNumberFormat="1" applyFont="1" applyBorder="1" applyAlignment="1" applyProtection="1"/>
    <xf numFmtId="0" fontId="2860" fillId="0" borderId="2866" xfId="0" applyNumberFormat="1" applyFont="1" applyBorder="1" applyAlignment="1" applyProtection="1"/>
    <xf numFmtId="0" fontId="2861" fillId="0" borderId="2867" xfId="0" applyNumberFormat="1" applyFont="1" applyBorder="1" applyAlignment="1" applyProtection="1"/>
    <xf numFmtId="0" fontId="2862" fillId="0" borderId="2868" xfId="0" applyNumberFormat="1" applyFont="1" applyBorder="1" applyAlignment="1" applyProtection="1"/>
    <xf numFmtId="0" fontId="2863" fillId="0" borderId="2869" xfId="0" applyNumberFormat="1" applyFont="1" applyBorder="1" applyAlignment="1" applyProtection="1"/>
    <xf numFmtId="0" fontId="2864" fillId="0" borderId="2870" xfId="0" applyNumberFormat="1" applyFont="1" applyBorder="1" applyAlignment="1" applyProtection="1"/>
    <xf numFmtId="0" fontId="2865" fillId="0" borderId="2871" xfId="0" applyNumberFormat="1" applyFont="1" applyBorder="1" applyAlignment="1" applyProtection="1"/>
    <xf numFmtId="0" fontId="2866" fillId="0" borderId="2872" xfId="0" applyNumberFormat="1" applyFont="1" applyBorder="1" applyAlignment="1" applyProtection="1"/>
    <xf numFmtId="0" fontId="2867" fillId="0" borderId="2873" xfId="0" applyNumberFormat="1" applyFont="1" applyBorder="1" applyAlignment="1" applyProtection="1"/>
    <xf numFmtId="0" fontId="2868" fillId="0" borderId="2874" xfId="0" applyNumberFormat="1" applyFont="1" applyBorder="1" applyAlignment="1" applyProtection="1"/>
    <xf numFmtId="0" fontId="2869" fillId="0" borderId="2875" xfId="0" applyNumberFormat="1" applyFont="1" applyBorder="1" applyAlignment="1" applyProtection="1"/>
    <xf numFmtId="0" fontId="2870" fillId="0" borderId="2876" xfId="0" applyNumberFormat="1" applyFont="1" applyBorder="1" applyAlignment="1" applyProtection="1"/>
    <xf numFmtId="0" fontId="2871" fillId="0" borderId="2877" xfId="0" applyNumberFormat="1" applyFont="1" applyBorder="1" applyAlignment="1" applyProtection="1"/>
    <xf numFmtId="0" fontId="2872" fillId="0" borderId="2878" xfId="0" applyNumberFormat="1" applyFont="1" applyBorder="1" applyAlignment="1" applyProtection="1"/>
    <xf numFmtId="0" fontId="2873" fillId="0" borderId="2879" xfId="0" applyNumberFormat="1" applyFont="1" applyBorder="1" applyAlignment="1" applyProtection="1"/>
    <xf numFmtId="0" fontId="2874" fillId="0" borderId="2880" xfId="0" applyNumberFormat="1" applyFont="1" applyBorder="1" applyAlignment="1" applyProtection="1"/>
    <xf numFmtId="0" fontId="2875" fillId="0" borderId="2881" xfId="0" applyNumberFormat="1" applyFont="1" applyBorder="1" applyAlignment="1" applyProtection="1"/>
    <xf numFmtId="0" fontId="2876" fillId="0" borderId="2882" xfId="0" applyNumberFormat="1" applyFont="1" applyBorder="1" applyAlignment="1" applyProtection="1"/>
    <xf numFmtId="0" fontId="2877" fillId="0" borderId="2883" xfId="0" applyNumberFormat="1" applyFont="1" applyBorder="1" applyAlignment="1" applyProtection="1"/>
    <xf numFmtId="0" fontId="2878" fillId="0" borderId="2884" xfId="0" applyNumberFormat="1" applyFont="1" applyBorder="1" applyAlignment="1" applyProtection="1"/>
    <xf numFmtId="0" fontId="2879" fillId="0" borderId="2885" xfId="0" applyNumberFormat="1" applyFont="1" applyBorder="1" applyAlignment="1" applyProtection="1"/>
    <xf numFmtId="0" fontId="2880" fillId="0" borderId="2886" xfId="0" applyNumberFormat="1" applyFont="1" applyBorder="1" applyAlignment="1" applyProtection="1"/>
    <xf numFmtId="0" fontId="2881" fillId="0" borderId="2887" xfId="0" applyNumberFormat="1" applyFont="1" applyBorder="1" applyAlignment="1" applyProtection="1"/>
    <xf numFmtId="0" fontId="2882" fillId="0" borderId="2888" xfId="0" applyNumberFormat="1" applyFont="1" applyBorder="1" applyAlignment="1" applyProtection="1"/>
    <xf numFmtId="0" fontId="2883" fillId="0" borderId="2889" xfId="0" applyNumberFormat="1" applyFont="1" applyBorder="1" applyAlignment="1" applyProtection="1"/>
    <xf numFmtId="0" fontId="2884" fillId="0" borderId="2890" xfId="0" applyNumberFormat="1" applyFont="1" applyBorder="1" applyAlignment="1" applyProtection="1"/>
    <xf numFmtId="0" fontId="2885" fillId="0" borderId="2891" xfId="0" applyNumberFormat="1" applyFont="1" applyBorder="1" applyAlignment="1" applyProtection="1"/>
    <xf numFmtId="0" fontId="2886" fillId="0" borderId="2892" xfId="0" applyNumberFormat="1" applyFont="1" applyBorder="1" applyAlignment="1" applyProtection="1"/>
    <xf numFmtId="0" fontId="2887" fillId="0" borderId="2893" xfId="0" applyNumberFormat="1" applyFont="1" applyBorder="1" applyAlignment="1" applyProtection="1"/>
    <xf numFmtId="0" fontId="2888" fillId="0" borderId="2894" xfId="0" applyNumberFormat="1" applyFont="1" applyBorder="1" applyAlignment="1" applyProtection="1"/>
    <xf numFmtId="0" fontId="2889" fillId="0" borderId="2895" xfId="0" applyNumberFormat="1" applyFont="1" applyBorder="1" applyAlignment="1" applyProtection="1"/>
    <xf numFmtId="0" fontId="2890" fillId="0" borderId="2896" xfId="0" applyNumberFormat="1" applyFont="1" applyBorder="1" applyAlignment="1" applyProtection="1"/>
    <xf numFmtId="0" fontId="2891" fillId="0" borderId="2897" xfId="0" applyNumberFormat="1" applyFont="1" applyBorder="1" applyAlignment="1" applyProtection="1"/>
    <xf numFmtId="0" fontId="2892" fillId="0" borderId="2898" xfId="0" applyNumberFormat="1" applyFont="1" applyBorder="1" applyAlignment="1" applyProtection="1"/>
    <xf numFmtId="0" fontId="2893" fillId="0" borderId="2899" xfId="0" applyNumberFormat="1" applyFont="1" applyBorder="1" applyAlignment="1" applyProtection="1"/>
    <xf numFmtId="0" fontId="2894" fillId="0" borderId="2900" xfId="0" applyNumberFormat="1" applyFont="1" applyBorder="1" applyAlignment="1" applyProtection="1"/>
    <xf numFmtId="0" fontId="2895" fillId="0" borderId="2901" xfId="0" applyNumberFormat="1" applyFont="1" applyBorder="1" applyAlignment="1" applyProtection="1"/>
    <xf numFmtId="0" fontId="2896" fillId="0" borderId="2902" xfId="0" applyNumberFormat="1" applyFont="1" applyBorder="1" applyAlignment="1" applyProtection="1"/>
    <xf numFmtId="0" fontId="2897" fillId="0" borderId="2903" xfId="0" applyNumberFormat="1" applyFont="1" applyBorder="1" applyAlignment="1" applyProtection="1"/>
    <xf numFmtId="0" fontId="2898" fillId="0" borderId="2904" xfId="0" applyNumberFormat="1" applyFont="1" applyBorder="1" applyAlignment="1" applyProtection="1"/>
    <xf numFmtId="0" fontId="2899" fillId="0" borderId="2905" xfId="0" applyNumberFormat="1" applyFont="1" applyBorder="1" applyAlignment="1" applyProtection="1"/>
    <xf numFmtId="0" fontId="2900" fillId="0" borderId="2906" xfId="0" applyNumberFormat="1" applyFont="1" applyBorder="1" applyAlignment="1" applyProtection="1"/>
    <xf numFmtId="0" fontId="2901" fillId="0" borderId="2907" xfId="0" applyNumberFormat="1" applyFont="1" applyBorder="1" applyAlignment="1" applyProtection="1"/>
    <xf numFmtId="0" fontId="2902" fillId="0" borderId="2908" xfId="0" applyNumberFormat="1" applyFont="1" applyBorder="1" applyAlignment="1" applyProtection="1"/>
    <xf numFmtId="0" fontId="2903" fillId="0" borderId="2909" xfId="0" applyNumberFormat="1" applyFont="1" applyBorder="1" applyAlignment="1" applyProtection="1"/>
    <xf numFmtId="0" fontId="2904" fillId="0" borderId="2910" xfId="0" applyNumberFormat="1" applyFont="1" applyBorder="1" applyAlignment="1" applyProtection="1"/>
    <xf numFmtId="0" fontId="2905" fillId="0" borderId="2911" xfId="0" applyNumberFormat="1" applyFont="1" applyBorder="1" applyAlignment="1" applyProtection="1"/>
    <xf numFmtId="0" fontId="2906" fillId="0" borderId="2912" xfId="0" applyNumberFormat="1" applyFont="1" applyBorder="1" applyAlignment="1" applyProtection="1"/>
    <xf numFmtId="0" fontId="2907" fillId="0" borderId="2913" xfId="0" applyNumberFormat="1" applyFont="1" applyBorder="1" applyAlignment="1" applyProtection="1"/>
    <xf numFmtId="0" fontId="2908" fillId="0" borderId="2914" xfId="0" applyNumberFormat="1" applyFont="1" applyBorder="1" applyAlignment="1" applyProtection="1"/>
    <xf numFmtId="0" fontId="2909" fillId="0" borderId="2915" xfId="0" applyNumberFormat="1" applyFont="1" applyBorder="1" applyAlignment="1" applyProtection="1"/>
    <xf numFmtId="0" fontId="2910" fillId="0" borderId="2916" xfId="0" applyNumberFormat="1" applyFont="1" applyBorder="1" applyAlignment="1" applyProtection="1"/>
    <xf numFmtId="0" fontId="2911" fillId="0" borderId="2917" xfId="0" applyNumberFormat="1" applyFont="1" applyBorder="1" applyAlignment="1" applyProtection="1"/>
    <xf numFmtId="0" fontId="2912" fillId="0" borderId="2918" xfId="0" applyNumberFormat="1" applyFont="1" applyBorder="1" applyAlignment="1" applyProtection="1"/>
    <xf numFmtId="0" fontId="2913" fillId="0" borderId="2919" xfId="0" applyNumberFormat="1" applyFont="1" applyBorder="1" applyAlignment="1" applyProtection="1"/>
    <xf numFmtId="0" fontId="2914" fillId="0" borderId="2920" xfId="0" applyNumberFormat="1" applyFont="1" applyBorder="1" applyAlignment="1" applyProtection="1"/>
    <xf numFmtId="0" fontId="2915" fillId="0" borderId="2921" xfId="0" applyNumberFormat="1" applyFont="1" applyBorder="1" applyAlignment="1" applyProtection="1"/>
    <xf numFmtId="0" fontId="2916" fillId="0" borderId="2922" xfId="0" applyNumberFormat="1" applyFont="1" applyBorder="1" applyAlignment="1" applyProtection="1"/>
    <xf numFmtId="0" fontId="2917" fillId="0" borderId="2923" xfId="0" applyNumberFormat="1" applyFont="1" applyBorder="1" applyAlignment="1" applyProtection="1"/>
    <xf numFmtId="0" fontId="2918" fillId="0" borderId="2924" xfId="0" applyNumberFormat="1" applyFont="1" applyBorder="1" applyAlignment="1" applyProtection="1"/>
    <xf numFmtId="0" fontId="2919" fillId="0" borderId="2925" xfId="0" applyNumberFormat="1" applyFont="1" applyBorder="1" applyAlignment="1" applyProtection="1"/>
    <xf numFmtId="0" fontId="2920" fillId="0" borderId="2926" xfId="0" applyNumberFormat="1" applyFont="1" applyBorder="1" applyAlignment="1" applyProtection="1"/>
    <xf numFmtId="0" fontId="2921" fillId="0" borderId="2927" xfId="0" applyNumberFormat="1" applyFont="1" applyBorder="1" applyAlignment="1" applyProtection="1"/>
    <xf numFmtId="0" fontId="2922" fillId="0" borderId="2928" xfId="0" applyNumberFormat="1" applyFont="1" applyBorder="1" applyAlignment="1" applyProtection="1"/>
    <xf numFmtId="0" fontId="2923" fillId="0" borderId="2929" xfId="0" applyNumberFormat="1" applyFont="1" applyBorder="1" applyAlignment="1" applyProtection="1"/>
    <xf numFmtId="0" fontId="2924" fillId="0" borderId="2930" xfId="0" applyNumberFormat="1" applyFont="1" applyBorder="1" applyAlignment="1" applyProtection="1"/>
    <xf numFmtId="0" fontId="2925" fillId="0" borderId="2931" xfId="0" applyNumberFormat="1" applyFont="1" applyBorder="1" applyAlignment="1" applyProtection="1"/>
    <xf numFmtId="0" fontId="2926" fillId="0" borderId="2932" xfId="0" applyNumberFormat="1" applyFont="1" applyBorder="1" applyAlignment="1" applyProtection="1"/>
    <xf numFmtId="0" fontId="2927" fillId="0" borderId="2933" xfId="0" applyNumberFormat="1" applyFont="1" applyBorder="1" applyAlignment="1" applyProtection="1"/>
    <xf numFmtId="0" fontId="2928" fillId="0" borderId="2934" xfId="0" applyNumberFormat="1" applyFont="1" applyBorder="1" applyAlignment="1" applyProtection="1"/>
    <xf numFmtId="0" fontId="2929" fillId="0" borderId="2935" xfId="0" applyNumberFormat="1" applyFont="1" applyBorder="1" applyAlignment="1" applyProtection="1"/>
    <xf numFmtId="0" fontId="2930" fillId="0" borderId="2936" xfId="0" applyNumberFormat="1" applyFont="1" applyBorder="1" applyAlignment="1" applyProtection="1"/>
    <xf numFmtId="0" fontId="2931" fillId="0" borderId="2937" xfId="0" applyNumberFormat="1" applyFont="1" applyBorder="1" applyAlignment="1" applyProtection="1"/>
    <xf numFmtId="0" fontId="2932" fillId="0" borderId="2938" xfId="0" applyNumberFormat="1" applyFont="1" applyBorder="1" applyAlignment="1" applyProtection="1"/>
    <xf numFmtId="0" fontId="2933" fillId="0" borderId="2939" xfId="0" applyNumberFormat="1" applyFont="1" applyBorder="1" applyAlignment="1" applyProtection="1"/>
    <xf numFmtId="0" fontId="2934" fillId="0" borderId="2940" xfId="0" applyNumberFormat="1" applyFont="1" applyBorder="1" applyAlignment="1" applyProtection="1"/>
    <xf numFmtId="0" fontId="2935" fillId="0" borderId="2941" xfId="0" applyNumberFormat="1" applyFont="1" applyBorder="1" applyAlignment="1" applyProtection="1"/>
    <xf numFmtId="0" fontId="2936" fillId="0" borderId="2942" xfId="0" applyNumberFormat="1" applyFont="1" applyBorder="1" applyAlignment="1" applyProtection="1"/>
    <xf numFmtId="0" fontId="2937" fillId="0" borderId="2943" xfId="0" applyNumberFormat="1" applyFont="1" applyBorder="1" applyAlignment="1" applyProtection="1"/>
    <xf numFmtId="0" fontId="2938" fillId="0" borderId="2944" xfId="0" applyNumberFormat="1" applyFont="1" applyBorder="1" applyAlignment="1" applyProtection="1"/>
    <xf numFmtId="0" fontId="2939" fillId="0" borderId="2945" xfId="0" applyNumberFormat="1" applyFont="1" applyBorder="1" applyAlignment="1" applyProtection="1"/>
    <xf numFmtId="0" fontId="2940" fillId="0" borderId="2946" xfId="0" applyNumberFormat="1" applyFont="1" applyBorder="1" applyAlignment="1" applyProtection="1"/>
    <xf numFmtId="0" fontId="2941" fillId="0" borderId="2947" xfId="0" applyNumberFormat="1" applyFont="1" applyBorder="1" applyAlignment="1" applyProtection="1"/>
    <xf numFmtId="0" fontId="2942" fillId="0" borderId="2948" xfId="0" applyNumberFormat="1" applyFont="1" applyBorder="1" applyAlignment="1" applyProtection="1"/>
    <xf numFmtId="0" fontId="2943" fillId="0" borderId="2949" xfId="0" applyNumberFormat="1" applyFont="1" applyBorder="1" applyAlignment="1" applyProtection="1"/>
    <xf numFmtId="0" fontId="2944" fillId="0" borderId="2950" xfId="0" applyNumberFormat="1" applyFont="1" applyBorder="1" applyAlignment="1" applyProtection="1"/>
    <xf numFmtId="0" fontId="2945" fillId="0" borderId="2951" xfId="0" applyNumberFormat="1" applyFont="1" applyBorder="1" applyAlignment="1" applyProtection="1"/>
    <xf numFmtId="0" fontId="2946" fillId="0" borderId="2952" xfId="0" applyNumberFormat="1" applyFont="1" applyBorder="1" applyAlignment="1" applyProtection="1"/>
    <xf numFmtId="0" fontId="2947" fillId="0" borderId="2953" xfId="0" applyNumberFormat="1" applyFont="1" applyBorder="1" applyAlignment="1" applyProtection="1"/>
    <xf numFmtId="0" fontId="2948" fillId="0" borderId="2954" xfId="0" applyNumberFormat="1" applyFont="1" applyBorder="1" applyAlignment="1" applyProtection="1"/>
    <xf numFmtId="0" fontId="2949" fillId="0" borderId="2955" xfId="0" applyNumberFormat="1" applyFont="1" applyBorder="1" applyAlignment="1" applyProtection="1"/>
    <xf numFmtId="0" fontId="2950" fillId="0" borderId="2956" xfId="0" applyNumberFormat="1" applyFont="1" applyBorder="1" applyAlignment="1" applyProtection="1"/>
    <xf numFmtId="0" fontId="2951" fillId="0" borderId="2957" xfId="0" applyNumberFormat="1" applyFont="1" applyBorder="1" applyAlignment="1" applyProtection="1"/>
    <xf numFmtId="0" fontId="2952" fillId="0" borderId="2958" xfId="0" applyNumberFormat="1" applyFont="1" applyBorder="1" applyAlignment="1" applyProtection="1"/>
    <xf numFmtId="0" fontId="2953" fillId="0" borderId="2959" xfId="0" applyNumberFormat="1" applyFont="1" applyBorder="1" applyAlignment="1" applyProtection="1"/>
    <xf numFmtId="0" fontId="2954" fillId="0" borderId="2960" xfId="0" applyNumberFormat="1" applyFont="1" applyBorder="1" applyAlignment="1" applyProtection="1"/>
    <xf numFmtId="0" fontId="2955" fillId="0" borderId="2961" xfId="0" applyNumberFormat="1" applyFont="1" applyBorder="1" applyAlignment="1" applyProtection="1"/>
    <xf numFmtId="0" fontId="2956" fillId="0" borderId="2962" xfId="0" applyNumberFormat="1" applyFont="1" applyBorder="1" applyAlignment="1" applyProtection="1"/>
    <xf numFmtId="0" fontId="2957" fillId="0" borderId="2963" xfId="0" applyNumberFormat="1" applyFont="1" applyBorder="1" applyAlignment="1" applyProtection="1"/>
    <xf numFmtId="0" fontId="2958" fillId="0" borderId="2964" xfId="0" applyNumberFormat="1" applyFont="1" applyBorder="1" applyAlignment="1" applyProtection="1"/>
    <xf numFmtId="0" fontId="2959" fillId="0" borderId="2965" xfId="0" applyNumberFormat="1" applyFont="1" applyBorder="1" applyAlignment="1" applyProtection="1"/>
    <xf numFmtId="0" fontId="2960" fillId="0" borderId="2966" xfId="0" applyNumberFormat="1" applyFont="1" applyBorder="1" applyAlignment="1" applyProtection="1"/>
    <xf numFmtId="0" fontId="2961" fillId="0" borderId="2967" xfId="0" applyNumberFormat="1" applyFont="1" applyBorder="1" applyAlignment="1" applyProtection="1"/>
    <xf numFmtId="0" fontId="2962" fillId="0" borderId="2968" xfId="0" applyNumberFormat="1" applyFont="1" applyBorder="1" applyAlignment="1" applyProtection="1"/>
    <xf numFmtId="0" fontId="2963" fillId="0" borderId="2969" xfId="0" applyNumberFormat="1" applyFont="1" applyBorder="1" applyAlignment="1" applyProtection="1"/>
    <xf numFmtId="0" fontId="2964" fillId="0" borderId="2970" xfId="0" applyNumberFormat="1" applyFont="1" applyBorder="1" applyAlignment="1" applyProtection="1"/>
    <xf numFmtId="0" fontId="2965" fillId="0" borderId="2971" xfId="0" applyNumberFormat="1" applyFont="1" applyBorder="1" applyAlignment="1" applyProtection="1"/>
    <xf numFmtId="0" fontId="2966" fillId="0" borderId="2972" xfId="0" applyNumberFormat="1" applyFont="1" applyBorder="1" applyAlignment="1" applyProtection="1"/>
    <xf numFmtId="0" fontId="2967" fillId="0" borderId="2973" xfId="0" applyNumberFormat="1" applyFont="1" applyBorder="1" applyAlignment="1" applyProtection="1"/>
    <xf numFmtId="0" fontId="2968" fillId="0" borderId="2974" xfId="0" applyNumberFormat="1" applyFont="1" applyBorder="1" applyAlignment="1" applyProtection="1"/>
    <xf numFmtId="0" fontId="2969" fillId="0" borderId="2975" xfId="0" applyNumberFormat="1" applyFont="1" applyBorder="1" applyAlignment="1" applyProtection="1"/>
    <xf numFmtId="0" fontId="2970" fillId="0" borderId="2976" xfId="0" applyNumberFormat="1" applyFont="1" applyBorder="1" applyAlignment="1" applyProtection="1"/>
    <xf numFmtId="0" fontId="2971" fillId="0" borderId="2977" xfId="0" applyNumberFormat="1" applyFont="1" applyBorder="1" applyAlignment="1" applyProtection="1"/>
    <xf numFmtId="0" fontId="2972" fillId="0" borderId="2978" xfId="0" applyNumberFormat="1" applyFont="1" applyBorder="1" applyAlignment="1" applyProtection="1"/>
    <xf numFmtId="0" fontId="2973" fillId="0" borderId="2979" xfId="0" applyNumberFormat="1" applyFont="1" applyBorder="1" applyAlignment="1" applyProtection="1"/>
    <xf numFmtId="0" fontId="2974" fillId="0" borderId="2980" xfId="0" applyNumberFormat="1" applyFont="1" applyBorder="1" applyAlignment="1" applyProtection="1"/>
    <xf numFmtId="0" fontId="2975" fillId="0" borderId="2981" xfId="0" applyNumberFormat="1" applyFont="1" applyBorder="1" applyAlignment="1" applyProtection="1"/>
    <xf numFmtId="0" fontId="2976" fillId="0" borderId="2982" xfId="0" applyNumberFormat="1" applyFont="1" applyBorder="1" applyAlignment="1" applyProtection="1"/>
    <xf numFmtId="0" fontId="2977" fillId="0" borderId="2983" xfId="0" applyNumberFormat="1" applyFont="1" applyBorder="1" applyAlignment="1" applyProtection="1"/>
    <xf numFmtId="0" fontId="2978" fillId="0" borderId="2984" xfId="0" applyNumberFormat="1" applyFont="1" applyBorder="1" applyAlignment="1" applyProtection="1"/>
    <xf numFmtId="0" fontId="2979" fillId="0" borderId="2985" xfId="0" applyNumberFormat="1" applyFont="1" applyBorder="1" applyAlignment="1" applyProtection="1"/>
    <xf numFmtId="0" fontId="2980" fillId="0" borderId="2986" xfId="0" applyNumberFormat="1" applyFont="1" applyBorder="1" applyAlignment="1" applyProtection="1"/>
    <xf numFmtId="0" fontId="2981" fillId="0" borderId="2987" xfId="0" applyNumberFormat="1" applyFont="1" applyBorder="1" applyAlignment="1" applyProtection="1"/>
    <xf numFmtId="0" fontId="2982" fillId="0" borderId="2988" xfId="0" applyNumberFormat="1" applyFont="1" applyBorder="1" applyAlignment="1" applyProtection="1"/>
    <xf numFmtId="0" fontId="2983" fillId="0" borderId="2989" xfId="0" applyNumberFormat="1" applyFont="1" applyBorder="1" applyAlignment="1" applyProtection="1"/>
    <xf numFmtId="0" fontId="2984" fillId="0" borderId="2990" xfId="0" applyNumberFormat="1" applyFont="1" applyBorder="1" applyAlignment="1" applyProtection="1"/>
    <xf numFmtId="0" fontId="2985" fillId="0" borderId="2991" xfId="0" applyNumberFormat="1" applyFont="1" applyBorder="1" applyAlignment="1" applyProtection="1"/>
    <xf numFmtId="0" fontId="2986" fillId="0" borderId="2992" xfId="0" applyNumberFormat="1" applyFont="1" applyBorder="1" applyAlignment="1" applyProtection="1"/>
    <xf numFmtId="0" fontId="2987" fillId="0" borderId="2993" xfId="0" applyNumberFormat="1" applyFont="1" applyBorder="1" applyAlignment="1" applyProtection="1"/>
    <xf numFmtId="0" fontId="2988" fillId="0" borderId="2994" xfId="0" applyNumberFormat="1" applyFont="1" applyBorder="1" applyAlignment="1" applyProtection="1"/>
    <xf numFmtId="0" fontId="2989" fillId="0" borderId="2995" xfId="0" applyNumberFormat="1" applyFont="1" applyBorder="1" applyAlignment="1" applyProtection="1"/>
    <xf numFmtId="0" fontId="2990" fillId="0" borderId="2996" xfId="0" applyNumberFormat="1" applyFont="1" applyBorder="1" applyAlignment="1" applyProtection="1"/>
    <xf numFmtId="0" fontId="2991" fillId="0" borderId="2997" xfId="0" applyNumberFormat="1" applyFont="1" applyBorder="1" applyAlignment="1" applyProtection="1"/>
    <xf numFmtId="0" fontId="2992" fillId="0" borderId="2998" xfId="0" applyNumberFormat="1" applyFont="1" applyBorder="1" applyAlignment="1" applyProtection="1"/>
    <xf numFmtId="0" fontId="2993" fillId="0" borderId="2999" xfId="0" applyNumberFormat="1" applyFont="1" applyBorder="1" applyAlignment="1" applyProtection="1"/>
    <xf numFmtId="0" fontId="2994" fillId="0" borderId="3000" xfId="0" applyNumberFormat="1" applyFont="1" applyBorder="1" applyAlignment="1" applyProtection="1"/>
    <xf numFmtId="0" fontId="2995" fillId="0" borderId="3001" xfId="0" applyNumberFormat="1" applyFont="1" applyBorder="1" applyAlignment="1" applyProtection="1"/>
    <xf numFmtId="0" fontId="2996" fillId="0" borderId="3002" xfId="0" applyNumberFormat="1" applyFont="1" applyBorder="1" applyAlignment="1" applyProtection="1"/>
    <xf numFmtId="0" fontId="2997" fillId="0" borderId="3003" xfId="0" applyNumberFormat="1" applyFont="1" applyBorder="1" applyAlignment="1" applyProtection="1"/>
    <xf numFmtId="0" fontId="2998" fillId="0" borderId="3004" xfId="0" applyNumberFormat="1" applyFont="1" applyBorder="1" applyAlignment="1" applyProtection="1"/>
    <xf numFmtId="0" fontId="2999" fillId="0" borderId="3005" xfId="0" applyNumberFormat="1" applyFont="1" applyBorder="1" applyAlignment="1" applyProtection="1"/>
    <xf numFmtId="0" fontId="3000" fillId="0" borderId="3006" xfId="0" applyNumberFormat="1" applyFont="1" applyBorder="1" applyAlignment="1" applyProtection="1"/>
    <xf numFmtId="0" fontId="3001" fillId="0" borderId="3007" xfId="0" applyNumberFormat="1" applyFont="1" applyBorder="1" applyAlignment="1" applyProtection="1"/>
    <xf numFmtId="0" fontId="3002" fillId="0" borderId="3008" xfId="0" applyNumberFormat="1" applyFont="1" applyBorder="1" applyAlignment="1" applyProtection="1"/>
    <xf numFmtId="0" fontId="3003" fillId="0" borderId="3009" xfId="0" applyNumberFormat="1" applyFont="1" applyBorder="1" applyAlignment="1" applyProtection="1"/>
    <xf numFmtId="0" fontId="3004" fillId="0" borderId="3010" xfId="0" applyNumberFormat="1" applyFont="1" applyBorder="1" applyAlignment="1" applyProtection="1"/>
    <xf numFmtId="0" fontId="3005" fillId="0" borderId="3011" xfId="0" applyNumberFormat="1" applyFont="1" applyBorder="1" applyAlignment="1" applyProtection="1"/>
    <xf numFmtId="0" fontId="3006" fillId="0" borderId="3012" xfId="0" applyNumberFormat="1" applyFont="1" applyBorder="1" applyAlignment="1" applyProtection="1"/>
    <xf numFmtId="0" fontId="3007" fillId="0" borderId="3013" xfId="0" applyNumberFormat="1" applyFont="1" applyBorder="1" applyAlignment="1" applyProtection="1"/>
    <xf numFmtId="0" fontId="3008" fillId="0" borderId="3014" xfId="0" applyNumberFormat="1" applyFont="1" applyBorder="1" applyAlignment="1" applyProtection="1"/>
    <xf numFmtId="0" fontId="3009" fillId="0" borderId="3015" xfId="0" applyNumberFormat="1" applyFont="1" applyBorder="1" applyAlignment="1" applyProtection="1"/>
    <xf numFmtId="0" fontId="3010" fillId="0" borderId="3016" xfId="0" applyNumberFormat="1" applyFont="1" applyBorder="1" applyAlignment="1" applyProtection="1"/>
    <xf numFmtId="0" fontId="3011" fillId="0" borderId="3017" xfId="0" applyNumberFormat="1" applyFont="1" applyBorder="1" applyAlignment="1" applyProtection="1"/>
    <xf numFmtId="0" fontId="3012" fillId="0" borderId="3018" xfId="0" applyNumberFormat="1" applyFont="1" applyBorder="1" applyAlignment="1" applyProtection="1"/>
    <xf numFmtId="0" fontId="3013" fillId="0" borderId="3019" xfId="0" applyNumberFormat="1" applyFont="1" applyBorder="1" applyAlignment="1" applyProtection="1"/>
    <xf numFmtId="0" fontId="3014" fillId="0" borderId="3020" xfId="0" applyNumberFormat="1" applyFont="1" applyBorder="1" applyAlignment="1" applyProtection="1"/>
    <xf numFmtId="0" fontId="3015" fillId="0" borderId="3021" xfId="0" applyNumberFormat="1" applyFont="1" applyBorder="1" applyAlignment="1" applyProtection="1"/>
    <xf numFmtId="0" fontId="3016" fillId="0" borderId="3022" xfId="0" applyNumberFormat="1" applyFont="1" applyBorder="1" applyAlignment="1" applyProtection="1"/>
    <xf numFmtId="0" fontId="3017" fillId="0" borderId="3023" xfId="0" applyNumberFormat="1" applyFont="1" applyBorder="1" applyAlignment="1" applyProtection="1"/>
    <xf numFmtId="0" fontId="3018" fillId="0" borderId="3024" xfId="0" applyNumberFormat="1" applyFont="1" applyBorder="1" applyAlignment="1" applyProtection="1"/>
    <xf numFmtId="0" fontId="3019" fillId="0" borderId="3025" xfId="0" applyNumberFormat="1" applyFont="1" applyBorder="1" applyAlignment="1" applyProtection="1"/>
    <xf numFmtId="0" fontId="3020" fillId="0" borderId="3026" xfId="0" applyNumberFormat="1" applyFont="1" applyBorder="1" applyAlignment="1" applyProtection="1"/>
    <xf numFmtId="0" fontId="3021" fillId="0" borderId="3027" xfId="0" applyNumberFormat="1" applyFont="1" applyBorder="1" applyAlignment="1" applyProtection="1"/>
    <xf numFmtId="0" fontId="3022" fillId="0" borderId="3028" xfId="0" applyNumberFormat="1" applyFont="1" applyBorder="1" applyAlignment="1" applyProtection="1"/>
    <xf numFmtId="0" fontId="3023" fillId="0" borderId="3029" xfId="0" applyNumberFormat="1" applyFont="1" applyBorder="1" applyAlignment="1" applyProtection="1"/>
    <xf numFmtId="0" fontId="3024" fillId="0" borderId="3030" xfId="0" applyNumberFormat="1" applyFont="1" applyBorder="1" applyAlignment="1" applyProtection="1"/>
    <xf numFmtId="0" fontId="3025" fillId="0" borderId="3031" xfId="0" applyNumberFormat="1" applyFont="1" applyBorder="1" applyAlignment="1" applyProtection="1"/>
    <xf numFmtId="0" fontId="3026" fillId="0" borderId="3032" xfId="0" applyNumberFormat="1" applyFont="1" applyBorder="1" applyAlignment="1" applyProtection="1"/>
    <xf numFmtId="0" fontId="3027" fillId="0" borderId="3033" xfId="0" applyNumberFormat="1" applyFont="1" applyBorder="1" applyAlignment="1" applyProtection="1"/>
    <xf numFmtId="0" fontId="3028" fillId="0" borderId="3034" xfId="0" applyNumberFormat="1" applyFont="1" applyBorder="1" applyAlignment="1" applyProtection="1"/>
    <xf numFmtId="0" fontId="3029" fillId="0" borderId="3035" xfId="0" applyNumberFormat="1" applyFont="1" applyBorder="1" applyAlignment="1" applyProtection="1"/>
    <xf numFmtId="0" fontId="3030" fillId="0" borderId="3036" xfId="0" applyNumberFormat="1" applyFont="1" applyBorder="1" applyAlignment="1" applyProtection="1"/>
    <xf numFmtId="0" fontId="3031" fillId="0" borderId="3037" xfId="0" applyNumberFormat="1" applyFont="1" applyBorder="1" applyAlignment="1" applyProtection="1"/>
    <xf numFmtId="0" fontId="3032" fillId="0" borderId="3038" xfId="0" applyNumberFormat="1" applyFont="1" applyBorder="1" applyAlignment="1" applyProtection="1"/>
    <xf numFmtId="0" fontId="3033" fillId="0" borderId="3039" xfId="0" applyNumberFormat="1" applyFont="1" applyBorder="1" applyAlignment="1" applyProtection="1"/>
    <xf numFmtId="0" fontId="3034" fillId="0" borderId="3040" xfId="0" applyNumberFormat="1" applyFont="1" applyBorder="1" applyAlignment="1" applyProtection="1"/>
    <xf numFmtId="0" fontId="3035" fillId="0" borderId="3041" xfId="0" applyNumberFormat="1" applyFont="1" applyBorder="1" applyAlignment="1" applyProtection="1"/>
    <xf numFmtId="0" fontId="3036" fillId="0" borderId="3042" xfId="0" applyNumberFormat="1" applyFont="1" applyBorder="1" applyAlignment="1" applyProtection="1"/>
    <xf numFmtId="0" fontId="3037" fillId="0" borderId="3043" xfId="0" applyNumberFormat="1" applyFont="1" applyBorder="1" applyAlignment="1" applyProtection="1"/>
    <xf numFmtId="0" fontId="3038" fillId="0" borderId="3044" xfId="0" applyNumberFormat="1" applyFont="1" applyBorder="1" applyAlignment="1" applyProtection="1"/>
    <xf numFmtId="0" fontId="3039" fillId="0" borderId="3045" xfId="0" applyNumberFormat="1" applyFont="1" applyBorder="1" applyAlignment="1" applyProtection="1"/>
    <xf numFmtId="0" fontId="3040" fillId="0" borderId="3046" xfId="0" applyNumberFormat="1" applyFont="1" applyBorder="1" applyAlignment="1" applyProtection="1"/>
    <xf numFmtId="0" fontId="3041" fillId="0" borderId="3047" xfId="0" applyNumberFormat="1" applyFont="1" applyBorder="1" applyAlignment="1" applyProtection="1"/>
    <xf numFmtId="0" fontId="3042" fillId="0" borderId="3048" xfId="0" applyNumberFormat="1" applyFont="1" applyBorder="1" applyAlignment="1" applyProtection="1"/>
    <xf numFmtId="0" fontId="3043" fillId="0" borderId="3049" xfId="0" applyNumberFormat="1" applyFont="1" applyBorder="1" applyAlignment="1" applyProtection="1"/>
    <xf numFmtId="0" fontId="3044" fillId="0" borderId="3050" xfId="0" applyNumberFormat="1" applyFont="1" applyBorder="1" applyAlignment="1" applyProtection="1"/>
    <xf numFmtId="0" fontId="3045" fillId="0" borderId="3051" xfId="0" applyNumberFormat="1" applyFont="1" applyBorder="1" applyAlignment="1" applyProtection="1"/>
    <xf numFmtId="0" fontId="3046" fillId="0" borderId="3052" xfId="0" applyNumberFormat="1" applyFont="1" applyBorder="1" applyAlignment="1" applyProtection="1"/>
    <xf numFmtId="0" fontId="3047" fillId="0" borderId="3053" xfId="0" applyNumberFormat="1" applyFont="1" applyBorder="1" applyAlignment="1" applyProtection="1"/>
    <xf numFmtId="0" fontId="3048" fillId="0" borderId="3054" xfId="0" applyNumberFormat="1" applyFont="1" applyBorder="1" applyAlignment="1" applyProtection="1"/>
    <xf numFmtId="0" fontId="3049" fillId="0" borderId="3055" xfId="0" applyNumberFormat="1" applyFont="1" applyBorder="1" applyAlignment="1" applyProtection="1"/>
    <xf numFmtId="0" fontId="3050" fillId="0" borderId="3056" xfId="0" applyNumberFormat="1" applyFont="1" applyBorder="1" applyAlignment="1" applyProtection="1"/>
    <xf numFmtId="0" fontId="3051" fillId="0" borderId="3057" xfId="0" applyNumberFormat="1" applyFont="1" applyBorder="1" applyAlignment="1" applyProtection="1"/>
    <xf numFmtId="0" fontId="3052" fillId="0" borderId="3058" xfId="0" applyNumberFormat="1" applyFont="1" applyBorder="1" applyAlignment="1" applyProtection="1"/>
    <xf numFmtId="0" fontId="3053" fillId="0" borderId="3059" xfId="0" applyNumberFormat="1" applyFont="1" applyBorder="1" applyAlignment="1" applyProtection="1"/>
    <xf numFmtId="0" fontId="3054" fillId="0" borderId="3060" xfId="0" applyNumberFormat="1" applyFont="1" applyBorder="1" applyAlignment="1" applyProtection="1"/>
    <xf numFmtId="0" fontId="3055" fillId="0" borderId="3061" xfId="0" applyNumberFormat="1" applyFont="1" applyBorder="1" applyAlignment="1" applyProtection="1"/>
    <xf numFmtId="0" fontId="3056" fillId="0" borderId="3062" xfId="0" applyNumberFormat="1" applyFont="1" applyBorder="1" applyAlignment="1" applyProtection="1"/>
    <xf numFmtId="0" fontId="3057" fillId="0" borderId="3063" xfId="0" applyNumberFormat="1" applyFont="1" applyBorder="1" applyAlignment="1" applyProtection="1"/>
    <xf numFmtId="0" fontId="3058" fillId="0" borderId="3064" xfId="0" applyNumberFormat="1" applyFont="1" applyBorder="1" applyAlignment="1" applyProtection="1"/>
    <xf numFmtId="0" fontId="3059" fillId="0" borderId="3065" xfId="0" applyNumberFormat="1" applyFont="1" applyBorder="1" applyAlignment="1" applyProtection="1"/>
    <xf numFmtId="0" fontId="3060" fillId="0" borderId="3066" xfId="0" applyNumberFormat="1" applyFont="1" applyBorder="1" applyAlignment="1" applyProtection="1"/>
    <xf numFmtId="0" fontId="3061" fillId="0" borderId="3067" xfId="0" applyNumberFormat="1" applyFont="1" applyBorder="1" applyAlignment="1" applyProtection="1"/>
    <xf numFmtId="0" fontId="3062" fillId="0" borderId="3068" xfId="0" applyNumberFormat="1" applyFont="1" applyBorder="1" applyAlignment="1" applyProtection="1"/>
    <xf numFmtId="0" fontId="3063" fillId="0" borderId="3069" xfId="0" applyNumberFormat="1" applyFont="1" applyBorder="1" applyAlignment="1" applyProtection="1"/>
    <xf numFmtId="0" fontId="3064" fillId="0" borderId="3070" xfId="0" applyNumberFormat="1" applyFont="1" applyBorder="1" applyAlignment="1" applyProtection="1"/>
    <xf numFmtId="0" fontId="3065" fillId="0" borderId="3071" xfId="0" applyNumberFormat="1" applyFont="1" applyBorder="1" applyAlignment="1" applyProtection="1"/>
    <xf numFmtId="0" fontId="3066" fillId="0" borderId="3072" xfId="0" applyNumberFormat="1" applyFont="1" applyBorder="1" applyAlignment="1" applyProtection="1"/>
    <xf numFmtId="0" fontId="3067" fillId="0" borderId="3073" xfId="0" applyNumberFormat="1" applyFont="1" applyBorder="1" applyAlignment="1" applyProtection="1"/>
    <xf numFmtId="0" fontId="3068" fillId="0" borderId="3074" xfId="0" applyNumberFormat="1" applyFont="1" applyBorder="1" applyAlignment="1" applyProtection="1"/>
    <xf numFmtId="0" fontId="3069" fillId="0" borderId="3075" xfId="0" applyNumberFormat="1" applyFont="1" applyBorder="1" applyAlignment="1" applyProtection="1"/>
    <xf numFmtId="0" fontId="3070" fillId="0" borderId="3076" xfId="0" applyNumberFormat="1" applyFont="1" applyBorder="1" applyAlignment="1" applyProtection="1"/>
    <xf numFmtId="0" fontId="3071" fillId="0" borderId="3077" xfId="0" applyNumberFormat="1" applyFont="1" applyBorder="1" applyAlignment="1" applyProtection="1"/>
    <xf numFmtId="0" fontId="3072" fillId="0" borderId="3078" xfId="0" applyNumberFormat="1" applyFont="1" applyBorder="1" applyAlignment="1" applyProtection="1"/>
    <xf numFmtId="0" fontId="3073" fillId="0" borderId="3079" xfId="0" applyNumberFormat="1" applyFont="1" applyBorder="1" applyAlignment="1" applyProtection="1"/>
    <xf numFmtId="0" fontId="3074" fillId="0" borderId="3080" xfId="0" applyNumberFormat="1" applyFont="1" applyBorder="1" applyAlignment="1" applyProtection="1"/>
    <xf numFmtId="0" fontId="3075" fillId="0" borderId="3081" xfId="0" applyNumberFormat="1" applyFont="1" applyBorder="1" applyAlignment="1" applyProtection="1"/>
    <xf numFmtId="0" fontId="3076" fillId="0" borderId="3082" xfId="0" applyNumberFormat="1" applyFont="1" applyBorder="1" applyAlignment="1" applyProtection="1"/>
    <xf numFmtId="0" fontId="3077" fillId="0" borderId="3083" xfId="0" applyNumberFormat="1" applyFont="1" applyBorder="1" applyAlignment="1" applyProtection="1"/>
    <xf numFmtId="0" fontId="3078" fillId="0" borderId="3084" xfId="0" applyNumberFormat="1" applyFont="1" applyBorder="1" applyAlignment="1" applyProtection="1"/>
    <xf numFmtId="0" fontId="3079" fillId="0" borderId="3085" xfId="0" applyNumberFormat="1" applyFont="1" applyBorder="1" applyAlignment="1" applyProtection="1"/>
    <xf numFmtId="0" fontId="3080" fillId="0" borderId="3087" xfId="0" applyNumberFormat="1" applyFont="1" applyBorder="1" applyAlignment="1" applyProtection="1"/>
    <xf numFmtId="0" fontId="3081" fillId="0" borderId="3088" xfId="0" applyNumberFormat="1" applyFont="1" applyBorder="1" applyAlignment="1" applyProtection="1"/>
    <xf numFmtId="0" fontId="3082" fillId="0" borderId="3089" xfId="0" applyNumberFormat="1" applyFont="1" applyBorder="1" applyAlignment="1" applyProtection="1"/>
    <xf numFmtId="0" fontId="3083" fillId="0" borderId="3090" xfId="0" applyNumberFormat="1" applyFont="1" applyBorder="1" applyAlignment="1" applyProtection="1"/>
    <xf numFmtId="0" fontId="3084" fillId="0" borderId="3091" xfId="0" applyNumberFormat="1" applyFont="1" applyBorder="1" applyAlignment="1" applyProtection="1"/>
    <xf numFmtId="0" fontId="3085" fillId="0" borderId="3092" xfId="0" applyNumberFormat="1" applyFont="1" applyBorder="1" applyAlignment="1" applyProtection="1"/>
    <xf numFmtId="0" fontId="3086" fillId="0" borderId="3093" xfId="0" applyNumberFormat="1" applyFont="1" applyBorder="1" applyAlignment="1" applyProtection="1"/>
    <xf numFmtId="0" fontId="3087" fillId="0" borderId="3094" xfId="0" applyNumberFormat="1" applyFont="1" applyBorder="1" applyAlignment="1" applyProtection="1"/>
    <xf numFmtId="0" fontId="3088" fillId="0" borderId="3095" xfId="0" applyNumberFormat="1" applyFont="1" applyBorder="1" applyAlignment="1" applyProtection="1"/>
    <xf numFmtId="0" fontId="3089" fillId="0" borderId="3096" xfId="0" applyNumberFormat="1" applyFont="1" applyBorder="1" applyAlignment="1" applyProtection="1"/>
    <xf numFmtId="0" fontId="3090" fillId="0" borderId="3097" xfId="0" applyNumberFormat="1" applyFont="1" applyBorder="1" applyAlignment="1" applyProtection="1"/>
    <xf numFmtId="0" fontId="3091" fillId="0" borderId="3098" xfId="0" applyNumberFormat="1" applyFont="1" applyBorder="1" applyAlignment="1" applyProtection="1"/>
    <xf numFmtId="0" fontId="3092" fillId="0" borderId="3099" xfId="0" applyNumberFormat="1" applyFont="1" applyBorder="1" applyAlignment="1" applyProtection="1"/>
    <xf numFmtId="0" fontId="3093" fillId="0" borderId="3100" xfId="0" applyNumberFormat="1" applyFont="1" applyBorder="1" applyAlignment="1" applyProtection="1"/>
    <xf numFmtId="0" fontId="3094" fillId="0" borderId="3101" xfId="0" applyNumberFormat="1" applyFont="1" applyBorder="1" applyAlignment="1" applyProtection="1"/>
    <xf numFmtId="0" fontId="3095" fillId="0" borderId="3102" xfId="0" applyNumberFormat="1" applyFont="1" applyBorder="1" applyAlignment="1" applyProtection="1"/>
    <xf numFmtId="0" fontId="3096" fillId="0" borderId="3103" xfId="0" applyNumberFormat="1" applyFont="1" applyBorder="1" applyAlignment="1" applyProtection="1"/>
    <xf numFmtId="0" fontId="3097" fillId="0" borderId="3104" xfId="0" applyNumberFormat="1" applyFont="1" applyBorder="1" applyAlignment="1" applyProtection="1"/>
    <xf numFmtId="0" fontId="3098" fillId="0" borderId="3105" xfId="0" applyNumberFormat="1" applyFont="1" applyBorder="1" applyAlignment="1" applyProtection="1"/>
    <xf numFmtId="0" fontId="3099" fillId="0" borderId="3106" xfId="0" applyNumberFormat="1" applyFont="1" applyBorder="1" applyAlignment="1" applyProtection="1"/>
    <xf numFmtId="0" fontId="3100" fillId="0" borderId="3107" xfId="0" applyNumberFormat="1" applyFont="1" applyBorder="1" applyAlignment="1" applyProtection="1"/>
    <xf numFmtId="0" fontId="3101" fillId="0" borderId="3108" xfId="0" applyNumberFormat="1" applyFont="1" applyBorder="1" applyAlignment="1" applyProtection="1"/>
    <xf numFmtId="0" fontId="3102" fillId="0" borderId="3109" xfId="0" applyNumberFormat="1" applyFont="1" applyBorder="1" applyAlignment="1" applyProtection="1"/>
    <xf numFmtId="0" fontId="3103" fillId="0" borderId="3110" xfId="0" applyNumberFormat="1" applyFont="1" applyBorder="1" applyAlignment="1" applyProtection="1"/>
    <xf numFmtId="0" fontId="3104" fillId="0" borderId="3111" xfId="0" applyNumberFormat="1" applyFont="1" applyBorder="1" applyAlignment="1" applyProtection="1"/>
    <xf numFmtId="0" fontId="3105" fillId="0" borderId="3112" xfId="0" applyNumberFormat="1" applyFont="1" applyBorder="1" applyAlignment="1" applyProtection="1"/>
    <xf numFmtId="0" fontId="3106" fillId="0" borderId="3113" xfId="0" applyNumberFormat="1" applyFont="1" applyBorder="1" applyAlignment="1" applyProtection="1"/>
    <xf numFmtId="0" fontId="3107" fillId="0" borderId="3114" xfId="0" applyNumberFormat="1" applyFont="1" applyBorder="1" applyAlignment="1" applyProtection="1"/>
    <xf numFmtId="0" fontId="3108" fillId="0" borderId="3115" xfId="0" applyNumberFormat="1" applyFont="1" applyBorder="1" applyAlignment="1" applyProtection="1"/>
    <xf numFmtId="0" fontId="3109" fillId="0" borderId="3116" xfId="0" applyNumberFormat="1" applyFont="1" applyBorder="1" applyAlignment="1" applyProtection="1"/>
    <xf numFmtId="0" fontId="3110" fillId="0" borderId="3117" xfId="0" applyNumberFormat="1" applyFont="1" applyBorder="1" applyAlignment="1" applyProtection="1"/>
    <xf numFmtId="0" fontId="3111" fillId="0" borderId="3118" xfId="0" applyNumberFormat="1" applyFont="1" applyBorder="1" applyAlignment="1" applyProtection="1"/>
    <xf numFmtId="0" fontId="3112" fillId="0" borderId="3119" xfId="0" applyNumberFormat="1" applyFont="1" applyBorder="1" applyAlignment="1" applyProtection="1"/>
    <xf numFmtId="0" fontId="3113" fillId="0" borderId="3120" xfId="0" applyNumberFormat="1" applyFont="1" applyBorder="1" applyAlignment="1" applyProtection="1"/>
    <xf numFmtId="0" fontId="3114" fillId="0" borderId="3121" xfId="0" applyNumberFormat="1" applyFont="1" applyBorder="1" applyAlignment="1" applyProtection="1"/>
    <xf numFmtId="0" fontId="3115" fillId="0" borderId="3122" xfId="0" applyNumberFormat="1" applyFont="1" applyBorder="1" applyAlignment="1" applyProtection="1"/>
    <xf numFmtId="0" fontId="3116" fillId="0" borderId="3123" xfId="0" applyNumberFormat="1" applyFont="1" applyBorder="1" applyAlignment="1" applyProtection="1"/>
    <xf numFmtId="0" fontId="3117" fillId="0" borderId="3124" xfId="0" applyNumberFormat="1" applyFont="1" applyBorder="1" applyAlignment="1" applyProtection="1"/>
    <xf numFmtId="0" fontId="3118" fillId="0" borderId="3125" xfId="0" applyNumberFormat="1" applyFont="1" applyBorder="1" applyAlignment="1" applyProtection="1"/>
    <xf numFmtId="0" fontId="3119" fillId="0" borderId="3126" xfId="0" applyNumberFormat="1" applyFont="1" applyBorder="1" applyAlignment="1" applyProtection="1"/>
    <xf numFmtId="0" fontId="3120" fillId="0" borderId="3127" xfId="0" applyNumberFormat="1" applyFont="1" applyBorder="1" applyAlignment="1" applyProtection="1"/>
    <xf numFmtId="0" fontId="3121" fillId="0" borderId="3128" xfId="0" applyNumberFormat="1" applyFont="1" applyBorder="1" applyAlignment="1" applyProtection="1"/>
    <xf numFmtId="0" fontId="3122" fillId="0" borderId="3129" xfId="0" applyNumberFormat="1" applyFont="1" applyBorder="1" applyAlignment="1" applyProtection="1"/>
    <xf numFmtId="0" fontId="3123" fillId="0" borderId="3130" xfId="0" applyNumberFormat="1" applyFont="1" applyBorder="1" applyAlignment="1" applyProtection="1"/>
    <xf numFmtId="0" fontId="3124" fillId="0" borderId="3131" xfId="0" applyNumberFormat="1" applyFont="1" applyBorder="1" applyAlignment="1" applyProtection="1"/>
    <xf numFmtId="0" fontId="3125" fillId="0" borderId="3132" xfId="0" applyNumberFormat="1" applyFont="1" applyBorder="1" applyAlignment="1" applyProtection="1"/>
    <xf numFmtId="0" fontId="3126" fillId="0" borderId="3133" xfId="0" applyNumberFormat="1" applyFont="1" applyBorder="1" applyAlignment="1" applyProtection="1"/>
    <xf numFmtId="0" fontId="3127" fillId="0" borderId="3134" xfId="0" applyNumberFormat="1" applyFont="1" applyBorder="1" applyAlignment="1" applyProtection="1"/>
    <xf numFmtId="0" fontId="3128" fillId="0" borderId="3135" xfId="0" applyNumberFormat="1" applyFont="1" applyBorder="1" applyAlignment="1" applyProtection="1"/>
    <xf numFmtId="0" fontId="3129" fillId="0" borderId="3136" xfId="0" applyNumberFormat="1" applyFont="1" applyBorder="1" applyAlignment="1" applyProtection="1"/>
    <xf numFmtId="0" fontId="3130" fillId="0" borderId="3137" xfId="0" applyNumberFormat="1" applyFont="1" applyBorder="1" applyAlignment="1" applyProtection="1"/>
    <xf numFmtId="0" fontId="3131" fillId="0" borderId="3138" xfId="0" applyNumberFormat="1" applyFont="1" applyBorder="1" applyAlignment="1" applyProtection="1"/>
    <xf numFmtId="0" fontId="3132" fillId="0" borderId="3139" xfId="0" applyNumberFormat="1" applyFont="1" applyBorder="1" applyAlignment="1" applyProtection="1"/>
    <xf numFmtId="0" fontId="3133" fillId="0" borderId="3140" xfId="0" applyNumberFormat="1" applyFont="1" applyBorder="1" applyAlignment="1" applyProtection="1"/>
    <xf numFmtId="0" fontId="3134" fillId="0" borderId="3141" xfId="0" applyNumberFormat="1" applyFont="1" applyBorder="1" applyAlignment="1" applyProtection="1"/>
    <xf numFmtId="0" fontId="3135" fillId="0" borderId="3142" xfId="0" applyNumberFormat="1" applyFont="1" applyBorder="1" applyAlignment="1" applyProtection="1"/>
    <xf numFmtId="0" fontId="3136" fillId="0" borderId="3143" xfId="0" applyNumberFormat="1" applyFont="1" applyBorder="1" applyAlignment="1" applyProtection="1"/>
    <xf numFmtId="0" fontId="3137" fillId="0" borderId="3144" xfId="0" applyNumberFormat="1" applyFont="1" applyBorder="1" applyAlignment="1" applyProtection="1"/>
    <xf numFmtId="0" fontId="3138" fillId="0" borderId="3145" xfId="0" applyNumberFormat="1" applyFont="1" applyBorder="1" applyAlignment="1" applyProtection="1"/>
    <xf numFmtId="0" fontId="3139" fillId="0" borderId="3146" xfId="0" applyNumberFormat="1" applyFont="1" applyBorder="1" applyAlignment="1" applyProtection="1"/>
    <xf numFmtId="0" fontId="3140" fillId="0" borderId="3147" xfId="0" applyNumberFormat="1" applyFont="1" applyBorder="1" applyAlignment="1" applyProtection="1"/>
    <xf numFmtId="0" fontId="3141" fillId="0" borderId="3148" xfId="0" applyNumberFormat="1" applyFont="1" applyBorder="1" applyAlignment="1" applyProtection="1"/>
    <xf numFmtId="0" fontId="3142" fillId="0" borderId="3149" xfId="0" applyNumberFormat="1" applyFont="1" applyBorder="1" applyAlignment="1" applyProtection="1"/>
    <xf numFmtId="0" fontId="3143" fillId="0" borderId="3150" xfId="0" applyNumberFormat="1" applyFont="1" applyBorder="1" applyAlignment="1" applyProtection="1"/>
    <xf numFmtId="0" fontId="3144" fillId="0" borderId="3151" xfId="0" applyNumberFormat="1" applyFont="1" applyBorder="1" applyAlignment="1" applyProtection="1"/>
    <xf numFmtId="0" fontId="3145" fillId="0" borderId="3152" xfId="0" applyNumberFormat="1" applyFont="1" applyBorder="1" applyAlignment="1" applyProtection="1"/>
    <xf numFmtId="0" fontId="3146" fillId="0" borderId="3153" xfId="0" applyNumberFormat="1" applyFont="1" applyBorder="1" applyAlignment="1" applyProtection="1"/>
    <xf numFmtId="0" fontId="3147" fillId="0" borderId="3154" xfId="0" applyNumberFormat="1" applyFont="1" applyBorder="1" applyAlignment="1" applyProtection="1"/>
    <xf numFmtId="0" fontId="3148" fillId="0" borderId="3155" xfId="0" applyNumberFormat="1" applyFont="1" applyBorder="1" applyAlignment="1" applyProtection="1"/>
    <xf numFmtId="0" fontId="3149" fillId="0" borderId="3156" xfId="0" applyNumberFormat="1" applyFont="1" applyBorder="1" applyAlignment="1" applyProtection="1"/>
    <xf numFmtId="0" fontId="3150" fillId="0" borderId="3157" xfId="0" applyNumberFormat="1" applyFont="1" applyBorder="1" applyAlignment="1" applyProtection="1"/>
    <xf numFmtId="0" fontId="3151" fillId="0" borderId="3158" xfId="0" applyNumberFormat="1" applyFont="1" applyBorder="1" applyAlignment="1" applyProtection="1"/>
    <xf numFmtId="0" fontId="3152" fillId="0" borderId="3159" xfId="0" applyNumberFormat="1" applyFont="1" applyBorder="1" applyAlignment="1" applyProtection="1"/>
    <xf numFmtId="0" fontId="3153" fillId="0" borderId="3160" xfId="0" applyNumberFormat="1" applyFont="1" applyBorder="1" applyAlignment="1" applyProtection="1"/>
    <xf numFmtId="0" fontId="3154" fillId="0" borderId="3161" xfId="0" applyNumberFormat="1" applyFont="1" applyBorder="1" applyAlignment="1" applyProtection="1"/>
    <xf numFmtId="0" fontId="3155" fillId="0" borderId="3162" xfId="0" applyNumberFormat="1" applyFont="1" applyBorder="1" applyAlignment="1" applyProtection="1"/>
    <xf numFmtId="0" fontId="3156" fillId="0" borderId="3163" xfId="0" applyNumberFormat="1" applyFont="1" applyBorder="1" applyAlignment="1" applyProtection="1"/>
    <xf numFmtId="0" fontId="3157" fillId="0" borderId="3164" xfId="0" applyNumberFormat="1" applyFont="1" applyBorder="1" applyAlignment="1" applyProtection="1"/>
    <xf numFmtId="0" fontId="3158" fillId="0" borderId="3165" xfId="0" applyNumberFormat="1" applyFont="1" applyBorder="1" applyAlignment="1" applyProtection="1"/>
    <xf numFmtId="0" fontId="3159" fillId="0" borderId="3166" xfId="0" applyNumberFormat="1" applyFont="1" applyBorder="1" applyAlignment="1" applyProtection="1"/>
    <xf numFmtId="0" fontId="3160" fillId="0" borderId="3167" xfId="0" applyNumberFormat="1" applyFont="1" applyBorder="1" applyAlignment="1" applyProtection="1"/>
    <xf numFmtId="0" fontId="3161" fillId="0" borderId="3168" xfId="0" applyNumberFormat="1" applyFont="1" applyBorder="1" applyAlignment="1" applyProtection="1"/>
    <xf numFmtId="0" fontId="3162" fillId="0" borderId="3169" xfId="0" applyNumberFormat="1" applyFont="1" applyBorder="1" applyAlignment="1" applyProtection="1"/>
    <xf numFmtId="0" fontId="3163" fillId="0" borderId="3170" xfId="0" applyNumberFormat="1" applyFont="1" applyBorder="1" applyAlignment="1" applyProtection="1"/>
    <xf numFmtId="0" fontId="3164" fillId="0" borderId="3171" xfId="0" applyNumberFormat="1" applyFont="1" applyBorder="1" applyAlignment="1" applyProtection="1"/>
    <xf numFmtId="0" fontId="3165" fillId="0" borderId="3172" xfId="0" applyNumberFormat="1" applyFont="1" applyBorder="1" applyAlignment="1" applyProtection="1"/>
    <xf numFmtId="0" fontId="3166" fillId="0" borderId="3173" xfId="0" applyNumberFormat="1" applyFont="1" applyBorder="1" applyAlignment="1" applyProtection="1"/>
    <xf numFmtId="0" fontId="3167" fillId="0" borderId="3174" xfId="0" applyNumberFormat="1" applyFont="1" applyBorder="1" applyAlignment="1" applyProtection="1"/>
    <xf numFmtId="0" fontId="3168" fillId="0" borderId="3175" xfId="0" applyNumberFormat="1" applyFont="1" applyBorder="1" applyAlignment="1" applyProtection="1"/>
    <xf numFmtId="0" fontId="3169" fillId="0" borderId="3176" xfId="0" applyNumberFormat="1" applyFont="1" applyBorder="1" applyAlignment="1" applyProtection="1"/>
    <xf numFmtId="0" fontId="3170" fillId="0" borderId="3177" xfId="0" applyNumberFormat="1" applyFont="1" applyBorder="1" applyAlignment="1" applyProtection="1"/>
    <xf numFmtId="0" fontId="3171" fillId="0" borderId="3178" xfId="0" applyNumberFormat="1" applyFont="1" applyBorder="1" applyAlignment="1" applyProtection="1"/>
    <xf numFmtId="0" fontId="3172" fillId="0" borderId="3179" xfId="0" applyNumberFormat="1" applyFont="1" applyBorder="1" applyAlignment="1" applyProtection="1"/>
    <xf numFmtId="0" fontId="3173" fillId="0" borderId="3180" xfId="0" applyNumberFormat="1" applyFont="1" applyBorder="1" applyAlignment="1" applyProtection="1"/>
    <xf numFmtId="0" fontId="3174" fillId="0" borderId="3181" xfId="0" applyNumberFormat="1" applyFont="1" applyBorder="1" applyAlignment="1" applyProtection="1"/>
    <xf numFmtId="0" fontId="3175" fillId="0" borderId="3182" xfId="0" applyNumberFormat="1" applyFont="1" applyBorder="1" applyAlignment="1" applyProtection="1"/>
    <xf numFmtId="0" fontId="3176" fillId="0" borderId="3183" xfId="0" applyNumberFormat="1" applyFont="1" applyBorder="1" applyAlignment="1" applyProtection="1"/>
    <xf numFmtId="0" fontId="3177" fillId="0" borderId="3184" xfId="0" applyNumberFormat="1" applyFont="1" applyBorder="1" applyAlignment="1" applyProtection="1"/>
    <xf numFmtId="0" fontId="3178" fillId="0" borderId="3185" xfId="0" applyNumberFormat="1" applyFont="1" applyBorder="1" applyAlignment="1" applyProtection="1"/>
    <xf numFmtId="0" fontId="3179" fillId="0" borderId="3186" xfId="0" applyNumberFormat="1" applyFont="1" applyBorder="1" applyAlignment="1" applyProtection="1"/>
    <xf numFmtId="0" fontId="3180" fillId="0" borderId="3187" xfId="0" applyNumberFormat="1" applyFont="1" applyBorder="1" applyAlignment="1" applyProtection="1"/>
    <xf numFmtId="0" fontId="3181" fillId="0" borderId="3188" xfId="0" applyNumberFormat="1" applyFont="1" applyBorder="1" applyAlignment="1" applyProtection="1"/>
    <xf numFmtId="0" fontId="3182" fillId="0" borderId="3189" xfId="0" applyNumberFormat="1" applyFont="1" applyBorder="1" applyAlignment="1" applyProtection="1"/>
    <xf numFmtId="0" fontId="3183" fillId="0" borderId="3190" xfId="0" applyNumberFormat="1" applyFont="1" applyBorder="1" applyAlignment="1" applyProtection="1"/>
    <xf numFmtId="0" fontId="3184" fillId="0" borderId="3191" xfId="0" applyNumberFormat="1" applyFont="1" applyBorder="1" applyAlignment="1" applyProtection="1"/>
    <xf numFmtId="0" fontId="3185" fillId="0" borderId="3192" xfId="0" applyNumberFormat="1" applyFont="1" applyBorder="1" applyAlignment="1" applyProtection="1"/>
    <xf numFmtId="0" fontId="3186" fillId="0" borderId="3193" xfId="0" applyNumberFormat="1" applyFont="1" applyBorder="1" applyAlignment="1" applyProtection="1"/>
    <xf numFmtId="0" fontId="3187" fillId="0" borderId="3194" xfId="0" applyNumberFormat="1" applyFont="1" applyBorder="1" applyAlignment="1" applyProtection="1"/>
    <xf numFmtId="0" fontId="3188" fillId="0" borderId="3195" xfId="0" applyNumberFormat="1" applyFont="1" applyBorder="1" applyAlignment="1" applyProtection="1"/>
    <xf numFmtId="0" fontId="3189" fillId="0" borderId="3196" xfId="0" applyNumberFormat="1" applyFont="1" applyBorder="1" applyAlignment="1" applyProtection="1"/>
    <xf numFmtId="0" fontId="3190" fillId="0" borderId="3197" xfId="0" applyNumberFormat="1" applyFont="1" applyBorder="1" applyAlignment="1" applyProtection="1"/>
    <xf numFmtId="0" fontId="3191" fillId="0" borderId="3198" xfId="0" applyNumberFormat="1" applyFont="1" applyBorder="1" applyAlignment="1" applyProtection="1"/>
    <xf numFmtId="0" fontId="3192" fillId="0" borderId="3199" xfId="0" applyNumberFormat="1" applyFont="1" applyBorder="1" applyAlignment="1" applyProtection="1"/>
    <xf numFmtId="0" fontId="3193" fillId="0" borderId="3200" xfId="0" applyNumberFormat="1" applyFont="1" applyBorder="1" applyAlignment="1" applyProtection="1"/>
    <xf numFmtId="0" fontId="3194" fillId="0" borderId="3201" xfId="0" applyNumberFormat="1" applyFont="1" applyBorder="1" applyAlignment="1" applyProtection="1"/>
    <xf numFmtId="0" fontId="3195" fillId="0" borderId="3202" xfId="0" applyNumberFormat="1" applyFont="1" applyBorder="1" applyAlignment="1" applyProtection="1"/>
    <xf numFmtId="0" fontId="3196" fillId="0" borderId="3203" xfId="0" applyNumberFormat="1" applyFont="1" applyBorder="1" applyAlignment="1" applyProtection="1"/>
    <xf numFmtId="0" fontId="3197" fillId="0" borderId="3204" xfId="0" applyNumberFormat="1" applyFont="1" applyBorder="1" applyAlignment="1" applyProtection="1"/>
    <xf numFmtId="0" fontId="3198" fillId="0" borderId="3205" xfId="0" applyNumberFormat="1" applyFont="1" applyBorder="1" applyAlignment="1" applyProtection="1"/>
    <xf numFmtId="0" fontId="3199" fillId="0" borderId="3206" xfId="0" applyNumberFormat="1" applyFont="1" applyBorder="1" applyAlignment="1" applyProtection="1"/>
    <xf numFmtId="0" fontId="3200" fillId="0" borderId="3207" xfId="0" applyNumberFormat="1" applyFont="1" applyBorder="1" applyAlignment="1" applyProtection="1"/>
    <xf numFmtId="0" fontId="3201" fillId="0" borderId="3208" xfId="0" applyNumberFormat="1" applyFont="1" applyBorder="1" applyAlignment="1" applyProtection="1"/>
    <xf numFmtId="0" fontId="3202" fillId="0" borderId="3209" xfId="0" applyNumberFormat="1" applyFont="1" applyBorder="1" applyAlignment="1" applyProtection="1"/>
    <xf numFmtId="0" fontId="3203" fillId="0" borderId="3210" xfId="0" applyNumberFormat="1" applyFont="1" applyBorder="1" applyAlignment="1" applyProtection="1"/>
    <xf numFmtId="0" fontId="3204" fillId="0" borderId="3211" xfId="0" applyNumberFormat="1" applyFont="1" applyBorder="1" applyAlignment="1" applyProtection="1"/>
    <xf numFmtId="0" fontId="3205" fillId="0" borderId="3212" xfId="0" applyNumberFormat="1" applyFont="1" applyBorder="1" applyAlignment="1" applyProtection="1"/>
    <xf numFmtId="0" fontId="3206" fillId="0" borderId="3213" xfId="0" applyNumberFormat="1" applyFont="1" applyBorder="1" applyAlignment="1" applyProtection="1"/>
    <xf numFmtId="0" fontId="3207" fillId="0" borderId="3214" xfId="0" applyNumberFormat="1" applyFont="1" applyBorder="1" applyAlignment="1" applyProtection="1"/>
    <xf numFmtId="0" fontId="3208" fillId="0" borderId="3215" xfId="0" applyNumberFormat="1" applyFont="1" applyBorder="1" applyAlignment="1" applyProtection="1"/>
    <xf numFmtId="0" fontId="3209" fillId="0" borderId="3216" xfId="0" applyNumberFormat="1" applyFont="1" applyBorder="1" applyAlignment="1" applyProtection="1"/>
    <xf numFmtId="0" fontId="3210" fillId="0" borderId="3217" xfId="0" applyNumberFormat="1" applyFont="1" applyBorder="1" applyAlignment="1" applyProtection="1"/>
    <xf numFmtId="0" fontId="3211" fillId="0" borderId="3218" xfId="0" applyNumberFormat="1" applyFont="1" applyBorder="1" applyAlignment="1" applyProtection="1"/>
    <xf numFmtId="0" fontId="3212" fillId="0" borderId="3219" xfId="0" applyNumberFormat="1" applyFont="1" applyBorder="1" applyAlignment="1" applyProtection="1"/>
    <xf numFmtId="0" fontId="3213" fillId="0" borderId="3220" xfId="0" applyNumberFormat="1" applyFont="1" applyBorder="1" applyAlignment="1" applyProtection="1"/>
    <xf numFmtId="0" fontId="3214" fillId="0" borderId="3221" xfId="0" applyNumberFormat="1" applyFont="1" applyBorder="1" applyAlignment="1" applyProtection="1"/>
    <xf numFmtId="0" fontId="3215" fillId="0" borderId="3222" xfId="0" applyNumberFormat="1" applyFont="1" applyBorder="1" applyAlignment="1" applyProtection="1"/>
    <xf numFmtId="0" fontId="3216" fillId="0" borderId="3223" xfId="0" applyNumberFormat="1" applyFont="1" applyBorder="1" applyAlignment="1" applyProtection="1"/>
    <xf numFmtId="0" fontId="3217" fillId="0" borderId="3224" xfId="0" applyNumberFormat="1" applyFont="1" applyBorder="1" applyAlignment="1" applyProtection="1"/>
    <xf numFmtId="0" fontId="3218" fillId="0" borderId="3225" xfId="0" applyNumberFormat="1" applyFont="1" applyBorder="1" applyAlignment="1" applyProtection="1"/>
    <xf numFmtId="0" fontId="3219" fillId="0" borderId="3226" xfId="0" applyNumberFormat="1" applyFont="1" applyBorder="1" applyAlignment="1" applyProtection="1"/>
    <xf numFmtId="0" fontId="3220" fillId="0" borderId="3227" xfId="0" applyNumberFormat="1" applyFont="1" applyBorder="1" applyAlignment="1" applyProtection="1"/>
    <xf numFmtId="0" fontId="3221" fillId="0" borderId="3228" xfId="0" applyNumberFormat="1" applyFont="1" applyBorder="1" applyAlignment="1" applyProtection="1"/>
    <xf numFmtId="0" fontId="3222" fillId="0" borderId="3229" xfId="0" applyNumberFormat="1" applyFont="1" applyBorder="1" applyAlignment="1" applyProtection="1"/>
    <xf numFmtId="0" fontId="3223" fillId="0" borderId="3230" xfId="0" applyNumberFormat="1" applyFont="1" applyBorder="1" applyAlignment="1" applyProtection="1"/>
    <xf numFmtId="0" fontId="3224" fillId="0" borderId="3231" xfId="0" applyNumberFormat="1" applyFont="1" applyBorder="1" applyAlignment="1" applyProtection="1"/>
    <xf numFmtId="0" fontId="3225" fillId="0" borderId="3232" xfId="0" applyNumberFormat="1" applyFont="1" applyBorder="1" applyAlignment="1" applyProtection="1"/>
    <xf numFmtId="0" fontId="3226" fillId="0" borderId="3233" xfId="0" applyNumberFormat="1" applyFont="1" applyBorder="1" applyAlignment="1" applyProtection="1"/>
    <xf numFmtId="0" fontId="3227" fillId="0" borderId="3234" xfId="0" applyNumberFormat="1" applyFont="1" applyBorder="1" applyAlignment="1" applyProtection="1"/>
    <xf numFmtId="0" fontId="3228" fillId="0" borderId="3235" xfId="0" applyNumberFormat="1" applyFont="1" applyBorder="1" applyAlignment="1" applyProtection="1"/>
    <xf numFmtId="0" fontId="3229" fillId="0" borderId="3236" xfId="0" applyNumberFormat="1" applyFont="1" applyBorder="1" applyAlignment="1" applyProtection="1"/>
    <xf numFmtId="0" fontId="3230" fillId="0" borderId="3237" xfId="0" applyNumberFormat="1" applyFont="1" applyBorder="1" applyAlignment="1" applyProtection="1"/>
    <xf numFmtId="0" fontId="3231" fillId="0" borderId="3238" xfId="0" applyNumberFormat="1" applyFont="1" applyBorder="1" applyAlignment="1" applyProtection="1"/>
    <xf numFmtId="0" fontId="3232" fillId="0" borderId="3239" xfId="0" applyNumberFormat="1" applyFont="1" applyBorder="1" applyAlignment="1" applyProtection="1"/>
    <xf numFmtId="0" fontId="3233" fillId="0" borderId="3240" xfId="0" applyNumberFormat="1" applyFont="1" applyBorder="1" applyAlignment="1" applyProtection="1"/>
    <xf numFmtId="0" fontId="3234" fillId="0" borderId="3241" xfId="0" applyNumberFormat="1" applyFont="1" applyBorder="1" applyAlignment="1" applyProtection="1"/>
    <xf numFmtId="0" fontId="3235" fillId="0" borderId="3242" xfId="0" applyNumberFormat="1" applyFont="1" applyBorder="1" applyAlignment="1" applyProtection="1"/>
    <xf numFmtId="0" fontId="3236" fillId="0" borderId="3243" xfId="0" applyNumberFormat="1" applyFont="1" applyBorder="1" applyAlignment="1" applyProtection="1"/>
    <xf numFmtId="0" fontId="3237" fillId="0" borderId="3244" xfId="0" applyNumberFormat="1" applyFont="1" applyBorder="1" applyAlignment="1" applyProtection="1"/>
    <xf numFmtId="0" fontId="3238" fillId="0" borderId="3245" xfId="0" applyNumberFormat="1" applyFont="1" applyBorder="1" applyAlignment="1" applyProtection="1"/>
    <xf numFmtId="0" fontId="3239" fillId="0" borderId="3246" xfId="0" applyNumberFormat="1" applyFont="1" applyBorder="1" applyAlignment="1" applyProtection="1"/>
    <xf numFmtId="0" fontId="3240" fillId="0" borderId="3247" xfId="0" applyNumberFormat="1" applyFont="1" applyBorder="1" applyAlignment="1" applyProtection="1"/>
    <xf numFmtId="0" fontId="3241" fillId="0" borderId="3248" xfId="0" applyNumberFormat="1" applyFont="1" applyBorder="1" applyAlignment="1" applyProtection="1"/>
    <xf numFmtId="0" fontId="3242" fillId="0" borderId="3249" xfId="0" applyNumberFormat="1" applyFont="1" applyBorder="1" applyAlignment="1" applyProtection="1"/>
    <xf numFmtId="0" fontId="3243" fillId="0" borderId="3250" xfId="0" applyNumberFormat="1" applyFont="1" applyBorder="1" applyAlignment="1" applyProtection="1"/>
    <xf numFmtId="0" fontId="3244" fillId="0" borderId="3251" xfId="0" applyNumberFormat="1" applyFont="1" applyBorder="1" applyAlignment="1" applyProtection="1"/>
    <xf numFmtId="0" fontId="3245" fillId="0" borderId="3252" xfId="0" applyNumberFormat="1" applyFont="1" applyBorder="1" applyAlignment="1" applyProtection="1"/>
    <xf numFmtId="0" fontId="3246" fillId="0" borderId="3253" xfId="0" applyNumberFormat="1" applyFont="1" applyBorder="1" applyAlignment="1" applyProtection="1"/>
    <xf numFmtId="0" fontId="3247" fillId="0" borderId="3254" xfId="0" applyNumberFormat="1" applyFont="1" applyBorder="1" applyAlignment="1" applyProtection="1"/>
    <xf numFmtId="0" fontId="3248" fillId="0" borderId="3255" xfId="0" applyNumberFormat="1" applyFont="1" applyBorder="1" applyAlignment="1" applyProtection="1"/>
    <xf numFmtId="0" fontId="3249" fillId="0" borderId="3256" xfId="0" applyNumberFormat="1" applyFont="1" applyBorder="1" applyAlignment="1" applyProtection="1"/>
    <xf numFmtId="0" fontId="3250" fillId="0" borderId="3257" xfId="0" applyNumberFormat="1" applyFont="1" applyBorder="1" applyAlignment="1" applyProtection="1"/>
    <xf numFmtId="0" fontId="3251" fillId="0" borderId="3258" xfId="0" applyNumberFormat="1" applyFont="1" applyBorder="1" applyAlignment="1" applyProtection="1"/>
    <xf numFmtId="0" fontId="3252" fillId="0" borderId="3259" xfId="0" applyNumberFormat="1" applyFont="1" applyBorder="1" applyAlignment="1" applyProtection="1"/>
    <xf numFmtId="0" fontId="3253" fillId="0" borderId="3260" xfId="0" applyNumberFormat="1" applyFont="1" applyBorder="1" applyAlignment="1" applyProtection="1"/>
    <xf numFmtId="0" fontId="3254" fillId="0" borderId="3261" xfId="0" applyNumberFormat="1" applyFont="1" applyBorder="1" applyAlignment="1" applyProtection="1"/>
    <xf numFmtId="0" fontId="3255" fillId="0" borderId="3262" xfId="0" applyNumberFormat="1" applyFont="1" applyBorder="1" applyAlignment="1" applyProtection="1"/>
    <xf numFmtId="0" fontId="3256" fillId="0" borderId="3263" xfId="0" applyNumberFormat="1" applyFont="1" applyBorder="1" applyAlignment="1" applyProtection="1"/>
    <xf numFmtId="0" fontId="3257" fillId="0" borderId="3264" xfId="0" applyNumberFormat="1" applyFont="1" applyBorder="1" applyAlignment="1" applyProtection="1"/>
    <xf numFmtId="0" fontId="3258" fillId="0" borderId="3265" xfId="0" applyNumberFormat="1" applyFont="1" applyBorder="1" applyAlignment="1" applyProtection="1"/>
    <xf numFmtId="0" fontId="3259" fillId="0" borderId="3266" xfId="0" applyNumberFormat="1" applyFont="1" applyBorder="1" applyAlignment="1" applyProtection="1"/>
    <xf numFmtId="0" fontId="3260" fillId="0" borderId="3267" xfId="0" applyNumberFormat="1" applyFont="1" applyBorder="1" applyAlignment="1" applyProtection="1"/>
    <xf numFmtId="0" fontId="3261" fillId="0" borderId="3268" xfId="0" applyNumberFormat="1" applyFont="1" applyBorder="1" applyAlignment="1" applyProtection="1"/>
    <xf numFmtId="0" fontId="3262" fillId="0" borderId="3269" xfId="0" applyNumberFormat="1" applyFont="1" applyBorder="1" applyAlignment="1" applyProtection="1"/>
    <xf numFmtId="0" fontId="3263" fillId="0" borderId="3270" xfId="0" applyNumberFormat="1" applyFont="1" applyBorder="1" applyAlignment="1" applyProtection="1"/>
    <xf numFmtId="0" fontId="3264" fillId="0" borderId="3271" xfId="0" applyNumberFormat="1" applyFont="1" applyBorder="1" applyAlignment="1" applyProtection="1"/>
    <xf numFmtId="0" fontId="3265" fillId="0" borderId="3272" xfId="0" applyNumberFormat="1" applyFont="1" applyBorder="1" applyAlignment="1" applyProtection="1"/>
    <xf numFmtId="0" fontId="3266" fillId="0" borderId="3273" xfId="0" applyNumberFormat="1" applyFont="1" applyBorder="1" applyAlignment="1" applyProtection="1"/>
    <xf numFmtId="0" fontId="3267" fillId="0" borderId="3274" xfId="0" applyNumberFormat="1" applyFont="1" applyBorder="1" applyAlignment="1" applyProtection="1"/>
    <xf numFmtId="0" fontId="3268" fillId="0" borderId="3275" xfId="0" applyNumberFormat="1" applyFont="1" applyBorder="1" applyAlignment="1" applyProtection="1"/>
    <xf numFmtId="0" fontId="3269" fillId="0" borderId="3276" xfId="0" applyNumberFormat="1" applyFont="1" applyBorder="1" applyAlignment="1" applyProtection="1"/>
    <xf numFmtId="0" fontId="3270" fillId="0" borderId="3277" xfId="0" applyNumberFormat="1" applyFont="1" applyBorder="1" applyAlignment="1" applyProtection="1"/>
    <xf numFmtId="0" fontId="3271" fillId="0" borderId="3278" xfId="0" applyNumberFormat="1" applyFont="1" applyBorder="1" applyAlignment="1" applyProtection="1"/>
    <xf numFmtId="0" fontId="3272" fillId="0" borderId="3279" xfId="0" applyNumberFormat="1" applyFont="1" applyBorder="1" applyAlignment="1" applyProtection="1"/>
    <xf numFmtId="0" fontId="3273" fillId="0" borderId="3280" xfId="0" applyNumberFormat="1" applyFont="1" applyBorder="1" applyAlignment="1" applyProtection="1"/>
    <xf numFmtId="0" fontId="3274" fillId="0" borderId="3281" xfId="0" applyNumberFormat="1" applyFont="1" applyBorder="1" applyAlignment="1" applyProtection="1"/>
    <xf numFmtId="0" fontId="3275" fillId="0" borderId="3282" xfId="0" applyNumberFormat="1" applyFont="1" applyBorder="1" applyAlignment="1" applyProtection="1"/>
    <xf numFmtId="0" fontId="3276" fillId="0" borderId="3283" xfId="0" applyNumberFormat="1" applyFont="1" applyBorder="1" applyAlignment="1" applyProtection="1"/>
    <xf numFmtId="0" fontId="3277" fillId="0" borderId="3284" xfId="0" applyNumberFormat="1" applyFont="1" applyBorder="1" applyAlignment="1" applyProtection="1"/>
    <xf numFmtId="0" fontId="3278" fillId="0" borderId="3285" xfId="0" applyNumberFormat="1" applyFont="1" applyBorder="1" applyAlignment="1" applyProtection="1"/>
    <xf numFmtId="0" fontId="3279" fillId="0" borderId="3286" xfId="0" applyNumberFormat="1" applyFont="1" applyBorder="1" applyAlignment="1" applyProtection="1"/>
    <xf numFmtId="0" fontId="3280" fillId="0" borderId="3287" xfId="0" applyNumberFormat="1" applyFont="1" applyBorder="1" applyAlignment="1" applyProtection="1"/>
    <xf numFmtId="0" fontId="3281" fillId="0" borderId="3288" xfId="0" applyNumberFormat="1" applyFont="1" applyBorder="1" applyAlignment="1" applyProtection="1"/>
    <xf numFmtId="0" fontId="3282" fillId="0" borderId="3289" xfId="0" applyNumberFormat="1" applyFont="1" applyBorder="1" applyAlignment="1" applyProtection="1"/>
    <xf numFmtId="0" fontId="3283" fillId="0" borderId="3290" xfId="0" applyNumberFormat="1" applyFont="1" applyBorder="1" applyAlignment="1" applyProtection="1"/>
    <xf numFmtId="0" fontId="3284" fillId="0" borderId="3291" xfId="0" applyNumberFormat="1" applyFont="1" applyBorder="1" applyAlignment="1" applyProtection="1"/>
    <xf numFmtId="0" fontId="3285" fillId="0" borderId="3292" xfId="0" applyNumberFormat="1" applyFont="1" applyBorder="1" applyAlignment="1" applyProtection="1"/>
    <xf numFmtId="0" fontId="3286" fillId="0" borderId="3293" xfId="0" applyNumberFormat="1" applyFont="1" applyBorder="1" applyAlignment="1" applyProtection="1"/>
    <xf numFmtId="0" fontId="3287" fillId="0" borderId="3294" xfId="0" applyNumberFormat="1" applyFont="1" applyBorder="1" applyAlignment="1" applyProtection="1"/>
    <xf numFmtId="0" fontId="3288" fillId="0" borderId="3295" xfId="0" applyNumberFormat="1" applyFont="1" applyBorder="1" applyAlignment="1" applyProtection="1"/>
    <xf numFmtId="0" fontId="3289" fillId="0" borderId="3296" xfId="0" applyNumberFormat="1" applyFont="1" applyBorder="1" applyAlignment="1" applyProtection="1"/>
    <xf numFmtId="0" fontId="3290" fillId="0" borderId="3297" xfId="0" applyNumberFormat="1" applyFont="1" applyBorder="1" applyAlignment="1" applyProtection="1"/>
    <xf numFmtId="0" fontId="3291" fillId="0" borderId="3298" xfId="0" applyNumberFormat="1" applyFont="1" applyBorder="1" applyAlignment="1" applyProtection="1"/>
    <xf numFmtId="0" fontId="3292" fillId="0" borderId="3299" xfId="0" applyNumberFormat="1" applyFont="1" applyBorder="1" applyAlignment="1" applyProtection="1"/>
    <xf numFmtId="0" fontId="3293" fillId="0" borderId="3300" xfId="0" applyNumberFormat="1" applyFont="1" applyBorder="1" applyAlignment="1" applyProtection="1"/>
    <xf numFmtId="0" fontId="3294" fillId="0" borderId="3301" xfId="0" applyNumberFormat="1" applyFont="1" applyBorder="1" applyAlignment="1" applyProtection="1"/>
    <xf numFmtId="0" fontId="3295" fillId="0" borderId="3302" xfId="0" applyNumberFormat="1" applyFont="1" applyBorder="1" applyAlignment="1" applyProtection="1"/>
    <xf numFmtId="0" fontId="3296" fillId="0" borderId="3303" xfId="0" applyNumberFormat="1" applyFont="1" applyBorder="1" applyAlignment="1" applyProtection="1"/>
    <xf numFmtId="0" fontId="3297" fillId="0" borderId="3304" xfId="0" applyNumberFormat="1" applyFont="1" applyBorder="1" applyAlignment="1" applyProtection="1"/>
    <xf numFmtId="0" fontId="3298" fillId="0" borderId="3305" xfId="0" applyNumberFormat="1" applyFont="1" applyBorder="1" applyAlignment="1" applyProtection="1"/>
    <xf numFmtId="0" fontId="3299" fillId="0" borderId="3306" xfId="0" applyNumberFormat="1" applyFont="1" applyBorder="1" applyAlignment="1" applyProtection="1"/>
    <xf numFmtId="0" fontId="3300" fillId="0" borderId="3307" xfId="0" applyNumberFormat="1" applyFont="1" applyBorder="1" applyAlignment="1" applyProtection="1"/>
    <xf numFmtId="0" fontId="3301" fillId="0" borderId="3308" xfId="0" applyNumberFormat="1" applyFont="1" applyBorder="1" applyAlignment="1" applyProtection="1"/>
    <xf numFmtId="0" fontId="3302" fillId="0" borderId="3309" xfId="0" applyNumberFormat="1" applyFont="1" applyBorder="1" applyAlignment="1" applyProtection="1"/>
    <xf numFmtId="0" fontId="3303" fillId="0" borderId="3310" xfId="0" applyNumberFormat="1" applyFont="1" applyBorder="1" applyAlignment="1" applyProtection="1"/>
    <xf numFmtId="0" fontId="3304" fillId="0" borderId="3311" xfId="0" applyNumberFormat="1" applyFont="1" applyBorder="1" applyAlignment="1" applyProtection="1"/>
    <xf numFmtId="0" fontId="3305" fillId="0" borderId="3312" xfId="0" applyNumberFormat="1" applyFont="1" applyBorder="1" applyAlignment="1" applyProtection="1"/>
    <xf numFmtId="0" fontId="3306" fillId="0" borderId="3313" xfId="0" applyNumberFormat="1" applyFont="1" applyBorder="1" applyAlignment="1" applyProtection="1"/>
    <xf numFmtId="0" fontId="3307" fillId="0" borderId="3314" xfId="0" applyNumberFormat="1" applyFont="1" applyBorder="1" applyAlignment="1" applyProtection="1"/>
    <xf numFmtId="0" fontId="3308" fillId="0" borderId="3315" xfId="0" applyNumberFormat="1" applyFont="1" applyBorder="1" applyAlignment="1" applyProtection="1"/>
    <xf numFmtId="0" fontId="3309" fillId="0" borderId="3316" xfId="0" applyNumberFormat="1" applyFont="1" applyBorder="1" applyAlignment="1" applyProtection="1"/>
    <xf numFmtId="0" fontId="3310" fillId="0" borderId="3317" xfId="0" applyNumberFormat="1" applyFont="1" applyBorder="1" applyAlignment="1" applyProtection="1"/>
    <xf numFmtId="0" fontId="3311" fillId="0" borderId="3318" xfId="0" applyNumberFormat="1" applyFont="1" applyBorder="1" applyAlignment="1" applyProtection="1"/>
    <xf numFmtId="0" fontId="3312" fillId="0" borderId="3319" xfId="0" applyNumberFormat="1" applyFont="1" applyBorder="1" applyAlignment="1" applyProtection="1"/>
    <xf numFmtId="0" fontId="3313" fillId="0" borderId="3320" xfId="0" applyNumberFormat="1" applyFont="1" applyBorder="1" applyAlignment="1" applyProtection="1"/>
    <xf numFmtId="0" fontId="3314" fillId="0" borderId="3321" xfId="0" applyNumberFormat="1" applyFont="1" applyBorder="1" applyAlignment="1" applyProtection="1"/>
    <xf numFmtId="0" fontId="3315" fillId="0" borderId="3322" xfId="0" applyNumberFormat="1" applyFont="1" applyBorder="1" applyAlignment="1" applyProtection="1"/>
    <xf numFmtId="0" fontId="3316" fillId="0" borderId="3323" xfId="0" applyNumberFormat="1" applyFont="1" applyBorder="1" applyAlignment="1" applyProtection="1"/>
    <xf numFmtId="0" fontId="3317" fillId="0" borderId="3324" xfId="0" applyNumberFormat="1" applyFont="1" applyBorder="1" applyAlignment="1" applyProtection="1"/>
    <xf numFmtId="0" fontId="3318" fillId="0" borderId="3325" xfId="0" applyNumberFormat="1" applyFont="1" applyBorder="1" applyAlignment="1" applyProtection="1"/>
    <xf numFmtId="0" fontId="3319" fillId="0" borderId="3326" xfId="0" applyNumberFormat="1" applyFont="1" applyBorder="1" applyAlignment="1" applyProtection="1"/>
    <xf numFmtId="0" fontId="3320" fillId="0" borderId="3327" xfId="0" applyNumberFormat="1" applyFont="1" applyBorder="1" applyAlignment="1" applyProtection="1"/>
    <xf numFmtId="0" fontId="3321" fillId="0" borderId="3328" xfId="0" applyNumberFormat="1" applyFont="1" applyBorder="1" applyAlignment="1" applyProtection="1"/>
    <xf numFmtId="0" fontId="3322" fillId="0" borderId="3329" xfId="0" applyNumberFormat="1" applyFont="1" applyBorder="1" applyAlignment="1" applyProtection="1"/>
    <xf numFmtId="0" fontId="3323" fillId="0" borderId="3330" xfId="0" applyNumberFormat="1" applyFont="1" applyBorder="1" applyAlignment="1" applyProtection="1"/>
    <xf numFmtId="0" fontId="3324" fillId="0" borderId="3331" xfId="0" applyNumberFormat="1" applyFont="1" applyBorder="1" applyAlignment="1" applyProtection="1"/>
    <xf numFmtId="0" fontId="3325" fillId="0" borderId="3332" xfId="0" applyNumberFormat="1" applyFont="1" applyBorder="1" applyAlignment="1" applyProtection="1"/>
    <xf numFmtId="0" fontId="3326" fillId="0" borderId="3333" xfId="0" applyNumberFormat="1" applyFont="1" applyBorder="1" applyAlignment="1" applyProtection="1"/>
    <xf numFmtId="0" fontId="3327" fillId="0" borderId="3334" xfId="0" applyNumberFormat="1" applyFont="1" applyBorder="1" applyAlignment="1" applyProtection="1"/>
    <xf numFmtId="0" fontId="3328" fillId="0" borderId="3335" xfId="0" applyNumberFormat="1" applyFont="1" applyBorder="1" applyAlignment="1" applyProtection="1"/>
    <xf numFmtId="0" fontId="3329" fillId="0" borderId="3336" xfId="0" applyNumberFormat="1" applyFont="1" applyBorder="1" applyAlignment="1" applyProtection="1"/>
    <xf numFmtId="0" fontId="3330" fillId="0" borderId="3337" xfId="0" applyNumberFormat="1" applyFont="1" applyBorder="1" applyAlignment="1" applyProtection="1"/>
    <xf numFmtId="0" fontId="3331" fillId="0" borderId="3338" xfId="0" applyNumberFormat="1" applyFont="1" applyBorder="1" applyAlignment="1" applyProtection="1"/>
    <xf numFmtId="0" fontId="3332" fillId="0" borderId="3339" xfId="0" applyNumberFormat="1" applyFont="1" applyBorder="1" applyAlignment="1" applyProtection="1"/>
    <xf numFmtId="0" fontId="3333" fillId="0" borderId="3340" xfId="0" applyNumberFormat="1" applyFont="1" applyBorder="1" applyAlignment="1" applyProtection="1"/>
    <xf numFmtId="0" fontId="3334" fillId="0" borderId="3341" xfId="0" applyNumberFormat="1" applyFont="1" applyBorder="1" applyAlignment="1" applyProtection="1"/>
    <xf numFmtId="0" fontId="3335" fillId="0" borderId="3342" xfId="0" applyNumberFormat="1" applyFont="1" applyBorder="1" applyAlignment="1" applyProtection="1"/>
    <xf numFmtId="0" fontId="3336" fillId="0" borderId="3343" xfId="0" applyNumberFormat="1" applyFont="1" applyBorder="1" applyAlignment="1" applyProtection="1"/>
    <xf numFmtId="0" fontId="3337" fillId="0" borderId="3344" xfId="0" applyNumberFormat="1" applyFont="1" applyBorder="1" applyAlignment="1" applyProtection="1"/>
    <xf numFmtId="0" fontId="3338" fillId="0" borderId="3345" xfId="0" applyNumberFormat="1" applyFont="1" applyBorder="1" applyAlignment="1" applyProtection="1"/>
    <xf numFmtId="0" fontId="3339" fillId="0" borderId="3346" xfId="0" applyNumberFormat="1" applyFont="1" applyBorder="1" applyAlignment="1" applyProtection="1"/>
    <xf numFmtId="0" fontId="3340" fillId="0" borderId="3347" xfId="0" applyNumberFormat="1" applyFont="1" applyBorder="1" applyAlignment="1" applyProtection="1"/>
    <xf numFmtId="0" fontId="3341" fillId="0" borderId="3348" xfId="0" applyNumberFormat="1" applyFont="1" applyBorder="1" applyAlignment="1" applyProtection="1"/>
    <xf numFmtId="0" fontId="3342" fillId="0" borderId="3349" xfId="0" applyNumberFormat="1" applyFont="1" applyBorder="1" applyAlignment="1" applyProtection="1"/>
    <xf numFmtId="0" fontId="3343" fillId="0" borderId="3350" xfId="0" applyNumberFormat="1" applyFont="1" applyBorder="1" applyAlignment="1" applyProtection="1"/>
    <xf numFmtId="0" fontId="3344" fillId="0" borderId="3351" xfId="0" applyNumberFormat="1" applyFont="1" applyBorder="1" applyAlignment="1" applyProtection="1"/>
    <xf numFmtId="0" fontId="3345" fillId="0" borderId="3352" xfId="0" applyNumberFormat="1" applyFont="1" applyBorder="1" applyAlignment="1" applyProtection="1"/>
    <xf numFmtId="0" fontId="3346" fillId="0" borderId="3353" xfId="0" applyNumberFormat="1" applyFont="1" applyBorder="1" applyAlignment="1" applyProtection="1"/>
    <xf numFmtId="0" fontId="3347" fillId="0" borderId="3354" xfId="0" applyNumberFormat="1" applyFont="1" applyBorder="1" applyAlignment="1" applyProtection="1"/>
    <xf numFmtId="0" fontId="3348" fillId="0" borderId="3355" xfId="0" applyNumberFormat="1" applyFont="1" applyBorder="1" applyAlignment="1" applyProtection="1"/>
    <xf numFmtId="0" fontId="3349" fillId="0" borderId="3356" xfId="0" applyNumberFormat="1" applyFont="1" applyBorder="1" applyAlignment="1" applyProtection="1"/>
    <xf numFmtId="0" fontId="3350" fillId="0" borderId="3357" xfId="0" applyNumberFormat="1" applyFont="1" applyBorder="1" applyAlignment="1" applyProtection="1"/>
    <xf numFmtId="0" fontId="3351" fillId="0" borderId="3358" xfId="0" applyNumberFormat="1" applyFont="1" applyBorder="1" applyAlignment="1" applyProtection="1"/>
    <xf numFmtId="0" fontId="3352" fillId="0" borderId="3359" xfId="0" applyNumberFormat="1" applyFont="1" applyBorder="1" applyAlignment="1" applyProtection="1"/>
    <xf numFmtId="0" fontId="3353" fillId="0" borderId="3360" xfId="0" applyNumberFormat="1" applyFont="1" applyBorder="1" applyAlignment="1" applyProtection="1"/>
    <xf numFmtId="0" fontId="3354" fillId="0" borderId="3361" xfId="0" applyNumberFormat="1" applyFont="1" applyBorder="1" applyAlignment="1" applyProtection="1"/>
    <xf numFmtId="0" fontId="3355" fillId="0" borderId="3362" xfId="0" applyNumberFormat="1" applyFont="1" applyBorder="1" applyAlignment="1" applyProtection="1"/>
    <xf numFmtId="0" fontId="3356" fillId="0" borderId="3363" xfId="0" applyNumberFormat="1" applyFont="1" applyBorder="1" applyAlignment="1" applyProtection="1"/>
    <xf numFmtId="0" fontId="3357" fillId="0" borderId="3364" xfId="0" applyNumberFormat="1" applyFont="1" applyBorder="1" applyAlignment="1" applyProtection="1"/>
    <xf numFmtId="0" fontId="3358" fillId="0" borderId="3365" xfId="0" applyNumberFormat="1" applyFont="1" applyBorder="1" applyAlignment="1" applyProtection="1"/>
    <xf numFmtId="0" fontId="3359" fillId="0" borderId="3366" xfId="0" applyNumberFormat="1" applyFont="1" applyBorder="1" applyAlignment="1" applyProtection="1"/>
    <xf numFmtId="0" fontId="3360" fillId="0" borderId="3367" xfId="0" applyNumberFormat="1" applyFont="1" applyBorder="1" applyAlignment="1" applyProtection="1"/>
    <xf numFmtId="0" fontId="3361" fillId="0" borderId="3368" xfId="0" applyNumberFormat="1" applyFont="1" applyBorder="1" applyAlignment="1" applyProtection="1"/>
    <xf numFmtId="0" fontId="3362" fillId="0" borderId="3369" xfId="0" applyNumberFormat="1" applyFont="1" applyBorder="1" applyAlignment="1" applyProtection="1"/>
    <xf numFmtId="0" fontId="3363" fillId="0" borderId="3370" xfId="0" applyNumberFormat="1" applyFont="1" applyBorder="1" applyAlignment="1" applyProtection="1"/>
    <xf numFmtId="0" fontId="3364" fillId="0" borderId="3371" xfId="0" applyNumberFormat="1" applyFont="1" applyBorder="1" applyAlignment="1" applyProtection="1"/>
    <xf numFmtId="0" fontId="3365" fillId="0" borderId="3372" xfId="0" applyNumberFormat="1" applyFont="1" applyBorder="1" applyAlignment="1" applyProtection="1"/>
    <xf numFmtId="0" fontId="3366" fillId="0" borderId="3373" xfId="0" applyNumberFormat="1" applyFont="1" applyBorder="1" applyAlignment="1" applyProtection="1"/>
    <xf numFmtId="0" fontId="3367" fillId="0" borderId="3374" xfId="0" applyNumberFormat="1" applyFont="1" applyBorder="1" applyAlignment="1" applyProtection="1"/>
    <xf numFmtId="0" fontId="3368" fillId="0" borderId="3375" xfId="0" applyNumberFormat="1" applyFont="1" applyBorder="1" applyAlignment="1" applyProtection="1"/>
    <xf numFmtId="0" fontId="3369" fillId="0" borderId="3376" xfId="0" applyNumberFormat="1" applyFont="1" applyBorder="1" applyAlignment="1" applyProtection="1"/>
    <xf numFmtId="0" fontId="3370" fillId="0" borderId="3377" xfId="0" applyNumberFormat="1" applyFont="1" applyBorder="1" applyAlignment="1" applyProtection="1"/>
    <xf numFmtId="0" fontId="3371" fillId="0" borderId="3378" xfId="0" applyNumberFormat="1" applyFont="1" applyBorder="1" applyAlignment="1" applyProtection="1"/>
    <xf numFmtId="0" fontId="3372" fillId="0" borderId="3379" xfId="0" applyNumberFormat="1" applyFont="1" applyBorder="1" applyAlignment="1" applyProtection="1"/>
    <xf numFmtId="0" fontId="3373" fillId="0" borderId="3380" xfId="0" applyNumberFormat="1" applyFont="1" applyBorder="1" applyAlignment="1" applyProtection="1"/>
    <xf numFmtId="0" fontId="3374" fillId="0" borderId="3381" xfId="0" applyNumberFormat="1" applyFont="1" applyBorder="1" applyAlignment="1" applyProtection="1"/>
    <xf numFmtId="0" fontId="3375" fillId="0" borderId="3382" xfId="0" applyNumberFormat="1" applyFont="1" applyBorder="1" applyAlignment="1" applyProtection="1"/>
    <xf numFmtId="0" fontId="3376" fillId="0" borderId="3383" xfId="0" applyNumberFormat="1" applyFont="1" applyBorder="1" applyAlignment="1" applyProtection="1"/>
    <xf numFmtId="0" fontId="3377" fillId="0" borderId="3384" xfId="0" applyNumberFormat="1" applyFont="1" applyBorder="1" applyAlignment="1" applyProtection="1"/>
    <xf numFmtId="0" fontId="3378" fillId="0" borderId="3385" xfId="0" applyNumberFormat="1" applyFont="1" applyBorder="1" applyAlignment="1" applyProtection="1"/>
    <xf numFmtId="0" fontId="3379" fillId="0" borderId="3386" xfId="0" applyNumberFormat="1" applyFont="1" applyBorder="1" applyAlignment="1" applyProtection="1"/>
    <xf numFmtId="0" fontId="3380" fillId="0" borderId="3387" xfId="0" applyNumberFormat="1" applyFont="1" applyBorder="1" applyAlignment="1" applyProtection="1"/>
    <xf numFmtId="0" fontId="3381" fillId="0" borderId="3388" xfId="0" applyNumberFormat="1" applyFont="1" applyBorder="1" applyAlignment="1" applyProtection="1"/>
    <xf numFmtId="0" fontId="3382" fillId="0" borderId="3389" xfId="0" applyNumberFormat="1" applyFont="1" applyBorder="1" applyAlignment="1" applyProtection="1"/>
    <xf numFmtId="0" fontId="3383" fillId="0" borderId="3390" xfId="0" applyNumberFormat="1" applyFont="1" applyBorder="1" applyAlignment="1" applyProtection="1"/>
    <xf numFmtId="0" fontId="3384" fillId="0" borderId="3391" xfId="0" applyNumberFormat="1" applyFont="1" applyBorder="1" applyAlignment="1" applyProtection="1"/>
    <xf numFmtId="0" fontId="3385" fillId="0" borderId="3392" xfId="0" applyNumberFormat="1" applyFont="1" applyBorder="1" applyAlignment="1" applyProtection="1"/>
    <xf numFmtId="0" fontId="3386" fillId="0" borderId="3393" xfId="0" applyNumberFormat="1" applyFont="1" applyBorder="1" applyAlignment="1" applyProtection="1"/>
    <xf numFmtId="0" fontId="3387" fillId="0" borderId="3394" xfId="0" applyNumberFormat="1" applyFont="1" applyBorder="1" applyAlignment="1" applyProtection="1"/>
    <xf numFmtId="0" fontId="3388" fillId="0" borderId="3395" xfId="0" applyNumberFormat="1" applyFont="1" applyBorder="1" applyAlignment="1" applyProtection="1"/>
    <xf numFmtId="0" fontId="3389" fillId="0" borderId="3396" xfId="0" applyNumberFormat="1" applyFont="1" applyBorder="1" applyAlignment="1" applyProtection="1"/>
    <xf numFmtId="0" fontId="3390" fillId="0" borderId="3397" xfId="0" applyNumberFormat="1" applyFont="1" applyBorder="1" applyAlignment="1" applyProtection="1"/>
    <xf numFmtId="0" fontId="3391" fillId="0" borderId="3398" xfId="0" applyNumberFormat="1" applyFont="1" applyBorder="1" applyAlignment="1" applyProtection="1"/>
    <xf numFmtId="0" fontId="3392" fillId="0" borderId="3399" xfId="0" applyNumberFormat="1" applyFont="1" applyBorder="1" applyAlignment="1" applyProtection="1"/>
    <xf numFmtId="0" fontId="3393" fillId="0" borderId="3400" xfId="0" applyNumberFormat="1" applyFont="1" applyBorder="1" applyAlignment="1" applyProtection="1"/>
    <xf numFmtId="0" fontId="3394" fillId="0" borderId="3401" xfId="0" applyNumberFormat="1" applyFont="1" applyBorder="1" applyAlignment="1" applyProtection="1"/>
    <xf numFmtId="0" fontId="3395" fillId="0" borderId="3402" xfId="0" applyNumberFormat="1" applyFont="1" applyBorder="1" applyAlignment="1" applyProtection="1"/>
    <xf numFmtId="0" fontId="3396" fillId="0" borderId="3403" xfId="0" applyNumberFormat="1" applyFont="1" applyBorder="1" applyAlignment="1" applyProtection="1"/>
    <xf numFmtId="0" fontId="3397" fillId="0" borderId="3404" xfId="0" applyNumberFormat="1" applyFont="1" applyBorder="1" applyAlignment="1" applyProtection="1"/>
    <xf numFmtId="0" fontId="3398" fillId="0" borderId="3405" xfId="0" applyNumberFormat="1" applyFont="1" applyBorder="1" applyAlignment="1" applyProtection="1"/>
    <xf numFmtId="0" fontId="3399" fillId="0" borderId="3406" xfId="0" applyNumberFormat="1" applyFont="1" applyBorder="1" applyAlignment="1" applyProtection="1"/>
    <xf numFmtId="0" fontId="3400" fillId="0" borderId="3407" xfId="0" applyNumberFormat="1" applyFont="1" applyBorder="1" applyAlignment="1" applyProtection="1"/>
    <xf numFmtId="0" fontId="3401" fillId="0" borderId="3408" xfId="0" applyNumberFormat="1" applyFont="1" applyBorder="1" applyAlignment="1" applyProtection="1"/>
    <xf numFmtId="0" fontId="3402" fillId="0" borderId="3409" xfId="0" applyNumberFormat="1" applyFont="1" applyBorder="1" applyAlignment="1" applyProtection="1"/>
    <xf numFmtId="0" fontId="3403" fillId="0" borderId="3410" xfId="0" applyNumberFormat="1" applyFont="1" applyBorder="1" applyAlignment="1" applyProtection="1"/>
    <xf numFmtId="0" fontId="3404" fillId="0" borderId="3411" xfId="0" applyNumberFormat="1" applyFont="1" applyBorder="1" applyAlignment="1" applyProtection="1"/>
    <xf numFmtId="0" fontId="3405" fillId="0" borderId="3412" xfId="0" applyNumberFormat="1" applyFont="1" applyBorder="1" applyAlignment="1" applyProtection="1"/>
    <xf numFmtId="0" fontId="3406" fillId="0" borderId="3413" xfId="0" applyNumberFormat="1" applyFont="1" applyBorder="1" applyAlignment="1" applyProtection="1"/>
    <xf numFmtId="0" fontId="3407" fillId="0" borderId="3414" xfId="0" applyNumberFormat="1" applyFont="1" applyBorder="1" applyAlignment="1" applyProtection="1"/>
    <xf numFmtId="0" fontId="3408" fillId="0" borderId="3415" xfId="0" applyNumberFormat="1" applyFont="1" applyBorder="1" applyAlignment="1" applyProtection="1"/>
    <xf numFmtId="0" fontId="3409" fillId="0" borderId="3416" xfId="0" applyNumberFormat="1" applyFont="1" applyBorder="1" applyAlignment="1" applyProtection="1"/>
    <xf numFmtId="0" fontId="3410" fillId="0" borderId="3417" xfId="0" applyNumberFormat="1" applyFont="1" applyBorder="1" applyAlignment="1" applyProtection="1"/>
    <xf numFmtId="0" fontId="3411" fillId="0" borderId="3418" xfId="0" applyNumberFormat="1" applyFont="1" applyBorder="1" applyAlignment="1" applyProtection="1"/>
    <xf numFmtId="0" fontId="3412" fillId="0" borderId="3419" xfId="0" applyNumberFormat="1" applyFont="1" applyBorder="1" applyAlignment="1" applyProtection="1"/>
    <xf numFmtId="0" fontId="3413" fillId="0" borderId="3420" xfId="0" applyNumberFormat="1" applyFont="1" applyBorder="1" applyAlignment="1" applyProtection="1"/>
    <xf numFmtId="0" fontId="3414" fillId="0" borderId="3421" xfId="0" applyNumberFormat="1" applyFont="1" applyBorder="1" applyAlignment="1" applyProtection="1"/>
    <xf numFmtId="0" fontId="3415" fillId="0" borderId="3422" xfId="0" applyNumberFormat="1" applyFont="1" applyBorder="1" applyAlignment="1" applyProtection="1"/>
    <xf numFmtId="0" fontId="3416" fillId="0" borderId="3423" xfId="0" applyNumberFormat="1" applyFont="1" applyBorder="1" applyAlignment="1" applyProtection="1"/>
    <xf numFmtId="0" fontId="3417" fillId="0" borderId="3424" xfId="0" applyNumberFormat="1" applyFont="1" applyBorder="1" applyAlignment="1" applyProtection="1"/>
    <xf numFmtId="0" fontId="3418" fillId="0" borderId="3425" xfId="0" applyNumberFormat="1" applyFont="1" applyBorder="1" applyAlignment="1" applyProtection="1"/>
    <xf numFmtId="0" fontId="3419" fillId="0" borderId="3426" xfId="0" applyNumberFormat="1" applyFont="1" applyBorder="1" applyAlignment="1" applyProtection="1"/>
    <xf numFmtId="0" fontId="3420" fillId="0" borderId="3427" xfId="0" applyNumberFormat="1" applyFont="1" applyBorder="1" applyAlignment="1" applyProtection="1"/>
    <xf numFmtId="0" fontId="3421" fillId="0" borderId="3428" xfId="0" applyNumberFormat="1" applyFont="1" applyBorder="1" applyAlignment="1" applyProtection="1"/>
    <xf numFmtId="0" fontId="3422" fillId="0" borderId="3429" xfId="0" applyNumberFormat="1" applyFont="1" applyBorder="1" applyAlignment="1" applyProtection="1"/>
    <xf numFmtId="0" fontId="3423" fillId="0" borderId="3430" xfId="0" applyNumberFormat="1" applyFont="1" applyBorder="1" applyAlignment="1" applyProtection="1"/>
    <xf numFmtId="0" fontId="3424" fillId="0" borderId="3431" xfId="0" applyNumberFormat="1" applyFont="1" applyBorder="1" applyAlignment="1" applyProtection="1"/>
    <xf numFmtId="0" fontId="3425" fillId="0" borderId="3432" xfId="0" applyNumberFormat="1" applyFont="1" applyBorder="1" applyAlignment="1" applyProtection="1"/>
    <xf numFmtId="0" fontId="3426" fillId="0" borderId="3433" xfId="0" applyNumberFormat="1" applyFont="1" applyBorder="1" applyAlignment="1" applyProtection="1"/>
    <xf numFmtId="0" fontId="3427" fillId="0" borderId="3434" xfId="0" applyNumberFormat="1" applyFont="1" applyBorder="1" applyAlignment="1" applyProtection="1"/>
    <xf numFmtId="0" fontId="3428" fillId="0" borderId="3435" xfId="0" applyNumberFormat="1" applyFont="1" applyBorder="1" applyAlignment="1" applyProtection="1"/>
    <xf numFmtId="0" fontId="3429" fillId="0" borderId="3436" xfId="0" applyNumberFormat="1" applyFont="1" applyBorder="1" applyAlignment="1" applyProtection="1"/>
    <xf numFmtId="0" fontId="3430" fillId="0" borderId="3437" xfId="0" applyNumberFormat="1" applyFont="1" applyBorder="1" applyAlignment="1" applyProtection="1"/>
    <xf numFmtId="0" fontId="3431" fillId="0" borderId="3438" xfId="0" applyNumberFormat="1" applyFont="1" applyBorder="1" applyAlignment="1" applyProtection="1"/>
    <xf numFmtId="0" fontId="3432" fillId="0" borderId="3439" xfId="0" applyNumberFormat="1" applyFont="1" applyBorder="1" applyAlignment="1" applyProtection="1"/>
    <xf numFmtId="0" fontId="3433" fillId="0" borderId="3440" xfId="0" applyNumberFormat="1" applyFont="1" applyBorder="1" applyAlignment="1" applyProtection="1"/>
    <xf numFmtId="0" fontId="3434" fillId="0" borderId="3441" xfId="0" applyNumberFormat="1" applyFont="1" applyBorder="1" applyAlignment="1" applyProtection="1"/>
    <xf numFmtId="0" fontId="3435" fillId="0" borderId="3442" xfId="0" applyNumberFormat="1" applyFont="1" applyBorder="1" applyAlignment="1" applyProtection="1"/>
    <xf numFmtId="0" fontId="3436" fillId="0" borderId="3443" xfId="0" applyNumberFormat="1" applyFont="1" applyBorder="1" applyAlignment="1" applyProtection="1"/>
    <xf numFmtId="0" fontId="3437" fillId="0" borderId="3444" xfId="0" applyNumberFormat="1" applyFont="1" applyBorder="1" applyAlignment="1" applyProtection="1"/>
    <xf numFmtId="0" fontId="3438" fillId="0" borderId="3445" xfId="0" applyNumberFormat="1" applyFont="1" applyBorder="1" applyAlignment="1" applyProtection="1"/>
    <xf numFmtId="0" fontId="3439" fillId="0" borderId="3446" xfId="0" applyNumberFormat="1" applyFont="1" applyBorder="1" applyAlignment="1" applyProtection="1"/>
    <xf numFmtId="0" fontId="3440" fillId="0" borderId="3447" xfId="0" applyNumberFormat="1" applyFont="1" applyBorder="1" applyAlignment="1" applyProtection="1"/>
    <xf numFmtId="0" fontId="3441" fillId="0" borderId="3448" xfId="0" applyNumberFormat="1" applyFont="1" applyBorder="1" applyAlignment="1" applyProtection="1"/>
    <xf numFmtId="0" fontId="3442" fillId="0" borderId="3449" xfId="0" applyNumberFormat="1" applyFont="1" applyBorder="1" applyAlignment="1" applyProtection="1"/>
    <xf numFmtId="0" fontId="3443" fillId="0" borderId="3450" xfId="0" applyNumberFormat="1" applyFont="1" applyBorder="1" applyAlignment="1" applyProtection="1"/>
    <xf numFmtId="0" fontId="3444" fillId="0" borderId="3451" xfId="0" applyNumberFormat="1" applyFont="1" applyBorder="1" applyAlignment="1" applyProtection="1"/>
    <xf numFmtId="0" fontId="3445" fillId="0" borderId="3452" xfId="0" applyNumberFormat="1" applyFont="1" applyBorder="1" applyAlignment="1" applyProtection="1"/>
    <xf numFmtId="0" fontId="3446" fillId="0" borderId="3453" xfId="0" applyNumberFormat="1" applyFont="1" applyBorder="1" applyAlignment="1" applyProtection="1"/>
    <xf numFmtId="0" fontId="3447" fillId="0" borderId="3454" xfId="0" applyNumberFormat="1" applyFont="1" applyBorder="1" applyAlignment="1" applyProtection="1"/>
    <xf numFmtId="0" fontId="3448" fillId="0" borderId="3455" xfId="0" applyNumberFormat="1" applyFont="1" applyBorder="1" applyAlignment="1" applyProtection="1"/>
    <xf numFmtId="0" fontId="3449" fillId="0" borderId="3456" xfId="0" applyNumberFormat="1" applyFont="1" applyBorder="1" applyAlignment="1" applyProtection="1"/>
    <xf numFmtId="0" fontId="3450" fillId="0" borderId="3457" xfId="0" applyNumberFormat="1" applyFont="1" applyBorder="1" applyAlignment="1" applyProtection="1"/>
    <xf numFmtId="0" fontId="3451" fillId="0" borderId="3458" xfId="0" applyNumberFormat="1" applyFont="1" applyBorder="1" applyAlignment="1" applyProtection="1"/>
    <xf numFmtId="0" fontId="3452" fillId="0" borderId="3459" xfId="0" applyNumberFormat="1" applyFont="1" applyBorder="1" applyAlignment="1" applyProtection="1"/>
    <xf numFmtId="0" fontId="3453" fillId="0" borderId="3460" xfId="0" applyNumberFormat="1" applyFont="1" applyBorder="1" applyAlignment="1" applyProtection="1"/>
    <xf numFmtId="0" fontId="3454" fillId="0" borderId="3461" xfId="0" applyNumberFormat="1" applyFont="1" applyBorder="1" applyAlignment="1" applyProtection="1"/>
    <xf numFmtId="0" fontId="3455" fillId="0" borderId="3462" xfId="0" applyNumberFormat="1" applyFont="1" applyBorder="1" applyAlignment="1" applyProtection="1"/>
    <xf numFmtId="0" fontId="3456" fillId="0" borderId="3463" xfId="0" applyNumberFormat="1" applyFont="1" applyBorder="1" applyAlignment="1" applyProtection="1"/>
    <xf numFmtId="0" fontId="3457" fillId="0" borderId="3464" xfId="0" applyNumberFormat="1" applyFont="1" applyBorder="1" applyAlignment="1" applyProtection="1"/>
    <xf numFmtId="0" fontId="3458" fillId="0" borderId="3465" xfId="0" applyNumberFormat="1" applyFont="1" applyBorder="1" applyAlignment="1" applyProtection="1"/>
    <xf numFmtId="0" fontId="3459" fillId="0" borderId="3466" xfId="0" applyNumberFormat="1" applyFont="1" applyBorder="1" applyAlignment="1" applyProtection="1"/>
    <xf numFmtId="0" fontId="3460" fillId="0" borderId="3467" xfId="0" applyNumberFormat="1" applyFont="1" applyBorder="1" applyAlignment="1" applyProtection="1"/>
    <xf numFmtId="0" fontId="3461" fillId="0" borderId="3468" xfId="0" applyNumberFormat="1" applyFont="1" applyBorder="1" applyAlignment="1" applyProtection="1"/>
    <xf numFmtId="0" fontId="3462" fillId="0" borderId="3469" xfId="0" applyNumberFormat="1" applyFont="1" applyBorder="1" applyAlignment="1" applyProtection="1"/>
    <xf numFmtId="0" fontId="3463" fillId="0" borderId="3470" xfId="0" applyNumberFormat="1" applyFont="1" applyBorder="1" applyAlignment="1" applyProtection="1"/>
    <xf numFmtId="0" fontId="3464" fillId="0" borderId="3471" xfId="0" applyNumberFormat="1" applyFont="1" applyBorder="1" applyAlignment="1" applyProtection="1"/>
    <xf numFmtId="0" fontId="3465" fillId="0" borderId="3472" xfId="0" applyNumberFormat="1" applyFont="1" applyBorder="1" applyAlignment="1" applyProtection="1"/>
    <xf numFmtId="0" fontId="3466" fillId="0" borderId="3473" xfId="0" applyNumberFormat="1" applyFont="1" applyBorder="1" applyAlignment="1" applyProtection="1"/>
    <xf numFmtId="0" fontId="3467" fillId="0" borderId="3474" xfId="0" applyNumberFormat="1" applyFont="1" applyBorder="1" applyAlignment="1" applyProtection="1"/>
    <xf numFmtId="0" fontId="3468" fillId="0" borderId="3475" xfId="0" applyNumberFormat="1" applyFont="1" applyBorder="1" applyAlignment="1" applyProtection="1"/>
    <xf numFmtId="0" fontId="3469" fillId="0" borderId="3476" xfId="0" applyNumberFormat="1" applyFont="1" applyBorder="1" applyAlignment="1" applyProtection="1"/>
    <xf numFmtId="0" fontId="3470" fillId="0" borderId="3477" xfId="0" applyNumberFormat="1" applyFont="1" applyBorder="1" applyAlignment="1" applyProtection="1"/>
    <xf numFmtId="0" fontId="3471" fillId="0" borderId="3478" xfId="0" applyNumberFormat="1" applyFont="1" applyBorder="1" applyAlignment="1" applyProtection="1"/>
    <xf numFmtId="0" fontId="3472" fillId="0" borderId="3479" xfId="0" applyNumberFormat="1" applyFont="1" applyBorder="1" applyAlignment="1" applyProtection="1"/>
    <xf numFmtId="0" fontId="3473" fillId="0" borderId="3480" xfId="0" applyNumberFormat="1" applyFont="1" applyBorder="1" applyAlignment="1" applyProtection="1"/>
    <xf numFmtId="0" fontId="3474" fillId="0" borderId="3481" xfId="0" applyNumberFormat="1" applyFont="1" applyBorder="1" applyAlignment="1" applyProtection="1"/>
    <xf numFmtId="0" fontId="3475" fillId="0" borderId="3482" xfId="0" applyNumberFormat="1" applyFont="1" applyBorder="1" applyAlignment="1" applyProtection="1"/>
    <xf numFmtId="0" fontId="3476" fillId="0" borderId="3483" xfId="0" applyNumberFormat="1" applyFont="1" applyBorder="1" applyAlignment="1" applyProtection="1"/>
    <xf numFmtId="0" fontId="3477" fillId="0" borderId="3484" xfId="0" applyNumberFormat="1" applyFont="1" applyBorder="1" applyAlignment="1" applyProtection="1"/>
    <xf numFmtId="0" fontId="3478" fillId="0" borderId="3485" xfId="0" applyNumberFormat="1" applyFont="1" applyBorder="1" applyAlignment="1" applyProtection="1"/>
    <xf numFmtId="0" fontId="3479" fillId="0" borderId="3486" xfId="0" applyNumberFormat="1" applyFont="1" applyBorder="1" applyAlignment="1" applyProtection="1"/>
    <xf numFmtId="0" fontId="3480" fillId="0" borderId="3487" xfId="0" applyNumberFormat="1" applyFont="1" applyBorder="1" applyAlignment="1" applyProtection="1"/>
    <xf numFmtId="0" fontId="3481" fillId="0" borderId="3488" xfId="0" applyNumberFormat="1" applyFont="1" applyBorder="1" applyAlignment="1" applyProtection="1"/>
    <xf numFmtId="0" fontId="3482" fillId="0" borderId="3489" xfId="0" applyNumberFormat="1" applyFont="1" applyBorder="1" applyAlignment="1" applyProtection="1"/>
    <xf numFmtId="0" fontId="3483" fillId="0" borderId="3490" xfId="0" applyNumberFormat="1" applyFont="1" applyBorder="1" applyAlignment="1" applyProtection="1"/>
    <xf numFmtId="0" fontId="3484" fillId="0" borderId="3491" xfId="0" applyNumberFormat="1" applyFont="1" applyBorder="1" applyAlignment="1" applyProtection="1"/>
    <xf numFmtId="0" fontId="3485" fillId="0" borderId="3492" xfId="0" applyNumberFormat="1" applyFont="1" applyBorder="1" applyAlignment="1" applyProtection="1"/>
    <xf numFmtId="0" fontId="3486" fillId="0" borderId="3493" xfId="0" applyNumberFormat="1" applyFont="1" applyBorder="1" applyAlignment="1" applyProtection="1"/>
    <xf numFmtId="0" fontId="3487" fillId="0" borderId="3494" xfId="0" applyNumberFormat="1" applyFont="1" applyBorder="1" applyAlignment="1" applyProtection="1"/>
    <xf numFmtId="0" fontId="3488" fillId="0" borderId="3495" xfId="0" applyNumberFormat="1" applyFont="1" applyBorder="1" applyAlignment="1" applyProtection="1"/>
    <xf numFmtId="0" fontId="3489" fillId="0" borderId="3496" xfId="0" applyNumberFormat="1" applyFont="1" applyBorder="1" applyAlignment="1" applyProtection="1"/>
    <xf numFmtId="0" fontId="3490" fillId="0" borderId="3497" xfId="0" applyNumberFormat="1" applyFont="1" applyBorder="1" applyAlignment="1" applyProtection="1"/>
    <xf numFmtId="0" fontId="3491" fillId="0" borderId="3498" xfId="0" applyNumberFormat="1" applyFont="1" applyBorder="1" applyAlignment="1" applyProtection="1"/>
    <xf numFmtId="0" fontId="3492" fillId="0" borderId="3499" xfId="0" applyNumberFormat="1" applyFont="1" applyBorder="1" applyAlignment="1" applyProtection="1"/>
    <xf numFmtId="0" fontId="3493" fillId="0" borderId="3500" xfId="0" applyNumberFormat="1" applyFont="1" applyBorder="1" applyAlignment="1" applyProtection="1"/>
    <xf numFmtId="0" fontId="3494" fillId="0" borderId="3501" xfId="0" applyNumberFormat="1" applyFont="1" applyBorder="1" applyAlignment="1" applyProtection="1"/>
    <xf numFmtId="0" fontId="3495" fillId="0" borderId="3502" xfId="0" applyNumberFormat="1" applyFont="1" applyBorder="1" applyAlignment="1" applyProtection="1"/>
    <xf numFmtId="0" fontId="3496" fillId="0" borderId="3503" xfId="0" applyNumberFormat="1" applyFont="1" applyBorder="1" applyAlignment="1" applyProtection="1"/>
    <xf numFmtId="0" fontId="3497" fillId="0" borderId="3504" xfId="0" applyNumberFormat="1" applyFont="1" applyBorder="1" applyAlignment="1" applyProtection="1"/>
    <xf numFmtId="0" fontId="3498" fillId="0" borderId="3505" xfId="0" applyNumberFormat="1" applyFont="1" applyBorder="1" applyAlignment="1" applyProtection="1"/>
    <xf numFmtId="0" fontId="3499" fillId="0" borderId="3506" xfId="0" applyNumberFormat="1" applyFont="1" applyBorder="1" applyAlignment="1" applyProtection="1"/>
    <xf numFmtId="0" fontId="3500" fillId="0" borderId="3507" xfId="0" applyNumberFormat="1" applyFont="1" applyBorder="1" applyAlignment="1" applyProtection="1"/>
    <xf numFmtId="0" fontId="3501" fillId="0" borderId="3508" xfId="0" applyNumberFormat="1" applyFont="1" applyBorder="1" applyAlignment="1" applyProtection="1"/>
    <xf numFmtId="0" fontId="3502" fillId="0" borderId="3509" xfId="0" applyNumberFormat="1" applyFont="1" applyBorder="1" applyAlignment="1" applyProtection="1"/>
    <xf numFmtId="0" fontId="3503" fillId="0" borderId="3510" xfId="0" applyNumberFormat="1" applyFont="1" applyBorder="1" applyAlignment="1" applyProtection="1"/>
    <xf numFmtId="0" fontId="3504" fillId="0" borderId="3511" xfId="0" applyNumberFormat="1" applyFont="1" applyBorder="1" applyAlignment="1" applyProtection="1"/>
    <xf numFmtId="0" fontId="3505" fillId="0" borderId="3512" xfId="0" applyNumberFormat="1" applyFont="1" applyBorder="1" applyAlignment="1" applyProtection="1"/>
    <xf numFmtId="0" fontId="3506" fillId="0" borderId="3513" xfId="0" applyNumberFormat="1" applyFont="1" applyBorder="1" applyAlignment="1" applyProtection="1"/>
    <xf numFmtId="0" fontId="3507" fillId="0" borderId="3514" xfId="0" applyNumberFormat="1" applyFont="1" applyBorder="1" applyAlignment="1" applyProtection="1"/>
    <xf numFmtId="0" fontId="3508" fillId="0" borderId="3515" xfId="0" applyNumberFormat="1" applyFont="1" applyBorder="1" applyAlignment="1" applyProtection="1"/>
    <xf numFmtId="0" fontId="3509" fillId="0" borderId="3516" xfId="0" applyNumberFormat="1" applyFont="1" applyBorder="1" applyAlignment="1" applyProtection="1"/>
    <xf numFmtId="0" fontId="3510" fillId="0" borderId="3517" xfId="0" applyNumberFormat="1" applyFont="1" applyBorder="1" applyAlignment="1" applyProtection="1"/>
    <xf numFmtId="0" fontId="3511" fillId="0" borderId="3518" xfId="0" applyNumberFormat="1" applyFont="1" applyBorder="1" applyAlignment="1" applyProtection="1"/>
    <xf numFmtId="0" fontId="3512" fillId="0" borderId="3519" xfId="0" applyNumberFormat="1" applyFont="1" applyBorder="1" applyAlignment="1" applyProtection="1"/>
    <xf numFmtId="0" fontId="3513" fillId="0" borderId="3520" xfId="0" applyNumberFormat="1" applyFont="1" applyBorder="1" applyAlignment="1" applyProtection="1"/>
    <xf numFmtId="0" fontId="3514" fillId="0" borderId="3521" xfId="0" applyNumberFormat="1" applyFont="1" applyBorder="1" applyAlignment="1" applyProtection="1"/>
    <xf numFmtId="0" fontId="3515" fillId="0" borderId="3522" xfId="0" applyNumberFormat="1" applyFont="1" applyBorder="1" applyAlignment="1" applyProtection="1"/>
    <xf numFmtId="0" fontId="3516" fillId="0" borderId="3523" xfId="0" applyNumberFormat="1" applyFont="1" applyBorder="1" applyAlignment="1" applyProtection="1"/>
    <xf numFmtId="0" fontId="3517" fillId="0" borderId="3524" xfId="0" applyNumberFormat="1" applyFont="1" applyBorder="1" applyAlignment="1" applyProtection="1"/>
    <xf numFmtId="0" fontId="3518" fillId="0" borderId="3525" xfId="0" applyNumberFormat="1" applyFont="1" applyBorder="1" applyAlignment="1" applyProtection="1"/>
    <xf numFmtId="0" fontId="3519" fillId="0" borderId="3526" xfId="0" applyNumberFormat="1" applyFont="1" applyBorder="1" applyAlignment="1" applyProtection="1"/>
    <xf numFmtId="0" fontId="3520" fillId="0" borderId="3527" xfId="0" applyNumberFormat="1" applyFont="1" applyBorder="1" applyAlignment="1" applyProtection="1"/>
    <xf numFmtId="0" fontId="3521" fillId="0" borderId="3528" xfId="0" applyNumberFormat="1" applyFont="1" applyBorder="1" applyAlignment="1" applyProtection="1"/>
    <xf numFmtId="0" fontId="3522" fillId="0" borderId="3529" xfId="0" applyNumberFormat="1" applyFont="1" applyBorder="1" applyAlignment="1" applyProtection="1"/>
    <xf numFmtId="0" fontId="3523" fillId="0" borderId="3530" xfId="0" applyNumberFormat="1" applyFont="1" applyBorder="1" applyAlignment="1" applyProtection="1"/>
    <xf numFmtId="0" fontId="3524" fillId="0" borderId="3531" xfId="0" applyNumberFormat="1" applyFont="1" applyBorder="1" applyAlignment="1" applyProtection="1"/>
    <xf numFmtId="0" fontId="3525" fillId="0" borderId="3532" xfId="0" applyNumberFormat="1" applyFont="1" applyBorder="1" applyAlignment="1" applyProtection="1"/>
    <xf numFmtId="0" fontId="3526" fillId="0" borderId="3533" xfId="0" applyNumberFormat="1" applyFont="1" applyBorder="1" applyAlignment="1" applyProtection="1"/>
    <xf numFmtId="0" fontId="3527" fillId="0" borderId="3534" xfId="0" applyNumberFormat="1" applyFont="1" applyBorder="1" applyAlignment="1" applyProtection="1"/>
    <xf numFmtId="0" fontId="3528" fillId="0" borderId="3535" xfId="0" applyNumberFormat="1" applyFont="1" applyBorder="1" applyAlignment="1" applyProtection="1"/>
    <xf numFmtId="0" fontId="3529" fillId="0" borderId="3536" xfId="0" applyNumberFormat="1" applyFont="1" applyBorder="1" applyAlignment="1" applyProtection="1"/>
    <xf numFmtId="0" fontId="3530" fillId="0" borderId="3537" xfId="0" applyNumberFormat="1" applyFont="1" applyBorder="1" applyAlignment="1" applyProtection="1"/>
    <xf numFmtId="0" fontId="3531" fillId="0" borderId="3538" xfId="0" applyNumberFormat="1" applyFont="1" applyBorder="1" applyAlignment="1" applyProtection="1"/>
    <xf numFmtId="0" fontId="3532" fillId="0" borderId="3539" xfId="0" applyNumberFormat="1" applyFont="1" applyBorder="1" applyAlignment="1" applyProtection="1"/>
    <xf numFmtId="0" fontId="3533" fillId="0" borderId="3540" xfId="0" applyNumberFormat="1" applyFont="1" applyBorder="1" applyAlignment="1" applyProtection="1"/>
    <xf numFmtId="0" fontId="3534" fillId="0" borderId="3541" xfId="0" applyNumberFormat="1" applyFont="1" applyBorder="1" applyAlignment="1" applyProtection="1"/>
    <xf numFmtId="0" fontId="3535" fillId="0" borderId="3542" xfId="0" applyNumberFormat="1" applyFont="1" applyBorder="1" applyAlignment="1" applyProtection="1"/>
    <xf numFmtId="0" fontId="3536" fillId="0" borderId="3543" xfId="0" applyNumberFormat="1" applyFont="1" applyBorder="1" applyAlignment="1" applyProtection="1"/>
    <xf numFmtId="0" fontId="3537" fillId="0" borderId="3544" xfId="0" applyNumberFormat="1" applyFont="1" applyBorder="1" applyAlignment="1" applyProtection="1"/>
    <xf numFmtId="0" fontId="3538" fillId="0" borderId="3545" xfId="0" applyNumberFormat="1" applyFont="1" applyBorder="1" applyAlignment="1" applyProtection="1"/>
    <xf numFmtId="0" fontId="3539" fillId="0" borderId="3546" xfId="0" applyNumberFormat="1" applyFont="1" applyBorder="1" applyAlignment="1" applyProtection="1"/>
    <xf numFmtId="0" fontId="3540" fillId="0" borderId="3547" xfId="0" applyNumberFormat="1" applyFont="1" applyBorder="1" applyAlignment="1" applyProtection="1"/>
    <xf numFmtId="0" fontId="3541" fillId="0" borderId="3548" xfId="0" applyNumberFormat="1" applyFont="1" applyBorder="1" applyAlignment="1" applyProtection="1"/>
    <xf numFmtId="0" fontId="3542" fillId="0" borderId="3549" xfId="0" applyNumberFormat="1" applyFont="1" applyBorder="1" applyAlignment="1" applyProtection="1"/>
    <xf numFmtId="0" fontId="3543" fillId="0" borderId="3550" xfId="0" applyNumberFormat="1" applyFont="1" applyBorder="1" applyAlignment="1" applyProtection="1"/>
    <xf numFmtId="0" fontId="3544" fillId="0" borderId="3551" xfId="0" applyNumberFormat="1" applyFont="1" applyBorder="1" applyAlignment="1" applyProtection="1"/>
    <xf numFmtId="0" fontId="3545" fillId="0" borderId="3552" xfId="0" applyNumberFormat="1" applyFont="1" applyBorder="1" applyAlignment="1" applyProtection="1"/>
    <xf numFmtId="0" fontId="3546" fillId="0" borderId="3553" xfId="0" applyNumberFormat="1" applyFont="1" applyBorder="1" applyAlignment="1" applyProtection="1"/>
    <xf numFmtId="0" fontId="3547" fillId="0" borderId="3554" xfId="0" applyNumberFormat="1" applyFont="1" applyBorder="1" applyAlignment="1" applyProtection="1"/>
    <xf numFmtId="0" fontId="3548" fillId="0" borderId="3555" xfId="0" applyNumberFormat="1" applyFont="1" applyBorder="1" applyAlignment="1" applyProtection="1"/>
    <xf numFmtId="0" fontId="3549" fillId="0" borderId="3556" xfId="0" applyNumberFormat="1" applyFont="1" applyBorder="1" applyAlignment="1" applyProtection="1"/>
    <xf numFmtId="0" fontId="3550" fillId="0" borderId="3557" xfId="0" applyNumberFormat="1" applyFont="1" applyBorder="1" applyAlignment="1" applyProtection="1"/>
    <xf numFmtId="0" fontId="3551" fillId="0" borderId="3558" xfId="0" applyNumberFormat="1" applyFont="1" applyBorder="1" applyAlignment="1" applyProtection="1"/>
    <xf numFmtId="0" fontId="3552" fillId="0" borderId="3559" xfId="0" applyNumberFormat="1" applyFont="1" applyBorder="1" applyAlignment="1" applyProtection="1"/>
    <xf numFmtId="0" fontId="3553" fillId="0" borderId="3560" xfId="0" applyNumberFormat="1" applyFont="1" applyBorder="1" applyAlignment="1" applyProtection="1"/>
    <xf numFmtId="0" fontId="3554" fillId="0" borderId="3561" xfId="0" applyNumberFormat="1" applyFont="1" applyBorder="1" applyAlignment="1" applyProtection="1"/>
    <xf numFmtId="0" fontId="3555" fillId="0" borderId="3562" xfId="0" applyNumberFormat="1" applyFont="1" applyBorder="1" applyAlignment="1" applyProtection="1"/>
    <xf numFmtId="0" fontId="3556" fillId="0" borderId="3563" xfId="0" applyNumberFormat="1" applyFont="1" applyBorder="1" applyAlignment="1" applyProtection="1"/>
    <xf numFmtId="0" fontId="3557" fillId="0" borderId="3564" xfId="0" applyNumberFormat="1" applyFont="1" applyBorder="1" applyAlignment="1" applyProtection="1"/>
    <xf numFmtId="0" fontId="3558" fillId="0" borderId="3565" xfId="0" applyNumberFormat="1" applyFont="1" applyBorder="1" applyAlignment="1" applyProtection="1"/>
    <xf numFmtId="0" fontId="3559" fillId="0" borderId="3566" xfId="0" applyNumberFormat="1" applyFont="1" applyBorder="1" applyAlignment="1" applyProtection="1"/>
    <xf numFmtId="0" fontId="3560" fillId="0" borderId="3567" xfId="0" applyNumberFormat="1" applyFont="1" applyBorder="1" applyAlignment="1" applyProtection="1"/>
    <xf numFmtId="0" fontId="3561" fillId="0" borderId="3568" xfId="0" applyNumberFormat="1" applyFont="1" applyBorder="1" applyAlignment="1" applyProtection="1"/>
    <xf numFmtId="0" fontId="3562" fillId="0" borderId="3569" xfId="0" applyNumberFormat="1" applyFont="1" applyBorder="1" applyAlignment="1" applyProtection="1"/>
    <xf numFmtId="0" fontId="3563" fillId="0" borderId="3570" xfId="0" applyNumberFormat="1" applyFont="1" applyBorder="1" applyAlignment="1" applyProtection="1"/>
    <xf numFmtId="0" fontId="3564" fillId="0" borderId="3571" xfId="0" applyNumberFormat="1" applyFont="1" applyBorder="1" applyAlignment="1" applyProtection="1"/>
    <xf numFmtId="0" fontId="3565" fillId="0" borderId="3572" xfId="0" applyNumberFormat="1" applyFont="1" applyBorder="1" applyAlignment="1" applyProtection="1"/>
    <xf numFmtId="0" fontId="3566" fillId="0" borderId="3573" xfId="0" applyNumberFormat="1" applyFont="1" applyBorder="1" applyAlignment="1" applyProtection="1"/>
    <xf numFmtId="0" fontId="3567" fillId="0" borderId="3574" xfId="0" applyNumberFormat="1" applyFont="1" applyBorder="1" applyAlignment="1" applyProtection="1"/>
    <xf numFmtId="0" fontId="3568" fillId="0" borderId="3575" xfId="0" applyNumberFormat="1" applyFont="1" applyBorder="1" applyAlignment="1" applyProtection="1"/>
    <xf numFmtId="0" fontId="3569" fillId="0" borderId="3576" xfId="0" applyNumberFormat="1" applyFont="1" applyBorder="1" applyAlignment="1" applyProtection="1"/>
    <xf numFmtId="0" fontId="3570" fillId="0" borderId="3577" xfId="0" applyNumberFormat="1" applyFont="1" applyBorder="1" applyAlignment="1" applyProtection="1"/>
    <xf numFmtId="0" fontId="3571" fillId="0" borderId="3578" xfId="0" applyNumberFormat="1" applyFont="1" applyBorder="1" applyAlignment="1" applyProtection="1"/>
    <xf numFmtId="0" fontId="3572" fillId="0" borderId="3579" xfId="0" applyNumberFormat="1" applyFont="1" applyBorder="1" applyAlignment="1" applyProtection="1"/>
    <xf numFmtId="0" fontId="3573" fillId="0" borderId="3580" xfId="0" applyNumberFormat="1" applyFont="1" applyBorder="1" applyAlignment="1" applyProtection="1"/>
    <xf numFmtId="0" fontId="3574" fillId="0" borderId="3581" xfId="0" applyNumberFormat="1" applyFont="1" applyBorder="1" applyAlignment="1" applyProtection="1"/>
    <xf numFmtId="0" fontId="3575" fillId="0" borderId="3582" xfId="0" applyNumberFormat="1" applyFont="1" applyBorder="1" applyAlignment="1" applyProtection="1"/>
    <xf numFmtId="0" fontId="3576" fillId="0" borderId="3583" xfId="0" applyNumberFormat="1" applyFont="1" applyBorder="1" applyAlignment="1" applyProtection="1"/>
    <xf numFmtId="0" fontId="3577" fillId="0" borderId="3584" xfId="0" applyNumberFormat="1" applyFont="1" applyBorder="1" applyAlignment="1" applyProtection="1"/>
    <xf numFmtId="0" fontId="3578" fillId="0" borderId="3585" xfId="0" applyNumberFormat="1" applyFont="1" applyBorder="1" applyAlignment="1" applyProtection="1"/>
    <xf numFmtId="0" fontId="3579" fillId="0" borderId="3586" xfId="0" applyNumberFormat="1" applyFont="1" applyBorder="1" applyAlignment="1" applyProtection="1"/>
    <xf numFmtId="0" fontId="3580" fillId="0" borderId="3587" xfId="0" applyNumberFormat="1" applyFont="1" applyBorder="1" applyAlignment="1" applyProtection="1"/>
    <xf numFmtId="0" fontId="3581" fillId="0" borderId="3588" xfId="0" applyNumberFormat="1" applyFont="1" applyBorder="1" applyAlignment="1" applyProtection="1"/>
    <xf numFmtId="0" fontId="3582" fillId="0" borderId="3589" xfId="0" applyNumberFormat="1" applyFont="1" applyBorder="1" applyAlignment="1" applyProtection="1"/>
    <xf numFmtId="0" fontId="3583" fillId="0" borderId="3590" xfId="0" applyNumberFormat="1" applyFont="1" applyBorder="1" applyAlignment="1" applyProtection="1"/>
    <xf numFmtId="0" fontId="3584" fillId="0" borderId="3591" xfId="0" applyNumberFormat="1" applyFont="1" applyBorder="1" applyAlignment="1" applyProtection="1"/>
    <xf numFmtId="0" fontId="3585" fillId="0" borderId="3592" xfId="0" applyNumberFormat="1" applyFont="1" applyBorder="1" applyAlignment="1" applyProtection="1"/>
    <xf numFmtId="0" fontId="3586" fillId="0" borderId="3593" xfId="0" applyNumberFormat="1" applyFont="1" applyBorder="1" applyAlignment="1" applyProtection="1"/>
    <xf numFmtId="0" fontId="3587" fillId="0" borderId="3594" xfId="0" applyNumberFormat="1" applyFont="1" applyBorder="1" applyAlignment="1" applyProtection="1"/>
    <xf numFmtId="0" fontId="3588" fillId="0" borderId="3595" xfId="0" applyNumberFormat="1" applyFont="1" applyBorder="1" applyAlignment="1" applyProtection="1"/>
    <xf numFmtId="0" fontId="3589" fillId="0" borderId="3596" xfId="0" applyNumberFormat="1" applyFont="1" applyBorder="1" applyAlignment="1" applyProtection="1"/>
    <xf numFmtId="0" fontId="3590" fillId="0" borderId="3597" xfId="0" applyNumberFormat="1" applyFont="1" applyBorder="1" applyAlignment="1" applyProtection="1"/>
    <xf numFmtId="0" fontId="3591" fillId="0" borderId="3598" xfId="0" applyNumberFormat="1" applyFont="1" applyBorder="1" applyAlignment="1" applyProtection="1"/>
    <xf numFmtId="0" fontId="3592" fillId="0" borderId="3599" xfId="0" applyNumberFormat="1" applyFont="1" applyBorder="1" applyAlignment="1" applyProtection="1"/>
    <xf numFmtId="0" fontId="3593" fillId="0" borderId="3600" xfId="0" applyNumberFormat="1" applyFont="1" applyBorder="1" applyAlignment="1" applyProtection="1"/>
    <xf numFmtId="0" fontId="3594" fillId="0" borderId="3601" xfId="0" applyNumberFormat="1" applyFont="1" applyBorder="1" applyAlignment="1" applyProtection="1"/>
    <xf numFmtId="0" fontId="3595" fillId="0" borderId="3602" xfId="0" applyNumberFormat="1" applyFont="1" applyBorder="1" applyAlignment="1" applyProtection="1"/>
    <xf numFmtId="0" fontId="3596" fillId="0" borderId="3603" xfId="0" applyNumberFormat="1" applyFont="1" applyBorder="1" applyAlignment="1" applyProtection="1"/>
    <xf numFmtId="0" fontId="3597" fillId="0" borderId="3604" xfId="0" applyNumberFormat="1" applyFont="1" applyBorder="1" applyAlignment="1" applyProtection="1"/>
    <xf numFmtId="0" fontId="3598" fillId="0" borderId="3605" xfId="0" applyNumberFormat="1" applyFont="1" applyBorder="1" applyAlignment="1" applyProtection="1"/>
    <xf numFmtId="0" fontId="3599" fillId="0" borderId="3606" xfId="0" applyNumberFormat="1" applyFont="1" applyBorder="1" applyAlignment="1" applyProtection="1"/>
    <xf numFmtId="0" fontId="3600" fillId="0" borderId="3607" xfId="0" applyNumberFormat="1" applyFont="1" applyBorder="1" applyAlignment="1" applyProtection="1"/>
    <xf numFmtId="0" fontId="3601" fillId="0" borderId="3608" xfId="0" applyNumberFormat="1" applyFont="1" applyBorder="1" applyAlignment="1" applyProtection="1"/>
    <xf numFmtId="0" fontId="3602" fillId="0" borderId="3609" xfId="0" applyNumberFormat="1" applyFont="1" applyBorder="1" applyAlignment="1" applyProtection="1"/>
    <xf numFmtId="0" fontId="3603" fillId="0" borderId="3610" xfId="0" applyNumberFormat="1" applyFont="1" applyBorder="1" applyAlignment="1" applyProtection="1"/>
    <xf numFmtId="0" fontId="3604" fillId="0" borderId="3611" xfId="0" applyNumberFormat="1" applyFont="1" applyBorder="1" applyAlignment="1" applyProtection="1"/>
    <xf numFmtId="0" fontId="3605" fillId="0" borderId="3612" xfId="0" applyNumberFormat="1" applyFont="1" applyBorder="1" applyAlignment="1" applyProtection="1"/>
    <xf numFmtId="0" fontId="3606" fillId="0" borderId="3613" xfId="0" applyNumberFormat="1" applyFont="1" applyBorder="1" applyAlignment="1" applyProtection="1"/>
    <xf numFmtId="0" fontId="3607" fillId="0" borderId="3614" xfId="0" applyNumberFormat="1" applyFont="1" applyBorder="1" applyAlignment="1" applyProtection="1"/>
    <xf numFmtId="0" fontId="3608" fillId="0" borderId="3615" xfId="0" applyNumberFormat="1" applyFont="1" applyBorder="1" applyAlignment="1" applyProtection="1"/>
    <xf numFmtId="0" fontId="3609" fillId="0" borderId="3616" xfId="0" applyNumberFormat="1" applyFont="1" applyBorder="1" applyAlignment="1" applyProtection="1"/>
    <xf numFmtId="0" fontId="3610" fillId="0" borderId="3617" xfId="0" applyNumberFormat="1" applyFont="1" applyBorder="1" applyAlignment="1" applyProtection="1"/>
    <xf numFmtId="0" fontId="3611" fillId="0" borderId="3618" xfId="0" applyNumberFormat="1" applyFont="1" applyBorder="1" applyAlignment="1" applyProtection="1"/>
    <xf numFmtId="0" fontId="3612" fillId="0" borderId="3619" xfId="0" applyNumberFormat="1" applyFont="1" applyBorder="1" applyAlignment="1" applyProtection="1"/>
    <xf numFmtId="0" fontId="3613" fillId="0" borderId="3620" xfId="0" applyNumberFormat="1" applyFont="1" applyBorder="1" applyAlignment="1" applyProtection="1"/>
    <xf numFmtId="0" fontId="3614" fillId="0" borderId="3621" xfId="0" applyNumberFormat="1" applyFont="1" applyBorder="1" applyAlignment="1" applyProtection="1"/>
    <xf numFmtId="0" fontId="3615" fillId="0" borderId="3622" xfId="0" applyNumberFormat="1" applyFont="1" applyBorder="1" applyAlignment="1" applyProtection="1"/>
    <xf numFmtId="0" fontId="3616" fillId="0" borderId="3623" xfId="0" applyNumberFormat="1" applyFont="1" applyBorder="1" applyAlignment="1" applyProtection="1"/>
    <xf numFmtId="0" fontId="3617" fillId="0" borderId="3624" xfId="0" applyNumberFormat="1" applyFont="1" applyBorder="1" applyAlignment="1" applyProtection="1"/>
    <xf numFmtId="0" fontId="3618" fillId="0" borderId="3625" xfId="0" applyNumberFormat="1" applyFont="1" applyBorder="1" applyAlignment="1" applyProtection="1"/>
    <xf numFmtId="0" fontId="3619" fillId="0" borderId="3626" xfId="0" applyNumberFormat="1" applyFont="1" applyBorder="1" applyAlignment="1" applyProtection="1"/>
    <xf numFmtId="0" fontId="3620" fillId="0" borderId="3627" xfId="0" applyNumberFormat="1" applyFont="1" applyBorder="1" applyAlignment="1" applyProtection="1"/>
    <xf numFmtId="0" fontId="3621" fillId="0" borderId="3628" xfId="0" applyNumberFormat="1" applyFont="1" applyBorder="1" applyAlignment="1" applyProtection="1"/>
    <xf numFmtId="0" fontId="3622" fillId="0" borderId="3629" xfId="0" applyNumberFormat="1" applyFont="1" applyBorder="1" applyAlignment="1" applyProtection="1"/>
    <xf numFmtId="0" fontId="3623" fillId="0" borderId="3630" xfId="0" applyNumberFormat="1" applyFont="1" applyBorder="1" applyAlignment="1" applyProtection="1"/>
    <xf numFmtId="0" fontId="3624" fillId="0" borderId="3631" xfId="0" applyNumberFormat="1" applyFont="1" applyBorder="1" applyAlignment="1" applyProtection="1"/>
    <xf numFmtId="0" fontId="3625" fillId="0" borderId="3632" xfId="0" applyNumberFormat="1" applyFont="1" applyBorder="1" applyAlignment="1" applyProtection="1"/>
    <xf numFmtId="0" fontId="3626" fillId="0" borderId="3633" xfId="0" applyNumberFormat="1" applyFont="1" applyBorder="1" applyAlignment="1" applyProtection="1"/>
    <xf numFmtId="0" fontId="3627" fillId="0" borderId="3634" xfId="0" applyNumberFormat="1" applyFont="1" applyBorder="1" applyAlignment="1" applyProtection="1"/>
    <xf numFmtId="0" fontId="3628" fillId="0" borderId="3635" xfId="0" applyNumberFormat="1" applyFont="1" applyBorder="1" applyAlignment="1" applyProtection="1"/>
    <xf numFmtId="0" fontId="3629" fillId="0" borderId="3636" xfId="0" applyNumberFormat="1" applyFont="1" applyBorder="1" applyAlignment="1" applyProtection="1"/>
    <xf numFmtId="0" fontId="3630" fillId="0" borderId="3637" xfId="0" applyNumberFormat="1" applyFont="1" applyBorder="1" applyAlignment="1" applyProtection="1"/>
    <xf numFmtId="0" fontId="3631" fillId="0" borderId="3638" xfId="0" applyNumberFormat="1" applyFont="1" applyBorder="1" applyAlignment="1" applyProtection="1"/>
    <xf numFmtId="0" fontId="3632" fillId="0" borderId="3639" xfId="0" applyNumberFormat="1" applyFont="1" applyBorder="1" applyAlignment="1" applyProtection="1"/>
    <xf numFmtId="0" fontId="3633" fillId="0" borderId="3640" xfId="0" applyNumberFormat="1" applyFont="1" applyBorder="1" applyAlignment="1" applyProtection="1"/>
    <xf numFmtId="0" fontId="3634" fillId="0" borderId="3641" xfId="0" applyNumberFormat="1" applyFont="1" applyBorder="1" applyAlignment="1" applyProtection="1"/>
    <xf numFmtId="0" fontId="3635" fillId="0" borderId="3642" xfId="0" applyNumberFormat="1" applyFont="1" applyBorder="1" applyAlignment="1" applyProtection="1"/>
    <xf numFmtId="0" fontId="3636" fillId="0" borderId="3643" xfId="0" applyNumberFormat="1" applyFont="1" applyBorder="1" applyAlignment="1" applyProtection="1"/>
    <xf numFmtId="0" fontId="3637" fillId="0" borderId="3644" xfId="0" applyNumberFormat="1" applyFont="1" applyBorder="1" applyAlignment="1" applyProtection="1"/>
    <xf numFmtId="0" fontId="3638" fillId="0" borderId="3645" xfId="0" applyNumberFormat="1" applyFont="1" applyBorder="1" applyAlignment="1" applyProtection="1"/>
    <xf numFmtId="0" fontId="3639" fillId="0" borderId="3646" xfId="0" applyNumberFormat="1" applyFont="1" applyBorder="1" applyAlignment="1" applyProtection="1"/>
    <xf numFmtId="0" fontId="3640" fillId="0" borderId="3647" xfId="0" applyNumberFormat="1" applyFont="1" applyBorder="1" applyAlignment="1" applyProtection="1"/>
    <xf numFmtId="0" fontId="3641" fillId="0" borderId="3648" xfId="0" applyNumberFormat="1" applyFont="1" applyBorder="1" applyAlignment="1" applyProtection="1"/>
    <xf numFmtId="0" fontId="3642" fillId="0" borderId="3649" xfId="0" applyNumberFormat="1" applyFont="1" applyBorder="1" applyAlignment="1" applyProtection="1"/>
    <xf numFmtId="0" fontId="3643" fillId="0" borderId="3650" xfId="0" applyNumberFormat="1" applyFont="1" applyBorder="1" applyAlignment="1" applyProtection="1"/>
    <xf numFmtId="0" fontId="3644" fillId="0" borderId="3651" xfId="0" applyNumberFormat="1" applyFont="1" applyBorder="1" applyAlignment="1" applyProtection="1"/>
    <xf numFmtId="0" fontId="3645" fillId="0" borderId="3652" xfId="0" applyNumberFormat="1" applyFont="1" applyBorder="1" applyAlignment="1" applyProtection="1"/>
    <xf numFmtId="0" fontId="3646" fillId="0" borderId="3653" xfId="0" applyNumberFormat="1" applyFont="1" applyBorder="1" applyAlignment="1" applyProtection="1"/>
    <xf numFmtId="0" fontId="3647" fillId="0" borderId="3654" xfId="0" applyNumberFormat="1" applyFont="1" applyBorder="1" applyAlignment="1" applyProtection="1"/>
    <xf numFmtId="0" fontId="3648" fillId="0" borderId="3655" xfId="0" applyNumberFormat="1" applyFont="1" applyBorder="1" applyAlignment="1" applyProtection="1"/>
    <xf numFmtId="0" fontId="3649" fillId="0" borderId="3656" xfId="0" applyNumberFormat="1" applyFont="1" applyBorder="1" applyAlignment="1" applyProtection="1"/>
    <xf numFmtId="0" fontId="3650" fillId="0" borderId="3657" xfId="0" applyNumberFormat="1" applyFont="1" applyBorder="1" applyAlignment="1" applyProtection="1"/>
    <xf numFmtId="0" fontId="3651" fillId="0" borderId="3658" xfId="0" applyNumberFormat="1" applyFont="1" applyBorder="1" applyAlignment="1" applyProtection="1"/>
    <xf numFmtId="0" fontId="3652" fillId="0" borderId="3659" xfId="0" applyNumberFormat="1" applyFont="1" applyBorder="1" applyAlignment="1" applyProtection="1"/>
    <xf numFmtId="0" fontId="3653" fillId="0" borderId="3660" xfId="0" applyNumberFormat="1" applyFont="1" applyBorder="1" applyAlignment="1" applyProtection="1"/>
    <xf numFmtId="0" fontId="3654" fillId="0" borderId="3661" xfId="0" applyNumberFormat="1" applyFont="1" applyBorder="1" applyAlignment="1" applyProtection="1"/>
    <xf numFmtId="0" fontId="3655" fillId="0" borderId="3662" xfId="0" applyNumberFormat="1" applyFont="1" applyBorder="1" applyAlignment="1" applyProtection="1"/>
    <xf numFmtId="0" fontId="3656" fillId="0" borderId="3663" xfId="0" applyNumberFormat="1" applyFont="1" applyBorder="1" applyAlignment="1" applyProtection="1"/>
    <xf numFmtId="0" fontId="3657" fillId="0" borderId="3664" xfId="0" applyNumberFormat="1" applyFont="1" applyBorder="1" applyAlignment="1" applyProtection="1"/>
    <xf numFmtId="0" fontId="3658" fillId="0" borderId="3665" xfId="0" applyNumberFormat="1" applyFont="1" applyBorder="1" applyAlignment="1" applyProtection="1"/>
    <xf numFmtId="0" fontId="3659" fillId="0" borderId="3666" xfId="0" applyNumberFormat="1" applyFont="1" applyBorder="1" applyAlignment="1" applyProtection="1"/>
    <xf numFmtId="0" fontId="3660" fillId="0" borderId="3667" xfId="0" applyNumberFormat="1" applyFont="1" applyBorder="1" applyAlignment="1" applyProtection="1"/>
    <xf numFmtId="0" fontId="3661" fillId="0" borderId="3668" xfId="0" applyNumberFormat="1" applyFont="1" applyBorder="1" applyAlignment="1" applyProtection="1"/>
    <xf numFmtId="0" fontId="3662" fillId="0" borderId="3669" xfId="0" applyNumberFormat="1" applyFont="1" applyBorder="1" applyAlignment="1" applyProtection="1"/>
    <xf numFmtId="0" fontId="3663" fillId="0" borderId="3670" xfId="0" applyNumberFormat="1" applyFont="1" applyBorder="1" applyAlignment="1" applyProtection="1"/>
    <xf numFmtId="0" fontId="3664" fillId="0" borderId="3671" xfId="0" applyNumberFormat="1" applyFont="1" applyBorder="1" applyAlignment="1" applyProtection="1"/>
    <xf numFmtId="0" fontId="3665" fillId="0" borderId="3672" xfId="0" applyNumberFormat="1" applyFont="1" applyBorder="1" applyAlignment="1" applyProtection="1"/>
    <xf numFmtId="0" fontId="3666" fillId="0" borderId="3673" xfId="0" applyNumberFormat="1" applyFont="1" applyBorder="1" applyAlignment="1" applyProtection="1"/>
    <xf numFmtId="0" fontId="3667" fillId="0" borderId="3674" xfId="0" applyNumberFormat="1" applyFont="1" applyBorder="1" applyAlignment="1" applyProtection="1"/>
    <xf numFmtId="0" fontId="3668" fillId="0" borderId="3675" xfId="0" applyNumberFormat="1" applyFont="1" applyBorder="1" applyAlignment="1" applyProtection="1"/>
    <xf numFmtId="0" fontId="3669" fillId="0" borderId="3676" xfId="0" applyNumberFormat="1" applyFont="1" applyBorder="1" applyAlignment="1" applyProtection="1"/>
    <xf numFmtId="0" fontId="3670" fillId="0" borderId="3677" xfId="0" applyNumberFormat="1" applyFont="1" applyBorder="1" applyAlignment="1" applyProtection="1"/>
    <xf numFmtId="0" fontId="3671" fillId="0" borderId="3678" xfId="0" applyNumberFormat="1" applyFont="1" applyBorder="1" applyAlignment="1" applyProtection="1"/>
    <xf numFmtId="0" fontId="3672" fillId="0" borderId="3679" xfId="0" applyNumberFormat="1" applyFont="1" applyBorder="1" applyAlignment="1" applyProtection="1"/>
    <xf numFmtId="0" fontId="3673" fillId="0" borderId="3680" xfId="0" applyNumberFormat="1" applyFont="1" applyBorder="1" applyAlignment="1" applyProtection="1"/>
    <xf numFmtId="0" fontId="3674" fillId="0" borderId="3681" xfId="0" applyNumberFormat="1" applyFont="1" applyBorder="1" applyAlignment="1" applyProtection="1"/>
    <xf numFmtId="0" fontId="3675" fillId="0" borderId="3682" xfId="0" applyNumberFormat="1" applyFont="1" applyBorder="1" applyAlignment="1" applyProtection="1"/>
    <xf numFmtId="0" fontId="3676" fillId="0" borderId="3683" xfId="0" applyNumberFormat="1" applyFont="1" applyBorder="1" applyAlignment="1" applyProtection="1"/>
    <xf numFmtId="0" fontId="3677" fillId="0" borderId="3684" xfId="0" applyNumberFormat="1" applyFont="1" applyBorder="1" applyAlignment="1" applyProtection="1"/>
    <xf numFmtId="0" fontId="3678" fillId="0" borderId="3685" xfId="0" applyNumberFormat="1" applyFont="1" applyBorder="1" applyAlignment="1" applyProtection="1"/>
    <xf numFmtId="0" fontId="3679" fillId="0" borderId="3686" xfId="0" applyNumberFormat="1" applyFont="1" applyBorder="1" applyAlignment="1" applyProtection="1"/>
    <xf numFmtId="0" fontId="3680" fillId="0" borderId="3687" xfId="0" applyNumberFormat="1" applyFont="1" applyBorder="1" applyAlignment="1" applyProtection="1"/>
    <xf numFmtId="0" fontId="3681" fillId="0" borderId="3688" xfId="0" applyNumberFormat="1" applyFont="1" applyBorder="1" applyAlignment="1" applyProtection="1"/>
    <xf numFmtId="0" fontId="3682" fillId="0" borderId="3689" xfId="0" applyNumberFormat="1" applyFont="1" applyBorder="1" applyAlignment="1" applyProtection="1"/>
    <xf numFmtId="0" fontId="3683" fillId="0" borderId="3690" xfId="0" applyNumberFormat="1" applyFont="1" applyBorder="1" applyAlignment="1" applyProtection="1"/>
    <xf numFmtId="0" fontId="3684" fillId="0" borderId="3691" xfId="0" applyNumberFormat="1" applyFont="1" applyBorder="1" applyAlignment="1" applyProtection="1"/>
    <xf numFmtId="0" fontId="3685" fillId="0" borderId="3692" xfId="0" applyNumberFormat="1" applyFont="1" applyBorder="1" applyAlignment="1" applyProtection="1"/>
    <xf numFmtId="0" fontId="3686" fillId="0" borderId="3693" xfId="0" applyNumberFormat="1" applyFont="1" applyBorder="1" applyAlignment="1" applyProtection="1"/>
    <xf numFmtId="0" fontId="3687" fillId="0" borderId="3694" xfId="0" applyNumberFormat="1" applyFont="1" applyBorder="1" applyAlignment="1" applyProtection="1"/>
    <xf numFmtId="0" fontId="3688" fillId="0" borderId="3695" xfId="0" applyNumberFormat="1" applyFont="1" applyBorder="1" applyAlignment="1" applyProtection="1"/>
    <xf numFmtId="0" fontId="3689" fillId="0" borderId="3696" xfId="0" applyNumberFormat="1" applyFont="1" applyBorder="1" applyAlignment="1" applyProtection="1"/>
    <xf numFmtId="0" fontId="3690" fillId="0" borderId="3697" xfId="0" applyNumberFormat="1" applyFont="1" applyBorder="1" applyAlignment="1" applyProtection="1"/>
    <xf numFmtId="0" fontId="3691" fillId="0" borderId="3698" xfId="0" applyNumberFormat="1" applyFont="1" applyBorder="1" applyAlignment="1" applyProtection="1"/>
    <xf numFmtId="0" fontId="3692" fillId="0" borderId="3699" xfId="0" applyNumberFormat="1" applyFont="1" applyBorder="1" applyAlignment="1" applyProtection="1"/>
    <xf numFmtId="0" fontId="3693" fillId="0" borderId="3700" xfId="0" applyNumberFormat="1" applyFont="1" applyBorder="1" applyAlignment="1" applyProtection="1"/>
    <xf numFmtId="0" fontId="3694" fillId="0" borderId="3701" xfId="0" applyNumberFormat="1" applyFont="1" applyBorder="1" applyAlignment="1" applyProtection="1"/>
    <xf numFmtId="0" fontId="3695" fillId="0" borderId="3702" xfId="0" applyNumberFormat="1" applyFont="1" applyBorder="1" applyAlignment="1" applyProtection="1"/>
    <xf numFmtId="0" fontId="3696" fillId="0" borderId="3703" xfId="0" applyNumberFormat="1" applyFont="1" applyBorder="1" applyAlignment="1" applyProtection="1"/>
    <xf numFmtId="0" fontId="3697" fillId="0" borderId="3704" xfId="0" applyNumberFormat="1" applyFont="1" applyBorder="1" applyAlignment="1" applyProtection="1"/>
    <xf numFmtId="0" fontId="3698" fillId="0" borderId="3705" xfId="0" applyNumberFormat="1" applyFont="1" applyBorder="1" applyAlignment="1" applyProtection="1"/>
    <xf numFmtId="0" fontId="3699" fillId="0" borderId="3706" xfId="0" applyNumberFormat="1" applyFont="1" applyBorder="1" applyAlignment="1" applyProtection="1"/>
    <xf numFmtId="0" fontId="3700" fillId="0" borderId="3707" xfId="0" applyNumberFormat="1" applyFont="1" applyBorder="1" applyAlignment="1" applyProtection="1"/>
    <xf numFmtId="0" fontId="3701" fillId="0" borderId="3708" xfId="0" applyNumberFormat="1" applyFont="1" applyBorder="1" applyAlignment="1" applyProtection="1"/>
    <xf numFmtId="0" fontId="3702" fillId="0" borderId="3709" xfId="0" applyNumberFormat="1" applyFont="1" applyBorder="1" applyAlignment="1" applyProtection="1"/>
    <xf numFmtId="0" fontId="3703" fillId="0" borderId="3710" xfId="0" applyNumberFormat="1" applyFont="1" applyBorder="1" applyAlignment="1" applyProtection="1"/>
    <xf numFmtId="0" fontId="3704" fillId="0" borderId="3711" xfId="0" applyNumberFormat="1" applyFont="1" applyBorder="1" applyAlignment="1" applyProtection="1"/>
    <xf numFmtId="0" fontId="3705" fillId="0" borderId="3712" xfId="0" applyNumberFormat="1" applyFont="1" applyBorder="1" applyAlignment="1" applyProtection="1"/>
    <xf numFmtId="0" fontId="3706" fillId="0" borderId="3713" xfId="0" applyNumberFormat="1" applyFont="1" applyBorder="1" applyAlignment="1" applyProtection="1"/>
    <xf numFmtId="0" fontId="3707" fillId="0" borderId="3714" xfId="0" applyNumberFormat="1" applyFont="1" applyBorder="1" applyAlignment="1" applyProtection="1"/>
    <xf numFmtId="0" fontId="3708" fillId="0" borderId="3715" xfId="0" applyNumberFormat="1" applyFont="1" applyBorder="1" applyAlignment="1" applyProtection="1"/>
    <xf numFmtId="0" fontId="3709" fillId="0" borderId="3716" xfId="0" applyNumberFormat="1" applyFont="1" applyBorder="1" applyAlignment="1" applyProtection="1"/>
    <xf numFmtId="0" fontId="3710" fillId="0" borderId="3717" xfId="0" applyNumberFormat="1" applyFont="1" applyBorder="1" applyAlignment="1" applyProtection="1"/>
    <xf numFmtId="0" fontId="3711" fillId="0" borderId="3718" xfId="0" applyNumberFormat="1" applyFont="1" applyBorder="1" applyAlignment="1" applyProtection="1"/>
    <xf numFmtId="0" fontId="3712" fillId="0" borderId="3719" xfId="0" applyNumberFormat="1" applyFont="1" applyBorder="1" applyAlignment="1" applyProtection="1"/>
    <xf numFmtId="0" fontId="3713" fillId="0" borderId="3720" xfId="0" applyNumberFormat="1" applyFont="1" applyBorder="1" applyAlignment="1" applyProtection="1"/>
    <xf numFmtId="0" fontId="3714" fillId="0" borderId="3721" xfId="0" applyNumberFormat="1" applyFont="1" applyBorder="1" applyAlignment="1" applyProtection="1"/>
    <xf numFmtId="0" fontId="3715" fillId="0" borderId="3722" xfId="0" applyNumberFormat="1" applyFont="1" applyBorder="1" applyAlignment="1" applyProtection="1"/>
    <xf numFmtId="0" fontId="3716" fillId="0" borderId="3723" xfId="0" applyNumberFormat="1" applyFont="1" applyBorder="1" applyAlignment="1" applyProtection="1"/>
    <xf numFmtId="0" fontId="3717" fillId="0" borderId="3724" xfId="0" applyNumberFormat="1" applyFont="1" applyBorder="1" applyAlignment="1" applyProtection="1"/>
    <xf numFmtId="0" fontId="3718" fillId="0" borderId="3725" xfId="0" applyNumberFormat="1" applyFont="1" applyBorder="1" applyAlignment="1" applyProtection="1"/>
    <xf numFmtId="0" fontId="3719" fillId="0" borderId="3726" xfId="0" applyNumberFormat="1" applyFont="1" applyBorder="1" applyAlignment="1" applyProtection="1"/>
    <xf numFmtId="0" fontId="3720" fillId="0" borderId="3727" xfId="0" applyNumberFormat="1" applyFont="1" applyBorder="1" applyAlignment="1" applyProtection="1"/>
    <xf numFmtId="0" fontId="3721" fillId="0" borderId="3728" xfId="0" applyNumberFormat="1" applyFont="1" applyBorder="1" applyAlignment="1" applyProtection="1"/>
    <xf numFmtId="0" fontId="3722" fillId="0" borderId="3729" xfId="0" applyNumberFormat="1" applyFont="1" applyBorder="1" applyAlignment="1" applyProtection="1"/>
    <xf numFmtId="0" fontId="3723" fillId="0" borderId="3730" xfId="0" applyNumberFormat="1" applyFont="1" applyBorder="1" applyAlignment="1" applyProtection="1"/>
    <xf numFmtId="0" fontId="3724" fillId="0" borderId="3731" xfId="0" applyNumberFormat="1" applyFont="1" applyBorder="1" applyAlignment="1" applyProtection="1"/>
    <xf numFmtId="0" fontId="3725" fillId="0" borderId="3732" xfId="0" applyNumberFormat="1" applyFont="1" applyBorder="1" applyAlignment="1" applyProtection="1"/>
    <xf numFmtId="0" fontId="3726" fillId="0" borderId="3733" xfId="0" applyNumberFormat="1" applyFont="1" applyBorder="1" applyAlignment="1" applyProtection="1"/>
    <xf numFmtId="0" fontId="3727" fillId="0" borderId="3734" xfId="0" applyNumberFormat="1" applyFont="1" applyBorder="1" applyAlignment="1" applyProtection="1"/>
    <xf numFmtId="0" fontId="3728" fillId="0" borderId="3735" xfId="0" applyNumberFormat="1" applyFont="1" applyBorder="1" applyAlignment="1" applyProtection="1"/>
    <xf numFmtId="0" fontId="3729" fillId="0" borderId="3736" xfId="0" applyNumberFormat="1" applyFont="1" applyBorder="1" applyAlignment="1" applyProtection="1"/>
    <xf numFmtId="0" fontId="3730" fillId="0" borderId="3737" xfId="0" applyNumberFormat="1" applyFont="1" applyBorder="1" applyAlignment="1" applyProtection="1"/>
    <xf numFmtId="0" fontId="3731" fillId="0" borderId="3738" xfId="0" applyNumberFormat="1" applyFont="1" applyBorder="1" applyAlignment="1" applyProtection="1"/>
    <xf numFmtId="0" fontId="3732" fillId="0" borderId="3739" xfId="0" applyNumberFormat="1" applyFont="1" applyBorder="1" applyAlignment="1" applyProtection="1"/>
    <xf numFmtId="0" fontId="3733" fillId="0" borderId="3740" xfId="0" applyNumberFormat="1" applyFont="1" applyBorder="1" applyAlignment="1" applyProtection="1"/>
    <xf numFmtId="0" fontId="3734" fillId="0" borderId="3741" xfId="0" applyNumberFormat="1" applyFont="1" applyBorder="1" applyAlignment="1" applyProtection="1"/>
    <xf numFmtId="0" fontId="3735" fillId="0" borderId="3742" xfId="0" applyNumberFormat="1" applyFont="1" applyBorder="1" applyAlignment="1" applyProtection="1"/>
    <xf numFmtId="0" fontId="3736" fillId="0" borderId="3743" xfId="0" applyNumberFormat="1" applyFont="1" applyBorder="1" applyAlignment="1" applyProtection="1"/>
    <xf numFmtId="0" fontId="3737" fillId="0" borderId="3744" xfId="0" applyNumberFormat="1" applyFont="1" applyBorder="1" applyAlignment="1" applyProtection="1"/>
    <xf numFmtId="0" fontId="3738" fillId="0" borderId="3745" xfId="0" applyNumberFormat="1" applyFont="1" applyBorder="1" applyAlignment="1" applyProtection="1"/>
    <xf numFmtId="0" fontId="3739" fillId="0" borderId="3746" xfId="0" applyNumberFormat="1" applyFont="1" applyBorder="1" applyAlignment="1" applyProtection="1"/>
    <xf numFmtId="0" fontId="3740" fillId="0" borderId="3747" xfId="0" applyNumberFormat="1" applyFont="1" applyBorder="1" applyAlignment="1" applyProtection="1"/>
    <xf numFmtId="0" fontId="3741" fillId="0" borderId="3748" xfId="0" applyNumberFormat="1" applyFont="1" applyBorder="1" applyAlignment="1" applyProtection="1"/>
    <xf numFmtId="0" fontId="3742" fillId="0" borderId="3749" xfId="0" applyNumberFormat="1" applyFont="1" applyBorder="1" applyAlignment="1" applyProtection="1"/>
    <xf numFmtId="0" fontId="3743" fillId="0" borderId="3750" xfId="0" applyNumberFormat="1" applyFont="1" applyBorder="1" applyAlignment="1" applyProtection="1"/>
    <xf numFmtId="0" fontId="3744" fillId="0" borderId="3751" xfId="0" applyNumberFormat="1" applyFont="1" applyBorder="1" applyAlignment="1" applyProtection="1"/>
    <xf numFmtId="0" fontId="3745" fillId="0" borderId="3752" xfId="0" applyNumberFormat="1" applyFont="1" applyBorder="1" applyAlignment="1" applyProtection="1"/>
    <xf numFmtId="0" fontId="3746" fillId="0" borderId="3753" xfId="0" applyNumberFormat="1" applyFont="1" applyBorder="1" applyAlignment="1" applyProtection="1"/>
    <xf numFmtId="0" fontId="3747" fillId="0" borderId="3754" xfId="0" applyNumberFormat="1" applyFont="1" applyBorder="1" applyAlignment="1" applyProtection="1"/>
    <xf numFmtId="0" fontId="3748" fillId="0" borderId="3755" xfId="0" applyNumberFormat="1" applyFont="1" applyBorder="1" applyAlignment="1" applyProtection="1"/>
    <xf numFmtId="0" fontId="3749" fillId="0" borderId="3756" xfId="0" applyNumberFormat="1" applyFont="1" applyBorder="1" applyAlignment="1" applyProtection="1"/>
    <xf numFmtId="0" fontId="3750" fillId="0" borderId="3757" xfId="0" applyNumberFormat="1" applyFont="1" applyBorder="1" applyAlignment="1" applyProtection="1"/>
    <xf numFmtId="0" fontId="3751" fillId="0" borderId="3758" xfId="0" applyNumberFormat="1" applyFont="1" applyBorder="1" applyAlignment="1" applyProtection="1"/>
    <xf numFmtId="0" fontId="3752" fillId="0" borderId="3759" xfId="0" applyNumberFormat="1" applyFont="1" applyBorder="1" applyAlignment="1" applyProtection="1"/>
    <xf numFmtId="0" fontId="3753" fillId="0" borderId="3760" xfId="0" applyNumberFormat="1" applyFont="1" applyBorder="1" applyAlignment="1" applyProtection="1"/>
    <xf numFmtId="0" fontId="3754" fillId="0" borderId="3761" xfId="0" applyNumberFormat="1" applyFont="1" applyBorder="1" applyAlignment="1" applyProtection="1"/>
    <xf numFmtId="0" fontId="3755" fillId="0" borderId="3762" xfId="0" applyNumberFormat="1" applyFont="1" applyBorder="1" applyAlignment="1" applyProtection="1"/>
    <xf numFmtId="0" fontId="3756" fillId="0" borderId="3763" xfId="0" applyNumberFormat="1" applyFont="1" applyBorder="1" applyAlignment="1" applyProtection="1"/>
    <xf numFmtId="0" fontId="3757" fillId="0" borderId="3764" xfId="0" applyNumberFormat="1" applyFont="1" applyBorder="1" applyAlignment="1" applyProtection="1"/>
    <xf numFmtId="0" fontId="3758" fillId="0" borderId="3765" xfId="0" applyNumberFormat="1" applyFont="1" applyBorder="1" applyAlignment="1" applyProtection="1"/>
    <xf numFmtId="0" fontId="3759" fillId="0" borderId="3766" xfId="0" applyNumberFormat="1" applyFont="1" applyBorder="1" applyAlignment="1" applyProtection="1"/>
    <xf numFmtId="0" fontId="3760" fillId="0" borderId="3767" xfId="0" applyNumberFormat="1" applyFont="1" applyBorder="1" applyAlignment="1" applyProtection="1"/>
    <xf numFmtId="0" fontId="3761" fillId="0" borderId="3768" xfId="0" applyNumberFormat="1" applyFont="1" applyBorder="1" applyAlignment="1" applyProtection="1"/>
    <xf numFmtId="0" fontId="3762" fillId="0" borderId="3769" xfId="0" applyNumberFormat="1" applyFont="1" applyBorder="1" applyAlignment="1" applyProtection="1"/>
    <xf numFmtId="0" fontId="3763" fillId="0" borderId="3770" xfId="0" applyNumberFormat="1" applyFont="1" applyBorder="1" applyAlignment="1" applyProtection="1"/>
    <xf numFmtId="0" fontId="3764" fillId="0" borderId="3771" xfId="0" applyNumberFormat="1" applyFont="1" applyBorder="1" applyAlignment="1" applyProtection="1"/>
    <xf numFmtId="0" fontId="3765" fillId="0" borderId="3772" xfId="0" applyNumberFormat="1" applyFont="1" applyBorder="1" applyAlignment="1" applyProtection="1"/>
    <xf numFmtId="0" fontId="3766" fillId="0" borderId="3773" xfId="0" applyNumberFormat="1" applyFont="1" applyBorder="1" applyAlignment="1" applyProtection="1"/>
    <xf numFmtId="0" fontId="3767" fillId="0" borderId="3774" xfId="0" applyNumberFormat="1" applyFont="1" applyBorder="1" applyAlignment="1" applyProtection="1"/>
    <xf numFmtId="0" fontId="3768" fillId="0" borderId="3775" xfId="0" applyNumberFormat="1" applyFont="1" applyBorder="1" applyAlignment="1" applyProtection="1"/>
    <xf numFmtId="0" fontId="3769" fillId="0" borderId="3776" xfId="0" applyNumberFormat="1" applyFont="1" applyBorder="1" applyAlignment="1" applyProtection="1"/>
    <xf numFmtId="0" fontId="3770" fillId="0" borderId="3777" xfId="0" applyNumberFormat="1" applyFont="1" applyBorder="1" applyAlignment="1" applyProtection="1"/>
    <xf numFmtId="0" fontId="3771" fillId="0" borderId="3778" xfId="0" applyNumberFormat="1" applyFont="1" applyBorder="1" applyAlignment="1" applyProtection="1"/>
    <xf numFmtId="0" fontId="3772" fillId="0" borderId="3779" xfId="0" applyNumberFormat="1" applyFont="1" applyBorder="1" applyAlignment="1" applyProtection="1"/>
    <xf numFmtId="0" fontId="3773" fillId="0" borderId="3780" xfId="0" applyNumberFormat="1" applyFont="1" applyBorder="1" applyAlignment="1" applyProtection="1"/>
    <xf numFmtId="0" fontId="3774" fillId="0" borderId="3781" xfId="0" applyNumberFormat="1" applyFont="1" applyBorder="1" applyAlignment="1" applyProtection="1"/>
    <xf numFmtId="0" fontId="3775" fillId="0" borderId="3782" xfId="0" applyNumberFormat="1" applyFont="1" applyBorder="1" applyAlignment="1" applyProtection="1"/>
    <xf numFmtId="0" fontId="3776" fillId="0" borderId="3783" xfId="0" applyNumberFormat="1" applyFont="1" applyBorder="1" applyAlignment="1" applyProtection="1"/>
    <xf numFmtId="0" fontId="3777" fillId="0" borderId="3784" xfId="0" applyNumberFormat="1" applyFont="1" applyBorder="1" applyAlignment="1" applyProtection="1"/>
    <xf numFmtId="0" fontId="3778" fillId="0" borderId="3785" xfId="0" applyNumberFormat="1" applyFont="1" applyBorder="1" applyAlignment="1" applyProtection="1"/>
    <xf numFmtId="0" fontId="3779" fillId="0" borderId="3786" xfId="0" applyNumberFormat="1" applyFont="1" applyBorder="1" applyAlignment="1" applyProtection="1"/>
    <xf numFmtId="0" fontId="3780" fillId="0" borderId="3787" xfId="0" applyNumberFormat="1" applyFont="1" applyBorder="1" applyAlignment="1" applyProtection="1"/>
    <xf numFmtId="0" fontId="3781" fillId="0" borderId="3788" xfId="0" applyNumberFormat="1" applyFont="1" applyBorder="1" applyAlignment="1" applyProtection="1"/>
    <xf numFmtId="0" fontId="3782" fillId="0" borderId="3789" xfId="0" applyNumberFormat="1" applyFont="1" applyBorder="1" applyAlignment="1" applyProtection="1"/>
    <xf numFmtId="0" fontId="3783" fillId="0" borderId="3790" xfId="0" applyNumberFormat="1" applyFont="1" applyBorder="1" applyAlignment="1" applyProtection="1"/>
    <xf numFmtId="0" fontId="3784" fillId="0" borderId="3791" xfId="0" applyNumberFormat="1" applyFont="1" applyBorder="1" applyAlignment="1" applyProtection="1"/>
    <xf numFmtId="0" fontId="3785" fillId="0" borderId="3792" xfId="0" applyNumberFormat="1" applyFont="1" applyBorder="1" applyAlignment="1" applyProtection="1"/>
    <xf numFmtId="0" fontId="3786" fillId="0" borderId="3793" xfId="0" applyNumberFormat="1" applyFont="1" applyBorder="1" applyAlignment="1" applyProtection="1"/>
    <xf numFmtId="0" fontId="3787" fillId="0" borderId="3794" xfId="0" applyNumberFormat="1" applyFont="1" applyBorder="1" applyAlignment="1" applyProtection="1"/>
    <xf numFmtId="0" fontId="3788" fillId="0" borderId="3795" xfId="0" applyNumberFormat="1" applyFont="1" applyBorder="1" applyAlignment="1" applyProtection="1"/>
    <xf numFmtId="0" fontId="3789" fillId="0" borderId="3796" xfId="0" applyNumberFormat="1" applyFont="1" applyBorder="1" applyAlignment="1" applyProtection="1"/>
    <xf numFmtId="0" fontId="3790" fillId="0" borderId="3797" xfId="0" applyNumberFormat="1" applyFont="1" applyBorder="1" applyAlignment="1" applyProtection="1"/>
    <xf numFmtId="0" fontId="3791" fillId="0" borderId="3798" xfId="0" applyNumberFormat="1" applyFont="1" applyBorder="1" applyAlignment="1" applyProtection="1"/>
    <xf numFmtId="0" fontId="3792" fillId="0" borderId="3799" xfId="0" applyNumberFormat="1" applyFont="1" applyBorder="1" applyAlignment="1" applyProtection="1"/>
    <xf numFmtId="0" fontId="3793" fillId="0" borderId="3800" xfId="0" applyNumberFormat="1" applyFont="1" applyBorder="1" applyAlignment="1" applyProtection="1"/>
    <xf numFmtId="0" fontId="3794" fillId="0" borderId="3801" xfId="0" applyNumberFormat="1" applyFont="1" applyBorder="1" applyAlignment="1" applyProtection="1"/>
    <xf numFmtId="0" fontId="3795" fillId="0" borderId="3802" xfId="0" applyNumberFormat="1" applyFont="1" applyBorder="1" applyAlignment="1" applyProtection="1"/>
    <xf numFmtId="0" fontId="3796" fillId="0" borderId="3803" xfId="0" applyNumberFormat="1" applyFont="1" applyBorder="1" applyAlignment="1" applyProtection="1"/>
    <xf numFmtId="0" fontId="3797" fillId="0" borderId="3804" xfId="0" applyNumberFormat="1" applyFont="1" applyBorder="1" applyAlignment="1" applyProtection="1"/>
    <xf numFmtId="0" fontId="3798" fillId="0" borderId="3805" xfId="0" applyNumberFormat="1" applyFont="1" applyBorder="1" applyAlignment="1" applyProtection="1"/>
    <xf numFmtId="0" fontId="3799" fillId="0" borderId="3806" xfId="0" applyNumberFormat="1" applyFont="1" applyBorder="1" applyAlignment="1" applyProtection="1"/>
    <xf numFmtId="0" fontId="3800" fillId="0" borderId="3807" xfId="0" applyNumberFormat="1" applyFont="1" applyBorder="1" applyAlignment="1" applyProtection="1"/>
    <xf numFmtId="0" fontId="3801" fillId="0" borderId="3808" xfId="0" applyNumberFormat="1" applyFont="1" applyBorder="1" applyAlignment="1" applyProtection="1"/>
    <xf numFmtId="0" fontId="3802" fillId="0" borderId="3809" xfId="0" applyNumberFormat="1" applyFont="1" applyBorder="1" applyAlignment="1" applyProtection="1"/>
    <xf numFmtId="0" fontId="3803" fillId="0" borderId="3810" xfId="0" applyNumberFormat="1" applyFont="1" applyBorder="1" applyAlignment="1" applyProtection="1"/>
    <xf numFmtId="0" fontId="3804" fillId="0" borderId="3811" xfId="0" applyNumberFormat="1" applyFont="1" applyBorder="1" applyAlignment="1" applyProtection="1"/>
    <xf numFmtId="0" fontId="3805" fillId="0" borderId="3812" xfId="0" applyNumberFormat="1" applyFont="1" applyBorder="1" applyAlignment="1" applyProtection="1"/>
    <xf numFmtId="0" fontId="3806" fillId="0" borderId="3813" xfId="0" applyNumberFormat="1" applyFont="1" applyBorder="1" applyAlignment="1" applyProtection="1"/>
    <xf numFmtId="0" fontId="3807" fillId="0" borderId="3814" xfId="0" applyNumberFormat="1" applyFont="1" applyBorder="1" applyAlignment="1" applyProtection="1"/>
    <xf numFmtId="0" fontId="3808" fillId="0" borderId="3815" xfId="0" applyNumberFormat="1" applyFont="1" applyBorder="1" applyAlignment="1" applyProtection="1"/>
    <xf numFmtId="0" fontId="3809" fillId="0" borderId="3816" xfId="0" applyNumberFormat="1" applyFont="1" applyBorder="1" applyAlignment="1" applyProtection="1"/>
    <xf numFmtId="0" fontId="3810" fillId="0" borderId="3817" xfId="0" applyNumberFormat="1" applyFont="1" applyBorder="1" applyAlignment="1" applyProtection="1"/>
    <xf numFmtId="0" fontId="3811" fillId="0" borderId="3818" xfId="0" applyNumberFormat="1" applyFont="1" applyBorder="1" applyAlignment="1" applyProtection="1"/>
    <xf numFmtId="0" fontId="3812" fillId="0" borderId="3819" xfId="0" applyNumberFormat="1" applyFont="1" applyBorder="1" applyAlignment="1" applyProtection="1"/>
    <xf numFmtId="0" fontId="3813" fillId="0" borderId="3820" xfId="0" applyNumberFormat="1" applyFont="1" applyBorder="1" applyAlignment="1" applyProtection="1"/>
    <xf numFmtId="0" fontId="3814" fillId="0" borderId="3821" xfId="0" applyNumberFormat="1" applyFont="1" applyBorder="1" applyAlignment="1" applyProtection="1"/>
    <xf numFmtId="0" fontId="3815" fillId="0" borderId="3822" xfId="0" applyNumberFormat="1" applyFont="1" applyBorder="1" applyAlignment="1" applyProtection="1"/>
    <xf numFmtId="0" fontId="3816" fillId="0" borderId="3823" xfId="0" applyNumberFormat="1" applyFont="1" applyBorder="1" applyAlignment="1" applyProtection="1"/>
    <xf numFmtId="0" fontId="3817" fillId="0" borderId="3824" xfId="0" applyNumberFormat="1" applyFont="1" applyBorder="1" applyAlignment="1" applyProtection="1"/>
    <xf numFmtId="0" fontId="3818" fillId="0" borderId="3825" xfId="0" applyNumberFormat="1" applyFont="1" applyBorder="1" applyAlignment="1" applyProtection="1"/>
    <xf numFmtId="0" fontId="3819" fillId="0" borderId="3826" xfId="0" applyNumberFormat="1" applyFont="1" applyBorder="1" applyAlignment="1" applyProtection="1"/>
    <xf numFmtId="0" fontId="3820" fillId="0" borderId="3827" xfId="0" applyNumberFormat="1" applyFont="1" applyBorder="1" applyAlignment="1" applyProtection="1"/>
    <xf numFmtId="0" fontId="3821" fillId="0" borderId="3828" xfId="0" applyNumberFormat="1" applyFont="1" applyBorder="1" applyAlignment="1" applyProtection="1"/>
    <xf numFmtId="0" fontId="3822" fillId="0" borderId="3829" xfId="0" applyNumberFormat="1" applyFont="1" applyBorder="1" applyAlignment="1" applyProtection="1"/>
    <xf numFmtId="0" fontId="3823" fillId="0" borderId="3830" xfId="0" applyNumberFormat="1" applyFont="1" applyBorder="1" applyAlignment="1" applyProtection="1"/>
    <xf numFmtId="0" fontId="3824" fillId="0" borderId="3831" xfId="0" applyNumberFormat="1" applyFont="1" applyBorder="1" applyAlignment="1" applyProtection="1"/>
    <xf numFmtId="0" fontId="3825" fillId="0" borderId="3832" xfId="0" applyNumberFormat="1" applyFont="1" applyBorder="1" applyAlignment="1" applyProtection="1"/>
    <xf numFmtId="0" fontId="3826" fillId="0" borderId="3833" xfId="0" applyNumberFormat="1" applyFont="1" applyBorder="1" applyAlignment="1" applyProtection="1"/>
    <xf numFmtId="0" fontId="3827" fillId="0" borderId="3834" xfId="0" applyNumberFormat="1" applyFont="1" applyBorder="1" applyAlignment="1" applyProtection="1"/>
    <xf numFmtId="0" fontId="3828" fillId="0" borderId="3835" xfId="0" applyNumberFormat="1" applyFont="1" applyBorder="1" applyAlignment="1" applyProtection="1"/>
    <xf numFmtId="0" fontId="3829" fillId="0" borderId="3836" xfId="0" applyNumberFormat="1" applyFont="1" applyBorder="1" applyAlignment="1" applyProtection="1"/>
    <xf numFmtId="0" fontId="3830" fillId="0" borderId="3837" xfId="0" applyNumberFormat="1" applyFont="1" applyBorder="1" applyAlignment="1" applyProtection="1"/>
    <xf numFmtId="0" fontId="3831" fillId="0" borderId="3838" xfId="0" applyNumberFormat="1" applyFont="1" applyBorder="1" applyAlignment="1" applyProtection="1"/>
    <xf numFmtId="0" fontId="3832" fillId="0" borderId="3839" xfId="0" applyNumberFormat="1" applyFont="1" applyBorder="1" applyAlignment="1" applyProtection="1"/>
    <xf numFmtId="0" fontId="3833" fillId="0" borderId="3840" xfId="0" applyNumberFormat="1" applyFont="1" applyBorder="1" applyAlignment="1" applyProtection="1"/>
    <xf numFmtId="0" fontId="3834" fillId="0" borderId="3841" xfId="0" applyNumberFormat="1" applyFont="1" applyBorder="1" applyAlignment="1" applyProtection="1"/>
    <xf numFmtId="0" fontId="3835" fillId="0" borderId="3842" xfId="0" applyNumberFormat="1" applyFont="1" applyBorder="1" applyAlignment="1" applyProtection="1"/>
    <xf numFmtId="0" fontId="3836" fillId="0" borderId="3843" xfId="0" applyNumberFormat="1" applyFont="1" applyBorder="1" applyAlignment="1" applyProtection="1"/>
    <xf numFmtId="0" fontId="3837" fillId="0" borderId="3844" xfId="0" applyNumberFormat="1" applyFont="1" applyBorder="1" applyAlignment="1" applyProtection="1"/>
    <xf numFmtId="0" fontId="3838" fillId="0" borderId="3845" xfId="0" applyNumberFormat="1" applyFont="1" applyBorder="1" applyAlignment="1" applyProtection="1"/>
    <xf numFmtId="0" fontId="3839" fillId="0" borderId="3846" xfId="0" applyNumberFormat="1" applyFont="1" applyBorder="1" applyAlignment="1" applyProtection="1"/>
    <xf numFmtId="0" fontId="3840" fillId="0" borderId="3847" xfId="0" applyNumberFormat="1" applyFont="1" applyBorder="1" applyAlignment="1" applyProtection="1"/>
    <xf numFmtId="0" fontId="3841" fillId="0" borderId="3848" xfId="0" applyNumberFormat="1" applyFont="1" applyBorder="1" applyAlignment="1" applyProtection="1"/>
    <xf numFmtId="0" fontId="3842" fillId="0" borderId="3849" xfId="0" applyNumberFormat="1" applyFont="1" applyBorder="1" applyAlignment="1" applyProtection="1"/>
    <xf numFmtId="0" fontId="3843" fillId="0" borderId="3850" xfId="0" applyNumberFormat="1" applyFont="1" applyBorder="1" applyAlignment="1" applyProtection="1"/>
    <xf numFmtId="0" fontId="3844" fillId="0" borderId="3851" xfId="0" applyNumberFormat="1" applyFont="1" applyBorder="1" applyAlignment="1" applyProtection="1"/>
    <xf numFmtId="0" fontId="3845" fillId="0" borderId="3852" xfId="0" applyNumberFormat="1" applyFont="1" applyBorder="1" applyAlignment="1" applyProtection="1"/>
    <xf numFmtId="0" fontId="3846" fillId="0" borderId="3853" xfId="0" applyNumberFormat="1" applyFont="1" applyBorder="1" applyAlignment="1" applyProtection="1"/>
    <xf numFmtId="0" fontId="3847" fillId="0" borderId="3854" xfId="0" applyNumberFormat="1" applyFont="1" applyBorder="1" applyAlignment="1" applyProtection="1"/>
    <xf numFmtId="0" fontId="3848" fillId="0" borderId="3856" xfId="0" applyNumberFormat="1" applyFont="1" applyBorder="1" applyAlignment="1" applyProtection="1"/>
    <xf numFmtId="0" fontId="3849" fillId="0" borderId="3857" xfId="0" applyNumberFormat="1" applyFont="1" applyBorder="1" applyAlignment="1" applyProtection="1"/>
    <xf numFmtId="0" fontId="3850" fillId="0" borderId="3858" xfId="0" applyNumberFormat="1" applyFont="1" applyBorder="1" applyAlignment="1" applyProtection="1"/>
    <xf numFmtId="0" fontId="3851" fillId="0" borderId="3859" xfId="0" applyNumberFormat="1" applyFont="1" applyBorder="1" applyAlignment="1" applyProtection="1"/>
    <xf numFmtId="0" fontId="3852" fillId="0" borderId="3860" xfId="0" applyNumberFormat="1" applyFont="1" applyBorder="1" applyAlignment="1" applyProtection="1"/>
    <xf numFmtId="0" fontId="3853" fillId="0" borderId="3861" xfId="0" applyNumberFormat="1" applyFont="1" applyBorder="1" applyAlignment="1" applyProtection="1"/>
    <xf numFmtId="0" fontId="3854" fillId="0" borderId="3862" xfId="0" applyNumberFormat="1" applyFont="1" applyBorder="1" applyAlignment="1" applyProtection="1"/>
    <xf numFmtId="0" fontId="3855" fillId="0" borderId="3863" xfId="0" applyNumberFormat="1" applyFont="1" applyBorder="1" applyAlignment="1" applyProtection="1"/>
    <xf numFmtId="0" fontId="3856" fillId="0" borderId="3864" xfId="0" applyNumberFormat="1" applyFont="1" applyBorder="1" applyAlignment="1" applyProtection="1"/>
    <xf numFmtId="0" fontId="3857" fillId="0" borderId="3865" xfId="0" applyNumberFormat="1" applyFont="1" applyBorder="1" applyAlignment="1" applyProtection="1"/>
    <xf numFmtId="0" fontId="3858" fillId="0" borderId="3866" xfId="0" applyNumberFormat="1" applyFont="1" applyBorder="1" applyAlignment="1" applyProtection="1"/>
    <xf numFmtId="0" fontId="3859" fillId="0" borderId="3867" xfId="0" applyNumberFormat="1" applyFont="1" applyBorder="1" applyAlignment="1" applyProtection="1"/>
    <xf numFmtId="0" fontId="3860" fillId="0" borderId="3868" xfId="0" applyNumberFormat="1" applyFont="1" applyBorder="1" applyAlignment="1" applyProtection="1"/>
    <xf numFmtId="0" fontId="3861" fillId="0" borderId="3869" xfId="0" applyNumberFormat="1" applyFont="1" applyBorder="1" applyAlignment="1" applyProtection="1"/>
    <xf numFmtId="0" fontId="3862" fillId="0" borderId="3870" xfId="0" applyNumberFormat="1" applyFont="1" applyBorder="1" applyAlignment="1" applyProtection="1"/>
    <xf numFmtId="0" fontId="3863" fillId="0" borderId="3871" xfId="0" applyNumberFormat="1" applyFont="1" applyBorder="1" applyAlignment="1" applyProtection="1"/>
    <xf numFmtId="0" fontId="3864" fillId="0" borderId="3872" xfId="0" applyNumberFormat="1" applyFont="1" applyBorder="1" applyAlignment="1" applyProtection="1"/>
    <xf numFmtId="0" fontId="3865" fillId="0" borderId="3873" xfId="0" applyNumberFormat="1" applyFont="1" applyBorder="1" applyAlignment="1" applyProtection="1"/>
    <xf numFmtId="0" fontId="3866" fillId="0" borderId="3874" xfId="0" applyNumberFormat="1" applyFont="1" applyBorder="1" applyAlignment="1" applyProtection="1"/>
    <xf numFmtId="0" fontId="3867" fillId="0" borderId="3875" xfId="0" applyNumberFormat="1" applyFont="1" applyBorder="1" applyAlignment="1" applyProtection="1"/>
    <xf numFmtId="0" fontId="3868" fillId="0" borderId="3876" xfId="0" applyNumberFormat="1" applyFont="1" applyBorder="1" applyAlignment="1" applyProtection="1"/>
    <xf numFmtId="0" fontId="3869" fillId="0" borderId="3877" xfId="0" applyNumberFormat="1" applyFont="1" applyBorder="1" applyAlignment="1" applyProtection="1"/>
    <xf numFmtId="0" fontId="3870" fillId="0" borderId="3878" xfId="0" applyNumberFormat="1" applyFont="1" applyBorder="1" applyAlignment="1" applyProtection="1"/>
    <xf numFmtId="0" fontId="3871" fillId="0" borderId="3879" xfId="0" applyNumberFormat="1" applyFont="1" applyBorder="1" applyAlignment="1" applyProtection="1"/>
    <xf numFmtId="0" fontId="3872" fillId="0" borderId="3880" xfId="0" applyNumberFormat="1" applyFont="1" applyBorder="1" applyAlignment="1" applyProtection="1"/>
    <xf numFmtId="0" fontId="3873" fillId="0" borderId="3881" xfId="0" applyNumberFormat="1" applyFont="1" applyBorder="1" applyAlignment="1" applyProtection="1"/>
    <xf numFmtId="0" fontId="3874" fillId="0" borderId="3882" xfId="0" applyNumberFormat="1" applyFont="1" applyBorder="1" applyAlignment="1" applyProtection="1"/>
    <xf numFmtId="0" fontId="3875" fillId="0" borderId="3883" xfId="0" applyNumberFormat="1" applyFont="1" applyBorder="1" applyAlignment="1" applyProtection="1"/>
    <xf numFmtId="0" fontId="3876" fillId="0" borderId="3884" xfId="0" applyNumberFormat="1" applyFont="1" applyBorder="1" applyAlignment="1" applyProtection="1"/>
    <xf numFmtId="0" fontId="3877" fillId="0" borderId="3885" xfId="0" applyNumberFormat="1" applyFont="1" applyBorder="1" applyAlignment="1" applyProtection="1"/>
    <xf numFmtId="0" fontId="3878" fillId="0" borderId="3886" xfId="0" applyNumberFormat="1" applyFont="1" applyBorder="1" applyAlignment="1" applyProtection="1"/>
    <xf numFmtId="0" fontId="3879" fillId="0" borderId="3887" xfId="0" applyNumberFormat="1" applyFont="1" applyBorder="1" applyAlignment="1" applyProtection="1"/>
    <xf numFmtId="0" fontId="3880" fillId="0" borderId="3888" xfId="0" applyNumberFormat="1" applyFont="1" applyBorder="1" applyAlignment="1" applyProtection="1"/>
    <xf numFmtId="0" fontId="3881" fillId="0" borderId="3889" xfId="0" applyNumberFormat="1" applyFont="1" applyBorder="1" applyAlignment="1" applyProtection="1"/>
    <xf numFmtId="0" fontId="3882" fillId="0" borderId="3890" xfId="0" applyNumberFormat="1" applyFont="1" applyBorder="1" applyAlignment="1" applyProtection="1"/>
    <xf numFmtId="0" fontId="3883" fillId="0" borderId="3891" xfId="0" applyNumberFormat="1" applyFont="1" applyBorder="1" applyAlignment="1" applyProtection="1"/>
    <xf numFmtId="0" fontId="3884" fillId="0" borderId="3892" xfId="0" applyNumberFormat="1" applyFont="1" applyBorder="1" applyAlignment="1" applyProtection="1"/>
    <xf numFmtId="0" fontId="3885" fillId="0" borderId="3893" xfId="0" applyNumberFormat="1" applyFont="1" applyBorder="1" applyAlignment="1" applyProtection="1"/>
    <xf numFmtId="0" fontId="3886" fillId="0" borderId="3894" xfId="0" applyNumberFormat="1" applyFont="1" applyBorder="1" applyAlignment="1" applyProtection="1"/>
    <xf numFmtId="0" fontId="3887" fillId="0" borderId="3895" xfId="0" applyNumberFormat="1" applyFont="1" applyBorder="1" applyAlignment="1" applyProtection="1"/>
    <xf numFmtId="0" fontId="3888" fillId="0" borderId="3896" xfId="0" applyNumberFormat="1" applyFont="1" applyBorder="1" applyAlignment="1" applyProtection="1"/>
    <xf numFmtId="0" fontId="3889" fillId="0" borderId="3897" xfId="0" applyNumberFormat="1" applyFont="1" applyBorder="1" applyAlignment="1" applyProtection="1"/>
    <xf numFmtId="0" fontId="3890" fillId="0" borderId="3898" xfId="0" applyNumberFormat="1" applyFont="1" applyBorder="1" applyAlignment="1" applyProtection="1"/>
    <xf numFmtId="0" fontId="3891" fillId="0" borderId="3899" xfId="0" applyNumberFormat="1" applyFont="1" applyBorder="1" applyAlignment="1" applyProtection="1"/>
    <xf numFmtId="0" fontId="3892" fillId="0" borderId="3900" xfId="0" applyNumberFormat="1" applyFont="1" applyBorder="1" applyAlignment="1" applyProtection="1"/>
    <xf numFmtId="0" fontId="3893" fillId="0" borderId="3901" xfId="0" applyNumberFormat="1" applyFont="1" applyBorder="1" applyAlignment="1" applyProtection="1"/>
    <xf numFmtId="0" fontId="3894" fillId="0" borderId="3902" xfId="0" applyNumberFormat="1" applyFont="1" applyBorder="1" applyAlignment="1" applyProtection="1"/>
    <xf numFmtId="0" fontId="3895" fillId="0" borderId="3903" xfId="0" applyNumberFormat="1" applyFont="1" applyBorder="1" applyAlignment="1" applyProtection="1"/>
    <xf numFmtId="0" fontId="3896" fillId="0" borderId="3904" xfId="0" applyNumberFormat="1" applyFont="1" applyBorder="1" applyAlignment="1" applyProtection="1"/>
    <xf numFmtId="0" fontId="3897" fillId="0" borderId="3905" xfId="0" applyNumberFormat="1" applyFont="1" applyBorder="1" applyAlignment="1" applyProtection="1"/>
    <xf numFmtId="0" fontId="3898" fillId="0" borderId="3906" xfId="0" applyNumberFormat="1" applyFont="1" applyBorder="1" applyAlignment="1" applyProtection="1"/>
    <xf numFmtId="0" fontId="3899" fillId="0" borderId="3907" xfId="0" applyNumberFormat="1" applyFont="1" applyBorder="1" applyAlignment="1" applyProtection="1"/>
    <xf numFmtId="0" fontId="3900" fillId="0" borderId="3908" xfId="0" applyNumberFormat="1" applyFont="1" applyBorder="1" applyAlignment="1" applyProtection="1"/>
    <xf numFmtId="0" fontId="3901" fillId="0" borderId="3909" xfId="0" applyNumberFormat="1" applyFont="1" applyBorder="1" applyAlignment="1" applyProtection="1"/>
    <xf numFmtId="0" fontId="3902" fillId="0" borderId="3910" xfId="0" applyNumberFormat="1" applyFont="1" applyBorder="1" applyAlignment="1" applyProtection="1"/>
    <xf numFmtId="0" fontId="3903" fillId="0" borderId="3911" xfId="0" applyNumberFormat="1" applyFont="1" applyBorder="1" applyAlignment="1" applyProtection="1"/>
    <xf numFmtId="0" fontId="3904" fillId="0" borderId="3912" xfId="0" applyNumberFormat="1" applyFont="1" applyBorder="1" applyAlignment="1" applyProtection="1"/>
    <xf numFmtId="0" fontId="3905" fillId="0" borderId="3913" xfId="0" applyNumberFormat="1" applyFont="1" applyBorder="1" applyAlignment="1" applyProtection="1"/>
    <xf numFmtId="0" fontId="3906" fillId="0" borderId="3914" xfId="0" applyNumberFormat="1" applyFont="1" applyBorder="1" applyAlignment="1" applyProtection="1"/>
    <xf numFmtId="0" fontId="3907" fillId="0" borderId="3915" xfId="0" applyNumberFormat="1" applyFont="1" applyBorder="1" applyAlignment="1" applyProtection="1"/>
    <xf numFmtId="0" fontId="3908" fillId="0" borderId="3916" xfId="0" applyNumberFormat="1" applyFont="1" applyBorder="1" applyAlignment="1" applyProtection="1"/>
    <xf numFmtId="0" fontId="3909" fillId="0" borderId="3917" xfId="0" applyNumberFormat="1" applyFont="1" applyBorder="1" applyAlignment="1" applyProtection="1"/>
    <xf numFmtId="0" fontId="3910" fillId="0" borderId="3918" xfId="0" applyNumberFormat="1" applyFont="1" applyBorder="1" applyAlignment="1" applyProtection="1"/>
    <xf numFmtId="0" fontId="3911" fillId="0" borderId="3919" xfId="0" applyNumberFormat="1" applyFont="1" applyBorder="1" applyAlignment="1" applyProtection="1"/>
    <xf numFmtId="0" fontId="3912" fillId="0" borderId="3920" xfId="0" applyNumberFormat="1" applyFont="1" applyBorder="1" applyAlignment="1" applyProtection="1"/>
    <xf numFmtId="0" fontId="3913" fillId="0" borderId="3921" xfId="0" applyNumberFormat="1" applyFont="1" applyBorder="1" applyAlignment="1" applyProtection="1"/>
    <xf numFmtId="0" fontId="3914" fillId="0" borderId="3922" xfId="0" applyNumberFormat="1" applyFont="1" applyBorder="1" applyAlignment="1" applyProtection="1"/>
    <xf numFmtId="0" fontId="3915" fillId="0" borderId="3923" xfId="0" applyNumberFormat="1" applyFont="1" applyBorder="1" applyAlignment="1" applyProtection="1"/>
    <xf numFmtId="0" fontId="3916" fillId="0" borderId="3924" xfId="0" applyNumberFormat="1" applyFont="1" applyBorder="1" applyAlignment="1" applyProtection="1"/>
    <xf numFmtId="0" fontId="3917" fillId="0" borderId="3925" xfId="0" applyNumberFormat="1" applyFont="1" applyBorder="1" applyAlignment="1" applyProtection="1"/>
    <xf numFmtId="0" fontId="3918" fillId="0" borderId="3926" xfId="0" applyNumberFormat="1" applyFont="1" applyBorder="1" applyAlignment="1" applyProtection="1"/>
    <xf numFmtId="0" fontId="3919" fillId="0" borderId="3927" xfId="0" applyNumberFormat="1" applyFont="1" applyBorder="1" applyAlignment="1" applyProtection="1"/>
    <xf numFmtId="0" fontId="3920" fillId="0" borderId="3928" xfId="0" applyNumberFormat="1" applyFont="1" applyBorder="1" applyAlignment="1" applyProtection="1"/>
    <xf numFmtId="0" fontId="3921" fillId="0" borderId="3929" xfId="0" applyNumberFormat="1" applyFont="1" applyBorder="1" applyAlignment="1" applyProtection="1"/>
    <xf numFmtId="0" fontId="3922" fillId="0" borderId="3930" xfId="0" applyNumberFormat="1" applyFont="1" applyBorder="1" applyAlignment="1" applyProtection="1"/>
    <xf numFmtId="0" fontId="3923" fillId="0" borderId="3931" xfId="0" applyNumberFormat="1" applyFont="1" applyBorder="1" applyAlignment="1" applyProtection="1"/>
    <xf numFmtId="0" fontId="3924" fillId="0" borderId="3932" xfId="0" applyNumberFormat="1" applyFont="1" applyBorder="1" applyAlignment="1" applyProtection="1"/>
    <xf numFmtId="0" fontId="3925" fillId="0" borderId="3933" xfId="0" applyNumberFormat="1" applyFont="1" applyBorder="1" applyAlignment="1" applyProtection="1"/>
    <xf numFmtId="0" fontId="3926" fillId="0" borderId="3934" xfId="0" applyNumberFormat="1" applyFont="1" applyBorder="1" applyAlignment="1" applyProtection="1"/>
    <xf numFmtId="0" fontId="3927" fillId="0" borderId="3935" xfId="0" applyNumberFormat="1" applyFont="1" applyBorder="1" applyAlignment="1" applyProtection="1"/>
    <xf numFmtId="0" fontId="3928" fillId="0" borderId="3936" xfId="0" applyNumberFormat="1" applyFont="1" applyBorder="1" applyAlignment="1" applyProtection="1"/>
    <xf numFmtId="0" fontId="3929" fillId="0" borderId="3937" xfId="0" applyNumberFormat="1" applyFont="1" applyBorder="1" applyAlignment="1" applyProtection="1"/>
    <xf numFmtId="0" fontId="3930" fillId="0" borderId="3938" xfId="0" applyNumberFormat="1" applyFont="1" applyBorder="1" applyAlignment="1" applyProtection="1"/>
    <xf numFmtId="0" fontId="3931" fillId="0" borderId="3939" xfId="0" applyNumberFormat="1" applyFont="1" applyBorder="1" applyAlignment="1" applyProtection="1"/>
    <xf numFmtId="0" fontId="3932" fillId="0" borderId="3940" xfId="0" applyNumberFormat="1" applyFont="1" applyBorder="1" applyAlignment="1" applyProtection="1"/>
    <xf numFmtId="0" fontId="3933" fillId="0" borderId="3941" xfId="0" applyNumberFormat="1" applyFont="1" applyBorder="1" applyAlignment="1" applyProtection="1"/>
    <xf numFmtId="0" fontId="3934" fillId="0" borderId="3942" xfId="0" applyNumberFormat="1" applyFont="1" applyBorder="1" applyAlignment="1" applyProtection="1"/>
    <xf numFmtId="0" fontId="3935" fillId="0" borderId="3943" xfId="0" applyNumberFormat="1" applyFont="1" applyBorder="1" applyAlignment="1" applyProtection="1"/>
    <xf numFmtId="0" fontId="3936" fillId="0" borderId="3944" xfId="0" applyNumberFormat="1" applyFont="1" applyBorder="1" applyAlignment="1" applyProtection="1"/>
    <xf numFmtId="0" fontId="3937" fillId="0" borderId="3945" xfId="0" applyNumberFormat="1" applyFont="1" applyBorder="1" applyAlignment="1" applyProtection="1"/>
    <xf numFmtId="0" fontId="3938" fillId="0" borderId="3946" xfId="0" applyNumberFormat="1" applyFont="1" applyBorder="1" applyAlignment="1" applyProtection="1"/>
    <xf numFmtId="0" fontId="3939" fillId="0" borderId="3947" xfId="0" applyNumberFormat="1" applyFont="1" applyBorder="1" applyAlignment="1" applyProtection="1"/>
    <xf numFmtId="0" fontId="3940" fillId="0" borderId="3948" xfId="0" applyNumberFormat="1" applyFont="1" applyBorder="1" applyAlignment="1" applyProtection="1"/>
    <xf numFmtId="0" fontId="3941" fillId="0" borderId="3949" xfId="0" applyNumberFormat="1" applyFont="1" applyBorder="1" applyAlignment="1" applyProtection="1"/>
    <xf numFmtId="0" fontId="3942" fillId="0" borderId="3950" xfId="0" applyNumberFormat="1" applyFont="1" applyBorder="1" applyAlignment="1" applyProtection="1"/>
    <xf numFmtId="0" fontId="3943" fillId="0" borderId="3951" xfId="0" applyNumberFormat="1" applyFont="1" applyBorder="1" applyAlignment="1" applyProtection="1"/>
    <xf numFmtId="0" fontId="3944" fillId="0" borderId="3952" xfId="0" applyNumberFormat="1" applyFont="1" applyBorder="1" applyAlignment="1" applyProtection="1"/>
    <xf numFmtId="0" fontId="3945" fillId="0" borderId="3953" xfId="0" applyNumberFormat="1" applyFont="1" applyBorder="1" applyAlignment="1" applyProtection="1"/>
    <xf numFmtId="0" fontId="3946" fillId="0" borderId="3954" xfId="0" applyNumberFormat="1" applyFont="1" applyBorder="1" applyAlignment="1" applyProtection="1"/>
    <xf numFmtId="0" fontId="3947" fillId="0" borderId="3955" xfId="0" applyNumberFormat="1" applyFont="1" applyBorder="1" applyAlignment="1" applyProtection="1"/>
    <xf numFmtId="0" fontId="3948" fillId="0" borderId="3956" xfId="0" applyNumberFormat="1" applyFont="1" applyBorder="1" applyAlignment="1" applyProtection="1"/>
    <xf numFmtId="0" fontId="3949" fillId="0" borderId="3957" xfId="0" applyNumberFormat="1" applyFont="1" applyBorder="1" applyAlignment="1" applyProtection="1"/>
    <xf numFmtId="0" fontId="3950" fillId="0" borderId="3958" xfId="0" applyNumberFormat="1" applyFont="1" applyBorder="1" applyAlignment="1" applyProtection="1"/>
    <xf numFmtId="0" fontId="3951" fillId="0" borderId="3959" xfId="0" applyNumberFormat="1" applyFont="1" applyBorder="1" applyAlignment="1" applyProtection="1"/>
    <xf numFmtId="0" fontId="3952" fillId="0" borderId="3960" xfId="0" applyNumberFormat="1" applyFont="1" applyBorder="1" applyAlignment="1" applyProtection="1"/>
    <xf numFmtId="0" fontId="3953" fillId="0" borderId="3961" xfId="0" applyNumberFormat="1" applyFont="1" applyBorder="1" applyAlignment="1" applyProtection="1"/>
    <xf numFmtId="0" fontId="3954" fillId="0" borderId="3962" xfId="0" applyNumberFormat="1" applyFont="1" applyBorder="1" applyAlignment="1" applyProtection="1"/>
    <xf numFmtId="0" fontId="3955" fillId="0" borderId="3963" xfId="0" applyNumberFormat="1" applyFont="1" applyBorder="1" applyAlignment="1" applyProtection="1"/>
    <xf numFmtId="0" fontId="3956" fillId="0" borderId="3964" xfId="0" applyNumberFormat="1" applyFont="1" applyBorder="1" applyAlignment="1" applyProtection="1"/>
    <xf numFmtId="0" fontId="3957" fillId="0" borderId="3965" xfId="0" applyNumberFormat="1" applyFont="1" applyBorder="1" applyAlignment="1" applyProtection="1"/>
    <xf numFmtId="0" fontId="3958" fillId="0" borderId="3966" xfId="0" applyNumberFormat="1" applyFont="1" applyBorder="1" applyAlignment="1" applyProtection="1"/>
    <xf numFmtId="0" fontId="3959" fillId="0" borderId="3967" xfId="0" applyNumberFormat="1" applyFont="1" applyBorder="1" applyAlignment="1" applyProtection="1"/>
    <xf numFmtId="0" fontId="3960" fillId="0" borderId="3968" xfId="0" applyNumberFormat="1" applyFont="1" applyBorder="1" applyAlignment="1" applyProtection="1"/>
    <xf numFmtId="0" fontId="3961" fillId="0" borderId="3969" xfId="0" applyNumberFormat="1" applyFont="1" applyBorder="1" applyAlignment="1" applyProtection="1"/>
    <xf numFmtId="0" fontId="3962" fillId="0" borderId="3970" xfId="0" applyNumberFormat="1" applyFont="1" applyBorder="1" applyAlignment="1" applyProtection="1"/>
    <xf numFmtId="0" fontId="3963" fillId="0" borderId="3971" xfId="0" applyNumberFormat="1" applyFont="1" applyBorder="1" applyAlignment="1" applyProtection="1"/>
    <xf numFmtId="0" fontId="3964" fillId="0" borderId="3972" xfId="0" applyNumberFormat="1" applyFont="1" applyBorder="1" applyAlignment="1" applyProtection="1"/>
    <xf numFmtId="0" fontId="3965" fillId="0" borderId="3973" xfId="0" applyNumberFormat="1" applyFont="1" applyBorder="1" applyAlignment="1" applyProtection="1"/>
    <xf numFmtId="0" fontId="3966" fillId="0" borderId="3974" xfId="0" applyNumberFormat="1" applyFont="1" applyBorder="1" applyAlignment="1" applyProtection="1"/>
    <xf numFmtId="0" fontId="3967" fillId="0" borderId="3975" xfId="0" applyNumberFormat="1" applyFont="1" applyBorder="1" applyAlignment="1" applyProtection="1"/>
    <xf numFmtId="0" fontId="3968" fillId="0" borderId="3976" xfId="0" applyNumberFormat="1" applyFont="1" applyBorder="1" applyAlignment="1" applyProtection="1"/>
    <xf numFmtId="0" fontId="3969" fillId="0" borderId="3977" xfId="0" applyNumberFormat="1" applyFont="1" applyBorder="1" applyAlignment="1" applyProtection="1"/>
    <xf numFmtId="0" fontId="3970" fillId="0" borderId="3978" xfId="0" applyNumberFormat="1" applyFont="1" applyBorder="1" applyAlignment="1" applyProtection="1"/>
    <xf numFmtId="0" fontId="3971" fillId="0" borderId="3979" xfId="0" applyNumberFormat="1" applyFont="1" applyBorder="1" applyAlignment="1" applyProtection="1"/>
    <xf numFmtId="0" fontId="3972" fillId="0" borderId="3980" xfId="0" applyNumberFormat="1" applyFont="1" applyBorder="1" applyAlignment="1" applyProtection="1"/>
    <xf numFmtId="0" fontId="3973" fillId="0" borderId="3981" xfId="0" applyNumberFormat="1" applyFont="1" applyBorder="1" applyAlignment="1" applyProtection="1"/>
    <xf numFmtId="0" fontId="3974" fillId="0" borderId="3982" xfId="0" applyNumberFormat="1" applyFont="1" applyBorder="1" applyAlignment="1" applyProtection="1"/>
    <xf numFmtId="0" fontId="3975" fillId="0" borderId="3983" xfId="0" applyNumberFormat="1" applyFont="1" applyBorder="1" applyAlignment="1" applyProtection="1"/>
    <xf numFmtId="0" fontId="3976" fillId="0" borderId="3984" xfId="0" applyNumberFormat="1" applyFont="1" applyBorder="1" applyAlignment="1" applyProtection="1"/>
    <xf numFmtId="0" fontId="3977" fillId="0" borderId="3985" xfId="0" applyNumberFormat="1" applyFont="1" applyBorder="1" applyAlignment="1" applyProtection="1"/>
    <xf numFmtId="0" fontId="3978" fillId="0" borderId="3986" xfId="0" applyNumberFormat="1" applyFont="1" applyBorder="1" applyAlignment="1" applyProtection="1"/>
    <xf numFmtId="0" fontId="3979" fillId="0" borderId="3987" xfId="0" applyNumberFormat="1" applyFont="1" applyBorder="1" applyAlignment="1" applyProtection="1"/>
    <xf numFmtId="0" fontId="3980" fillId="0" borderId="3988" xfId="0" applyNumberFormat="1" applyFont="1" applyBorder="1" applyAlignment="1" applyProtection="1"/>
    <xf numFmtId="0" fontId="3981" fillId="0" borderId="3989" xfId="0" applyNumberFormat="1" applyFont="1" applyBorder="1" applyAlignment="1" applyProtection="1"/>
    <xf numFmtId="0" fontId="3982" fillId="0" borderId="3990" xfId="0" applyNumberFormat="1" applyFont="1" applyBorder="1" applyAlignment="1" applyProtection="1"/>
    <xf numFmtId="0" fontId="3983" fillId="0" borderId="3991" xfId="0" applyNumberFormat="1" applyFont="1" applyBorder="1" applyAlignment="1" applyProtection="1"/>
    <xf numFmtId="0" fontId="3984" fillId="0" borderId="3992" xfId="0" applyNumberFormat="1" applyFont="1" applyBorder="1" applyAlignment="1" applyProtection="1"/>
    <xf numFmtId="0" fontId="3985" fillId="0" borderId="3993" xfId="0" applyNumberFormat="1" applyFont="1" applyBorder="1" applyAlignment="1" applyProtection="1"/>
    <xf numFmtId="0" fontId="3986" fillId="0" borderId="3994" xfId="0" applyNumberFormat="1" applyFont="1" applyBorder="1" applyAlignment="1" applyProtection="1"/>
    <xf numFmtId="0" fontId="3987" fillId="0" borderId="3995" xfId="0" applyNumberFormat="1" applyFont="1" applyBorder="1" applyAlignment="1" applyProtection="1"/>
    <xf numFmtId="0" fontId="3988" fillId="0" borderId="3996" xfId="0" applyNumberFormat="1" applyFont="1" applyBorder="1" applyAlignment="1" applyProtection="1"/>
    <xf numFmtId="0" fontId="3989" fillId="0" borderId="3997" xfId="0" applyNumberFormat="1" applyFont="1" applyBorder="1" applyAlignment="1" applyProtection="1"/>
    <xf numFmtId="0" fontId="3990" fillId="0" borderId="3998" xfId="0" applyNumberFormat="1" applyFont="1" applyBorder="1" applyAlignment="1" applyProtection="1"/>
    <xf numFmtId="0" fontId="3991" fillId="0" borderId="3999" xfId="0" applyNumberFormat="1" applyFont="1" applyBorder="1" applyAlignment="1" applyProtection="1"/>
    <xf numFmtId="0" fontId="3992" fillId="0" borderId="4000" xfId="0" applyNumberFormat="1" applyFont="1" applyBorder="1" applyAlignment="1" applyProtection="1"/>
    <xf numFmtId="0" fontId="3993" fillId="0" borderId="4001" xfId="0" applyNumberFormat="1" applyFont="1" applyBorder="1" applyAlignment="1" applyProtection="1"/>
    <xf numFmtId="0" fontId="3994" fillId="0" borderId="4002" xfId="0" applyNumberFormat="1" applyFont="1" applyBorder="1" applyAlignment="1" applyProtection="1"/>
    <xf numFmtId="0" fontId="3995" fillId="0" borderId="4003" xfId="0" applyNumberFormat="1" applyFont="1" applyBorder="1" applyAlignment="1" applyProtection="1"/>
    <xf numFmtId="0" fontId="3996" fillId="0" borderId="4004" xfId="0" applyNumberFormat="1" applyFont="1" applyBorder="1" applyAlignment="1" applyProtection="1"/>
    <xf numFmtId="0" fontId="3997" fillId="0" borderId="4005" xfId="0" applyNumberFormat="1" applyFont="1" applyBorder="1" applyAlignment="1" applyProtection="1"/>
    <xf numFmtId="0" fontId="3998" fillId="0" borderId="4006" xfId="0" applyNumberFormat="1" applyFont="1" applyBorder="1" applyAlignment="1" applyProtection="1"/>
    <xf numFmtId="0" fontId="3999" fillId="0" borderId="4007" xfId="0" applyNumberFormat="1" applyFont="1" applyBorder="1" applyAlignment="1" applyProtection="1"/>
    <xf numFmtId="0" fontId="4000" fillId="0" borderId="4008" xfId="0" applyNumberFormat="1" applyFont="1" applyBorder="1" applyAlignment="1" applyProtection="1"/>
    <xf numFmtId="0" fontId="4001" fillId="0" borderId="4009" xfId="0" applyNumberFormat="1" applyFont="1" applyBorder="1" applyAlignment="1" applyProtection="1"/>
    <xf numFmtId="0" fontId="4002" fillId="0" borderId="4010" xfId="0" applyNumberFormat="1" applyFont="1" applyBorder="1" applyAlignment="1" applyProtection="1"/>
    <xf numFmtId="0" fontId="4003" fillId="0" borderId="4011" xfId="0" applyNumberFormat="1" applyFont="1" applyBorder="1" applyAlignment="1" applyProtection="1"/>
    <xf numFmtId="0" fontId="4004" fillId="0" borderId="4012" xfId="0" applyNumberFormat="1" applyFont="1" applyBorder="1" applyAlignment="1" applyProtection="1"/>
    <xf numFmtId="0" fontId="4005" fillId="0" borderId="4013" xfId="0" applyNumberFormat="1" applyFont="1" applyBorder="1" applyAlignment="1" applyProtection="1"/>
    <xf numFmtId="0" fontId="4006" fillId="0" borderId="4014" xfId="0" applyNumberFormat="1" applyFont="1" applyBorder="1" applyAlignment="1" applyProtection="1"/>
    <xf numFmtId="0" fontId="4007" fillId="0" borderId="4015" xfId="0" applyNumberFormat="1" applyFont="1" applyBorder="1" applyAlignment="1" applyProtection="1"/>
    <xf numFmtId="0" fontId="4008" fillId="0" borderId="4016" xfId="0" applyNumberFormat="1" applyFont="1" applyBorder="1" applyAlignment="1" applyProtection="1"/>
    <xf numFmtId="0" fontId="4009" fillId="0" borderId="4017" xfId="0" applyNumberFormat="1" applyFont="1" applyBorder="1" applyAlignment="1" applyProtection="1"/>
    <xf numFmtId="0" fontId="4010" fillId="0" borderId="4018" xfId="0" applyNumberFormat="1" applyFont="1" applyBorder="1" applyAlignment="1" applyProtection="1"/>
    <xf numFmtId="0" fontId="4011" fillId="0" borderId="4019" xfId="0" applyNumberFormat="1" applyFont="1" applyBorder="1" applyAlignment="1" applyProtection="1"/>
    <xf numFmtId="0" fontId="4012" fillId="0" borderId="4020" xfId="0" applyNumberFormat="1" applyFont="1" applyBorder="1" applyAlignment="1" applyProtection="1"/>
    <xf numFmtId="0" fontId="4013" fillId="0" borderId="4021" xfId="0" applyNumberFormat="1" applyFont="1" applyBorder="1" applyAlignment="1" applyProtection="1"/>
    <xf numFmtId="0" fontId="4014" fillId="0" borderId="4022" xfId="0" applyNumberFormat="1" applyFont="1" applyBorder="1" applyAlignment="1" applyProtection="1"/>
    <xf numFmtId="0" fontId="4015" fillId="0" borderId="4023" xfId="0" applyNumberFormat="1" applyFont="1" applyBorder="1" applyAlignment="1" applyProtection="1"/>
    <xf numFmtId="0" fontId="4016" fillId="0" borderId="4024" xfId="0" applyNumberFormat="1" applyFont="1" applyBorder="1" applyAlignment="1" applyProtection="1"/>
    <xf numFmtId="0" fontId="4017" fillId="0" borderId="4025" xfId="0" applyNumberFormat="1" applyFont="1" applyBorder="1" applyAlignment="1" applyProtection="1"/>
    <xf numFmtId="0" fontId="4018" fillId="0" borderId="4026" xfId="0" applyNumberFormat="1" applyFont="1" applyBorder="1" applyAlignment="1" applyProtection="1"/>
    <xf numFmtId="0" fontId="4019" fillId="0" borderId="4027" xfId="0" applyNumberFormat="1" applyFont="1" applyBorder="1" applyAlignment="1" applyProtection="1"/>
    <xf numFmtId="0" fontId="4020" fillId="0" borderId="4028" xfId="0" applyNumberFormat="1" applyFont="1" applyBorder="1" applyAlignment="1" applyProtection="1"/>
    <xf numFmtId="0" fontId="4021" fillId="0" borderId="4029" xfId="0" applyNumberFormat="1" applyFont="1" applyBorder="1" applyAlignment="1" applyProtection="1"/>
    <xf numFmtId="0" fontId="4022" fillId="0" borderId="4030" xfId="0" applyNumberFormat="1" applyFont="1" applyBorder="1" applyAlignment="1" applyProtection="1"/>
    <xf numFmtId="0" fontId="4023" fillId="0" borderId="4031" xfId="0" applyNumberFormat="1" applyFont="1" applyBorder="1" applyAlignment="1" applyProtection="1"/>
    <xf numFmtId="0" fontId="4024" fillId="0" borderId="4032" xfId="0" applyNumberFormat="1" applyFont="1" applyBorder="1" applyAlignment="1" applyProtection="1"/>
    <xf numFmtId="0" fontId="4025" fillId="0" borderId="4033" xfId="0" applyNumberFormat="1" applyFont="1" applyBorder="1" applyAlignment="1" applyProtection="1"/>
    <xf numFmtId="0" fontId="4026" fillId="0" borderId="4034" xfId="0" applyNumberFormat="1" applyFont="1" applyBorder="1" applyAlignment="1" applyProtection="1"/>
    <xf numFmtId="0" fontId="4027" fillId="0" borderId="4035" xfId="0" applyNumberFormat="1" applyFont="1" applyBorder="1" applyAlignment="1" applyProtection="1"/>
    <xf numFmtId="0" fontId="4028" fillId="0" borderId="4036" xfId="0" applyNumberFormat="1" applyFont="1" applyBorder="1" applyAlignment="1" applyProtection="1"/>
    <xf numFmtId="0" fontId="4029" fillId="0" borderId="4037" xfId="0" applyNumberFormat="1" applyFont="1" applyBorder="1" applyAlignment="1" applyProtection="1"/>
    <xf numFmtId="0" fontId="4030" fillId="0" borderId="4038" xfId="0" applyNumberFormat="1" applyFont="1" applyBorder="1" applyAlignment="1" applyProtection="1"/>
    <xf numFmtId="0" fontId="4031" fillId="0" borderId="4039" xfId="0" applyNumberFormat="1" applyFont="1" applyBorder="1" applyAlignment="1" applyProtection="1"/>
    <xf numFmtId="0" fontId="4032" fillId="0" borderId="4040" xfId="0" applyNumberFormat="1" applyFont="1" applyBorder="1" applyAlignment="1" applyProtection="1"/>
    <xf numFmtId="0" fontId="4033" fillId="0" borderId="4041" xfId="0" applyNumberFormat="1" applyFont="1" applyBorder="1" applyAlignment="1" applyProtection="1"/>
    <xf numFmtId="0" fontId="4034" fillId="0" borderId="4042" xfId="0" applyNumberFormat="1" applyFont="1" applyBorder="1" applyAlignment="1" applyProtection="1"/>
    <xf numFmtId="0" fontId="4035" fillId="0" borderId="4043" xfId="0" applyNumberFormat="1" applyFont="1" applyBorder="1" applyAlignment="1" applyProtection="1"/>
    <xf numFmtId="0" fontId="4036" fillId="0" borderId="4044" xfId="0" applyNumberFormat="1" applyFont="1" applyBorder="1" applyAlignment="1" applyProtection="1"/>
    <xf numFmtId="0" fontId="4037" fillId="0" borderId="4045" xfId="0" applyNumberFormat="1" applyFont="1" applyBorder="1" applyAlignment="1" applyProtection="1"/>
    <xf numFmtId="0" fontId="4038" fillId="0" borderId="4046" xfId="0" applyNumberFormat="1" applyFont="1" applyBorder="1" applyAlignment="1" applyProtection="1"/>
    <xf numFmtId="0" fontId="4039" fillId="0" borderId="4047" xfId="0" applyNumberFormat="1" applyFont="1" applyBorder="1" applyAlignment="1" applyProtection="1"/>
    <xf numFmtId="0" fontId="4040" fillId="0" borderId="4048" xfId="0" applyNumberFormat="1" applyFont="1" applyBorder="1" applyAlignment="1" applyProtection="1"/>
    <xf numFmtId="0" fontId="4041" fillId="0" borderId="4049" xfId="0" applyNumberFormat="1" applyFont="1" applyBorder="1" applyAlignment="1" applyProtection="1"/>
    <xf numFmtId="0" fontId="4042" fillId="0" borderId="4050" xfId="0" applyNumberFormat="1" applyFont="1" applyBorder="1" applyAlignment="1" applyProtection="1"/>
    <xf numFmtId="0" fontId="4043" fillId="0" borderId="4051" xfId="0" applyNumberFormat="1" applyFont="1" applyBorder="1" applyAlignment="1" applyProtection="1"/>
    <xf numFmtId="0" fontId="4044" fillId="0" borderId="4052" xfId="0" applyNumberFormat="1" applyFont="1" applyBorder="1" applyAlignment="1" applyProtection="1"/>
    <xf numFmtId="0" fontId="4045" fillId="0" borderId="4053" xfId="0" applyNumberFormat="1" applyFont="1" applyBorder="1" applyAlignment="1" applyProtection="1"/>
    <xf numFmtId="0" fontId="4046" fillId="0" borderId="4054" xfId="0" applyNumberFormat="1" applyFont="1" applyBorder="1" applyAlignment="1" applyProtection="1"/>
    <xf numFmtId="0" fontId="4047" fillId="0" borderId="4055" xfId="0" applyNumberFormat="1" applyFont="1" applyBorder="1" applyAlignment="1" applyProtection="1"/>
    <xf numFmtId="0" fontId="4048" fillId="0" borderId="4056" xfId="0" applyNumberFormat="1" applyFont="1" applyBorder="1" applyAlignment="1" applyProtection="1"/>
    <xf numFmtId="0" fontId="4049" fillId="0" borderId="4057" xfId="0" applyNumberFormat="1" applyFont="1" applyBorder="1" applyAlignment="1" applyProtection="1"/>
    <xf numFmtId="0" fontId="4050" fillId="0" borderId="4058" xfId="0" applyNumberFormat="1" applyFont="1" applyBorder="1" applyAlignment="1" applyProtection="1"/>
    <xf numFmtId="0" fontId="4051" fillId="0" borderId="4059" xfId="0" applyNumberFormat="1" applyFont="1" applyBorder="1" applyAlignment="1" applyProtection="1"/>
    <xf numFmtId="0" fontId="4052" fillId="0" borderId="4060" xfId="0" applyNumberFormat="1" applyFont="1" applyBorder="1" applyAlignment="1" applyProtection="1"/>
    <xf numFmtId="0" fontId="4053" fillId="0" borderId="4061" xfId="0" applyNumberFormat="1" applyFont="1" applyBorder="1" applyAlignment="1" applyProtection="1"/>
    <xf numFmtId="0" fontId="4054" fillId="0" borderId="4062" xfId="0" applyNumberFormat="1" applyFont="1" applyBorder="1" applyAlignment="1" applyProtection="1"/>
    <xf numFmtId="0" fontId="4055" fillId="0" borderId="4063" xfId="0" applyNumberFormat="1" applyFont="1" applyBorder="1" applyAlignment="1" applyProtection="1"/>
    <xf numFmtId="0" fontId="4056" fillId="0" borderId="4064" xfId="0" applyNumberFormat="1" applyFont="1" applyBorder="1" applyAlignment="1" applyProtection="1"/>
    <xf numFmtId="0" fontId="4057" fillId="0" borderId="4065" xfId="0" applyNumberFormat="1" applyFont="1" applyBorder="1" applyAlignment="1" applyProtection="1"/>
    <xf numFmtId="0" fontId="4058" fillId="0" borderId="4066" xfId="0" applyNumberFormat="1" applyFont="1" applyBorder="1" applyAlignment="1" applyProtection="1"/>
    <xf numFmtId="0" fontId="4059" fillId="0" borderId="4067" xfId="0" applyNumberFormat="1" applyFont="1" applyBorder="1" applyAlignment="1" applyProtection="1"/>
    <xf numFmtId="0" fontId="4060" fillId="0" borderId="4068" xfId="0" applyNumberFormat="1" applyFont="1" applyBorder="1" applyAlignment="1" applyProtection="1"/>
    <xf numFmtId="0" fontId="4061" fillId="0" borderId="4069" xfId="0" applyNumberFormat="1" applyFont="1" applyBorder="1" applyAlignment="1" applyProtection="1"/>
    <xf numFmtId="0" fontId="4062" fillId="0" borderId="4070" xfId="0" applyNumberFormat="1" applyFont="1" applyBorder="1" applyAlignment="1" applyProtection="1"/>
    <xf numFmtId="0" fontId="4063" fillId="0" borderId="4071" xfId="0" applyNumberFormat="1" applyFont="1" applyBorder="1" applyAlignment="1" applyProtection="1"/>
    <xf numFmtId="0" fontId="4064" fillId="0" borderId="4072" xfId="0" applyNumberFormat="1" applyFont="1" applyBorder="1" applyAlignment="1" applyProtection="1"/>
    <xf numFmtId="0" fontId="4065" fillId="0" borderId="4073" xfId="0" applyNumberFormat="1" applyFont="1" applyBorder="1" applyAlignment="1" applyProtection="1"/>
    <xf numFmtId="0" fontId="4066" fillId="0" borderId="4074" xfId="0" applyNumberFormat="1" applyFont="1" applyBorder="1" applyAlignment="1" applyProtection="1"/>
    <xf numFmtId="0" fontId="4067" fillId="0" borderId="4075" xfId="0" applyNumberFormat="1" applyFont="1" applyBorder="1" applyAlignment="1" applyProtection="1"/>
    <xf numFmtId="0" fontId="4068" fillId="0" borderId="4076" xfId="0" applyNumberFormat="1" applyFont="1" applyBorder="1" applyAlignment="1" applyProtection="1"/>
    <xf numFmtId="0" fontId="4069" fillId="0" borderId="4077" xfId="0" applyNumberFormat="1" applyFont="1" applyBorder="1" applyAlignment="1" applyProtection="1"/>
    <xf numFmtId="0" fontId="4070" fillId="0" borderId="4078" xfId="0" applyNumberFormat="1" applyFont="1" applyBorder="1" applyAlignment="1" applyProtection="1"/>
    <xf numFmtId="0" fontId="4071" fillId="0" borderId="4079" xfId="0" applyNumberFormat="1" applyFont="1" applyBorder="1" applyAlignment="1" applyProtection="1"/>
    <xf numFmtId="0" fontId="4072" fillId="0" borderId="4080" xfId="0" applyNumberFormat="1" applyFont="1" applyBorder="1" applyAlignment="1" applyProtection="1"/>
    <xf numFmtId="0" fontId="4073" fillId="0" borderId="4081" xfId="0" applyNumberFormat="1" applyFont="1" applyBorder="1" applyAlignment="1" applyProtection="1"/>
    <xf numFmtId="0" fontId="4074" fillId="0" borderId="4082" xfId="0" applyNumberFormat="1" applyFont="1" applyBorder="1" applyAlignment="1" applyProtection="1"/>
    <xf numFmtId="0" fontId="4075" fillId="0" borderId="4083" xfId="0" applyNumberFormat="1" applyFont="1" applyBorder="1" applyAlignment="1" applyProtection="1"/>
    <xf numFmtId="0" fontId="4076" fillId="0" borderId="4084" xfId="0" applyNumberFormat="1" applyFont="1" applyBorder="1" applyAlignment="1" applyProtection="1"/>
    <xf numFmtId="0" fontId="4077" fillId="0" borderId="4085" xfId="0" applyNumberFormat="1" applyFont="1" applyBorder="1" applyAlignment="1" applyProtection="1"/>
    <xf numFmtId="0" fontId="4078" fillId="0" borderId="4086" xfId="0" applyNumberFormat="1" applyFont="1" applyBorder="1" applyAlignment="1" applyProtection="1"/>
    <xf numFmtId="0" fontId="4079" fillId="0" borderId="4087" xfId="0" applyNumberFormat="1" applyFont="1" applyBorder="1" applyAlignment="1" applyProtection="1"/>
    <xf numFmtId="0" fontId="4080" fillId="0" borderId="4088" xfId="0" applyNumberFormat="1" applyFont="1" applyBorder="1" applyAlignment="1" applyProtection="1"/>
    <xf numFmtId="0" fontId="4081" fillId="0" borderId="4089" xfId="0" applyNumberFormat="1" applyFont="1" applyBorder="1" applyAlignment="1" applyProtection="1"/>
    <xf numFmtId="0" fontId="4082" fillId="0" borderId="4090" xfId="0" applyNumberFormat="1" applyFont="1" applyBorder="1" applyAlignment="1" applyProtection="1"/>
    <xf numFmtId="0" fontId="4083" fillId="0" borderId="4091" xfId="0" applyNumberFormat="1" applyFont="1" applyBorder="1" applyAlignment="1" applyProtection="1"/>
    <xf numFmtId="0" fontId="4084" fillId="0" borderId="4092" xfId="0" applyNumberFormat="1" applyFont="1" applyBorder="1" applyAlignment="1" applyProtection="1"/>
    <xf numFmtId="0" fontId="4085" fillId="0" borderId="4093" xfId="0" applyNumberFormat="1" applyFont="1" applyBorder="1" applyAlignment="1" applyProtection="1"/>
    <xf numFmtId="0" fontId="4086" fillId="0" borderId="4094" xfId="0" applyNumberFormat="1" applyFont="1" applyBorder="1" applyAlignment="1" applyProtection="1"/>
    <xf numFmtId="0" fontId="4087" fillId="0" borderId="4095" xfId="0" applyNumberFormat="1" applyFont="1" applyBorder="1" applyAlignment="1" applyProtection="1"/>
    <xf numFmtId="0" fontId="4088" fillId="0" borderId="4096" xfId="0" applyNumberFormat="1" applyFont="1" applyBorder="1" applyAlignment="1" applyProtection="1"/>
    <xf numFmtId="0" fontId="4089" fillId="0" borderId="4097" xfId="0" applyNumberFormat="1" applyFont="1" applyBorder="1" applyAlignment="1" applyProtection="1"/>
    <xf numFmtId="0" fontId="4090" fillId="0" borderId="4098" xfId="0" applyNumberFormat="1" applyFont="1" applyBorder="1" applyAlignment="1" applyProtection="1"/>
    <xf numFmtId="0" fontId="4091" fillId="0" borderId="4099" xfId="0" applyNumberFormat="1" applyFont="1" applyBorder="1" applyAlignment="1" applyProtection="1"/>
    <xf numFmtId="0" fontId="4092" fillId="0" borderId="4100" xfId="0" applyNumberFormat="1" applyFont="1" applyBorder="1" applyAlignment="1" applyProtection="1"/>
    <xf numFmtId="0" fontId="4093" fillId="0" borderId="4101" xfId="0" applyNumberFormat="1" applyFont="1" applyBorder="1" applyAlignment="1" applyProtection="1"/>
    <xf numFmtId="0" fontId="4094" fillId="0" borderId="4102" xfId="0" applyNumberFormat="1" applyFont="1" applyBorder="1" applyAlignment="1" applyProtection="1"/>
    <xf numFmtId="0" fontId="4095" fillId="0" borderId="4103" xfId="0" applyNumberFormat="1" applyFont="1" applyBorder="1" applyAlignment="1" applyProtection="1"/>
    <xf numFmtId="0" fontId="4096" fillId="0" borderId="4104" xfId="0" applyNumberFormat="1" applyFont="1" applyBorder="1" applyAlignment="1" applyProtection="1"/>
    <xf numFmtId="0" fontId="4097" fillId="0" borderId="4105" xfId="0" applyNumberFormat="1" applyFont="1" applyBorder="1" applyAlignment="1" applyProtection="1"/>
    <xf numFmtId="0" fontId="4098" fillId="0" borderId="4106" xfId="0" applyNumberFormat="1" applyFont="1" applyBorder="1" applyAlignment="1" applyProtection="1"/>
    <xf numFmtId="0" fontId="4099" fillId="0" borderId="4107" xfId="0" applyNumberFormat="1" applyFont="1" applyBorder="1" applyAlignment="1" applyProtection="1"/>
    <xf numFmtId="0" fontId="4100" fillId="0" borderId="4108" xfId="0" applyNumberFormat="1" applyFont="1" applyBorder="1" applyAlignment="1" applyProtection="1"/>
    <xf numFmtId="0" fontId="4101" fillId="0" borderId="4109" xfId="0" applyNumberFormat="1" applyFont="1" applyBorder="1" applyAlignment="1" applyProtection="1"/>
    <xf numFmtId="0" fontId="4102" fillId="0" borderId="4110" xfId="0" applyNumberFormat="1" applyFont="1" applyBorder="1" applyAlignment="1" applyProtection="1"/>
    <xf numFmtId="0" fontId="4103" fillId="0" borderId="4111" xfId="0" applyNumberFormat="1" applyFont="1" applyBorder="1" applyAlignment="1" applyProtection="1"/>
    <xf numFmtId="0" fontId="4104" fillId="0" borderId="4112" xfId="0" applyNumberFormat="1" applyFont="1" applyBorder="1" applyAlignment="1" applyProtection="1"/>
    <xf numFmtId="0" fontId="4105" fillId="0" borderId="4113" xfId="0" applyNumberFormat="1" applyFont="1" applyBorder="1" applyAlignment="1" applyProtection="1"/>
    <xf numFmtId="0" fontId="4106" fillId="0" borderId="4114" xfId="0" applyNumberFormat="1" applyFont="1" applyBorder="1" applyAlignment="1" applyProtection="1"/>
    <xf numFmtId="0" fontId="4107" fillId="0" borderId="4115" xfId="0" applyNumberFormat="1" applyFont="1" applyBorder="1" applyAlignment="1" applyProtection="1"/>
    <xf numFmtId="0" fontId="4108" fillId="0" borderId="4116" xfId="0" applyNumberFormat="1" applyFont="1" applyBorder="1" applyAlignment="1" applyProtection="1"/>
    <xf numFmtId="0" fontId="4109" fillId="0" borderId="4117" xfId="0" applyNumberFormat="1" applyFont="1" applyBorder="1" applyAlignment="1" applyProtection="1"/>
    <xf numFmtId="0" fontId="4110" fillId="0" borderId="4118" xfId="0" applyNumberFormat="1" applyFont="1" applyBorder="1" applyAlignment="1" applyProtection="1"/>
    <xf numFmtId="0" fontId="4111" fillId="0" borderId="4119" xfId="0" applyNumberFormat="1" applyFont="1" applyBorder="1" applyAlignment="1" applyProtection="1"/>
    <xf numFmtId="0" fontId="4112" fillId="0" borderId="4120" xfId="0" applyNumberFormat="1" applyFont="1" applyBorder="1" applyAlignment="1" applyProtection="1"/>
    <xf numFmtId="0" fontId="4113" fillId="0" borderId="4121" xfId="0" applyNumberFormat="1" applyFont="1" applyBorder="1" applyAlignment="1" applyProtection="1"/>
    <xf numFmtId="0" fontId="4114" fillId="0" borderId="4122" xfId="0" applyNumberFormat="1" applyFont="1" applyBorder="1" applyAlignment="1" applyProtection="1"/>
    <xf numFmtId="0" fontId="4115" fillId="0" borderId="4123" xfId="0" applyNumberFormat="1" applyFont="1" applyBorder="1" applyAlignment="1" applyProtection="1"/>
    <xf numFmtId="0" fontId="4116" fillId="0" borderId="4124" xfId="0" applyNumberFormat="1" applyFont="1" applyBorder="1" applyAlignment="1" applyProtection="1"/>
    <xf numFmtId="0" fontId="4117" fillId="0" borderId="4125" xfId="0" applyNumberFormat="1" applyFont="1" applyBorder="1" applyAlignment="1" applyProtection="1"/>
    <xf numFmtId="0" fontId="4118" fillId="0" borderId="4126" xfId="0" applyNumberFormat="1" applyFont="1" applyBorder="1" applyAlignment="1" applyProtection="1"/>
    <xf numFmtId="0" fontId="4119" fillId="0" borderId="4127" xfId="0" applyNumberFormat="1" applyFont="1" applyBorder="1" applyAlignment="1" applyProtection="1"/>
    <xf numFmtId="0" fontId="4120" fillId="0" borderId="4128" xfId="0" applyNumberFormat="1" applyFont="1" applyBorder="1" applyAlignment="1" applyProtection="1"/>
    <xf numFmtId="0" fontId="4121" fillId="0" borderId="4129" xfId="0" applyNumberFormat="1" applyFont="1" applyBorder="1" applyAlignment="1" applyProtection="1"/>
    <xf numFmtId="0" fontId="4122" fillId="0" borderId="4130" xfId="0" applyNumberFormat="1" applyFont="1" applyBorder="1" applyAlignment="1" applyProtection="1"/>
    <xf numFmtId="0" fontId="4123" fillId="0" borderId="4131" xfId="0" applyNumberFormat="1" applyFont="1" applyBorder="1" applyAlignment="1" applyProtection="1"/>
    <xf numFmtId="0" fontId="4124" fillId="0" borderId="4132" xfId="0" applyNumberFormat="1" applyFont="1" applyBorder="1" applyAlignment="1" applyProtection="1"/>
    <xf numFmtId="0" fontId="4125" fillId="0" borderId="4133" xfId="0" applyNumberFormat="1" applyFont="1" applyBorder="1" applyAlignment="1" applyProtection="1"/>
    <xf numFmtId="0" fontId="4126" fillId="0" borderId="4134" xfId="0" applyNumberFormat="1" applyFont="1" applyBorder="1" applyAlignment="1" applyProtection="1"/>
    <xf numFmtId="0" fontId="4127" fillId="0" borderId="4135" xfId="0" applyNumberFormat="1" applyFont="1" applyBorder="1" applyAlignment="1" applyProtection="1"/>
    <xf numFmtId="0" fontId="4128" fillId="0" borderId="4136" xfId="0" applyNumberFormat="1" applyFont="1" applyBorder="1" applyAlignment="1" applyProtection="1"/>
    <xf numFmtId="0" fontId="4129" fillId="0" borderId="4137" xfId="0" applyNumberFormat="1" applyFont="1" applyBorder="1" applyAlignment="1" applyProtection="1"/>
    <xf numFmtId="0" fontId="4130" fillId="0" borderId="4138" xfId="0" applyNumberFormat="1" applyFont="1" applyBorder="1" applyAlignment="1" applyProtection="1"/>
    <xf numFmtId="0" fontId="4131" fillId="0" borderId="4139" xfId="0" applyNumberFormat="1" applyFont="1" applyBorder="1" applyAlignment="1" applyProtection="1"/>
    <xf numFmtId="0" fontId="4132" fillId="0" borderId="4140" xfId="0" applyNumberFormat="1" applyFont="1" applyBorder="1" applyAlignment="1" applyProtection="1"/>
    <xf numFmtId="0" fontId="4133" fillId="0" borderId="4141" xfId="0" applyNumberFormat="1" applyFont="1" applyBorder="1" applyAlignment="1" applyProtection="1"/>
    <xf numFmtId="0" fontId="4134" fillId="0" borderId="4142" xfId="0" applyNumberFormat="1" applyFont="1" applyBorder="1" applyAlignment="1" applyProtection="1"/>
    <xf numFmtId="0" fontId="4135" fillId="0" borderId="4143" xfId="0" applyNumberFormat="1" applyFont="1" applyBorder="1" applyAlignment="1" applyProtection="1"/>
    <xf numFmtId="0" fontId="4136" fillId="0" borderId="4144" xfId="0" applyNumberFormat="1" applyFont="1" applyBorder="1" applyAlignment="1" applyProtection="1"/>
    <xf numFmtId="0" fontId="4137" fillId="0" borderId="4145" xfId="0" applyNumberFormat="1" applyFont="1" applyBorder="1" applyAlignment="1" applyProtection="1"/>
    <xf numFmtId="0" fontId="4138" fillId="0" borderId="4146" xfId="0" applyNumberFormat="1" applyFont="1" applyBorder="1" applyAlignment="1" applyProtection="1"/>
    <xf numFmtId="0" fontId="4139" fillId="0" borderId="4147" xfId="0" applyNumberFormat="1" applyFont="1" applyBorder="1" applyAlignment="1" applyProtection="1"/>
    <xf numFmtId="0" fontId="4140" fillId="0" borderId="4148" xfId="0" applyNumberFormat="1" applyFont="1" applyBorder="1" applyAlignment="1" applyProtection="1"/>
    <xf numFmtId="0" fontId="4141" fillId="0" borderId="4149" xfId="0" applyNumberFormat="1" applyFont="1" applyBorder="1" applyAlignment="1" applyProtection="1"/>
    <xf numFmtId="0" fontId="4142" fillId="0" borderId="4150" xfId="0" applyNumberFormat="1" applyFont="1" applyBorder="1" applyAlignment="1" applyProtection="1"/>
    <xf numFmtId="0" fontId="4143" fillId="0" borderId="4151" xfId="0" applyNumberFormat="1" applyFont="1" applyBorder="1" applyAlignment="1" applyProtection="1"/>
    <xf numFmtId="0" fontId="4144" fillId="0" borderId="4152" xfId="0" applyNumberFormat="1" applyFont="1" applyBorder="1" applyAlignment="1" applyProtection="1"/>
    <xf numFmtId="0" fontId="4145" fillId="0" borderId="4153" xfId="0" applyNumberFormat="1" applyFont="1" applyBorder="1" applyAlignment="1" applyProtection="1"/>
    <xf numFmtId="0" fontId="4146" fillId="0" borderId="4154" xfId="0" applyNumberFormat="1" applyFont="1" applyBorder="1" applyAlignment="1" applyProtection="1"/>
    <xf numFmtId="0" fontId="4147" fillId="0" borderId="4155" xfId="0" applyNumberFormat="1" applyFont="1" applyBorder="1" applyAlignment="1" applyProtection="1"/>
    <xf numFmtId="0" fontId="4148" fillId="0" borderId="4156" xfId="0" applyNumberFormat="1" applyFont="1" applyBorder="1" applyAlignment="1" applyProtection="1"/>
    <xf numFmtId="0" fontId="4149" fillId="0" borderId="4157" xfId="0" applyNumberFormat="1" applyFont="1" applyBorder="1" applyAlignment="1" applyProtection="1"/>
    <xf numFmtId="0" fontId="4150" fillId="0" borderId="4158" xfId="0" applyNumberFormat="1" applyFont="1" applyBorder="1" applyAlignment="1" applyProtection="1"/>
    <xf numFmtId="0" fontId="4151" fillId="0" borderId="4159" xfId="0" applyNumberFormat="1" applyFont="1" applyBorder="1" applyAlignment="1" applyProtection="1"/>
    <xf numFmtId="0" fontId="4152" fillId="0" borderId="4160" xfId="0" applyNumberFormat="1" applyFont="1" applyBorder="1" applyAlignment="1" applyProtection="1"/>
    <xf numFmtId="0" fontId="4153" fillId="0" borderId="4161" xfId="0" applyNumberFormat="1" applyFont="1" applyBorder="1" applyAlignment="1" applyProtection="1"/>
    <xf numFmtId="0" fontId="4154" fillId="0" borderId="4162" xfId="0" applyNumberFormat="1" applyFont="1" applyBorder="1" applyAlignment="1" applyProtection="1"/>
    <xf numFmtId="0" fontId="4155" fillId="0" borderId="4163" xfId="0" applyNumberFormat="1" applyFont="1" applyBorder="1" applyAlignment="1" applyProtection="1"/>
    <xf numFmtId="0" fontId="4156" fillId="0" borderId="4164" xfId="0" applyNumberFormat="1" applyFont="1" applyBorder="1" applyAlignment="1" applyProtection="1"/>
    <xf numFmtId="0" fontId="4157" fillId="0" borderId="4165" xfId="0" applyNumberFormat="1" applyFont="1" applyBorder="1" applyAlignment="1" applyProtection="1"/>
    <xf numFmtId="0" fontId="4158" fillId="0" borderId="4166" xfId="0" applyNumberFormat="1" applyFont="1" applyBorder="1" applyAlignment="1" applyProtection="1"/>
    <xf numFmtId="0" fontId="4159" fillId="0" borderId="4167" xfId="0" applyNumberFormat="1" applyFont="1" applyBorder="1" applyAlignment="1" applyProtection="1"/>
    <xf numFmtId="0" fontId="4160" fillId="0" borderId="4168" xfId="0" applyNumberFormat="1" applyFont="1" applyBorder="1" applyAlignment="1" applyProtection="1"/>
    <xf numFmtId="0" fontId="4161" fillId="0" borderId="4169" xfId="0" applyNumberFormat="1" applyFont="1" applyBorder="1" applyAlignment="1" applyProtection="1"/>
    <xf numFmtId="0" fontId="4162" fillId="0" borderId="4170" xfId="0" applyNumberFormat="1" applyFont="1" applyBorder="1" applyAlignment="1" applyProtection="1"/>
    <xf numFmtId="0" fontId="4163" fillId="0" borderId="4171" xfId="0" applyNumberFormat="1" applyFont="1" applyBorder="1" applyAlignment="1" applyProtection="1"/>
    <xf numFmtId="0" fontId="4164" fillId="0" borderId="4172" xfId="0" applyNumberFormat="1" applyFont="1" applyBorder="1" applyAlignment="1" applyProtection="1"/>
    <xf numFmtId="0" fontId="4165" fillId="0" borderId="4173" xfId="0" applyNumberFormat="1" applyFont="1" applyBorder="1" applyAlignment="1" applyProtection="1"/>
    <xf numFmtId="0" fontId="4166" fillId="0" borderId="4174" xfId="0" applyNumberFormat="1" applyFont="1" applyBorder="1" applyAlignment="1" applyProtection="1"/>
    <xf numFmtId="0" fontId="4167" fillId="0" borderId="4175" xfId="0" applyNumberFormat="1" applyFont="1" applyBorder="1" applyAlignment="1" applyProtection="1"/>
    <xf numFmtId="0" fontId="4168" fillId="0" borderId="4176" xfId="0" applyNumberFormat="1" applyFont="1" applyBorder="1" applyAlignment="1" applyProtection="1"/>
    <xf numFmtId="0" fontId="4169" fillId="0" borderId="4177" xfId="0" applyNumberFormat="1" applyFont="1" applyBorder="1" applyAlignment="1" applyProtection="1"/>
    <xf numFmtId="0" fontId="4170" fillId="0" borderId="4178" xfId="0" applyNumberFormat="1" applyFont="1" applyBorder="1" applyAlignment="1" applyProtection="1"/>
    <xf numFmtId="0" fontId="4171" fillId="0" borderId="4179" xfId="0" applyNumberFormat="1" applyFont="1" applyBorder="1" applyAlignment="1" applyProtection="1"/>
    <xf numFmtId="0" fontId="4172" fillId="0" borderId="4180" xfId="0" applyNumberFormat="1" applyFont="1" applyBorder="1" applyAlignment="1" applyProtection="1"/>
    <xf numFmtId="0" fontId="4173" fillId="0" borderId="4181" xfId="0" applyNumberFormat="1" applyFont="1" applyBorder="1" applyAlignment="1" applyProtection="1"/>
    <xf numFmtId="0" fontId="4174" fillId="0" borderId="4182" xfId="0" applyNumberFormat="1" applyFont="1" applyBorder="1" applyAlignment="1" applyProtection="1"/>
    <xf numFmtId="0" fontId="4175" fillId="0" borderId="4183" xfId="0" applyNumberFormat="1" applyFont="1" applyBorder="1" applyAlignment="1" applyProtection="1"/>
    <xf numFmtId="0" fontId="4176" fillId="0" borderId="4184" xfId="0" applyNumberFormat="1" applyFont="1" applyBorder="1" applyAlignment="1" applyProtection="1"/>
    <xf numFmtId="0" fontId="4177" fillId="0" borderId="4185" xfId="0" applyNumberFormat="1" applyFont="1" applyBorder="1" applyAlignment="1" applyProtection="1"/>
    <xf numFmtId="0" fontId="4178" fillId="0" borderId="4186" xfId="0" applyNumberFormat="1" applyFont="1" applyBorder="1" applyAlignment="1" applyProtection="1"/>
    <xf numFmtId="0" fontId="4179" fillId="0" borderId="4187" xfId="0" applyNumberFormat="1" applyFont="1" applyBorder="1" applyAlignment="1" applyProtection="1"/>
    <xf numFmtId="0" fontId="4180" fillId="0" borderId="4188" xfId="0" applyNumberFormat="1" applyFont="1" applyBorder="1" applyAlignment="1" applyProtection="1"/>
    <xf numFmtId="0" fontId="4181" fillId="0" borderId="4189" xfId="0" applyNumberFormat="1" applyFont="1" applyBorder="1" applyAlignment="1" applyProtection="1"/>
    <xf numFmtId="0" fontId="4182" fillId="0" borderId="4190" xfId="0" applyNumberFormat="1" applyFont="1" applyBorder="1" applyAlignment="1" applyProtection="1"/>
    <xf numFmtId="0" fontId="4183" fillId="0" borderId="4191" xfId="0" applyNumberFormat="1" applyFont="1" applyBorder="1" applyAlignment="1" applyProtection="1"/>
    <xf numFmtId="0" fontId="4184" fillId="0" borderId="4192" xfId="0" applyNumberFormat="1" applyFont="1" applyBorder="1" applyAlignment="1" applyProtection="1"/>
    <xf numFmtId="0" fontId="4185" fillId="0" borderId="4193" xfId="0" applyNumberFormat="1" applyFont="1" applyBorder="1" applyAlignment="1" applyProtection="1"/>
    <xf numFmtId="0" fontId="4186" fillId="0" borderId="4194" xfId="0" applyNumberFormat="1" applyFont="1" applyBorder="1" applyAlignment="1" applyProtection="1"/>
    <xf numFmtId="0" fontId="4187" fillId="0" borderId="4195" xfId="0" applyNumberFormat="1" applyFont="1" applyBorder="1" applyAlignment="1" applyProtection="1"/>
    <xf numFmtId="0" fontId="4188" fillId="0" borderId="4196" xfId="0" applyNumberFormat="1" applyFont="1" applyBorder="1" applyAlignment="1" applyProtection="1"/>
    <xf numFmtId="0" fontId="4189" fillId="0" borderId="4197" xfId="0" applyNumberFormat="1" applyFont="1" applyBorder="1" applyAlignment="1" applyProtection="1"/>
    <xf numFmtId="0" fontId="4190" fillId="0" borderId="4198" xfId="0" applyNumberFormat="1" applyFont="1" applyBorder="1" applyAlignment="1" applyProtection="1"/>
    <xf numFmtId="0" fontId="4191" fillId="0" borderId="4199" xfId="0" applyNumberFormat="1" applyFont="1" applyBorder="1" applyAlignment="1" applyProtection="1"/>
    <xf numFmtId="0" fontId="4192" fillId="0" borderId="4200" xfId="0" applyNumberFormat="1" applyFont="1" applyBorder="1" applyAlignment="1" applyProtection="1"/>
    <xf numFmtId="0" fontId="4193" fillId="0" borderId="4201" xfId="0" applyNumberFormat="1" applyFont="1" applyBorder="1" applyAlignment="1" applyProtection="1"/>
    <xf numFmtId="0" fontId="4194" fillId="0" borderId="4202" xfId="0" applyNumberFormat="1" applyFont="1" applyBorder="1" applyAlignment="1" applyProtection="1"/>
    <xf numFmtId="0" fontId="4195" fillId="0" borderId="4203" xfId="0" applyNumberFormat="1" applyFont="1" applyBorder="1" applyAlignment="1" applyProtection="1"/>
    <xf numFmtId="0" fontId="4196" fillId="0" borderId="4204" xfId="0" applyNumberFormat="1" applyFont="1" applyBorder="1" applyAlignment="1" applyProtection="1"/>
    <xf numFmtId="0" fontId="4197" fillId="0" borderId="4205" xfId="0" applyNumberFormat="1" applyFont="1" applyBorder="1" applyAlignment="1" applyProtection="1"/>
    <xf numFmtId="0" fontId="4198" fillId="0" borderId="4206" xfId="0" applyNumberFormat="1" applyFont="1" applyBorder="1" applyAlignment="1" applyProtection="1"/>
    <xf numFmtId="0" fontId="4199" fillId="0" borderId="4207" xfId="0" applyNumberFormat="1" applyFont="1" applyBorder="1" applyAlignment="1" applyProtection="1"/>
    <xf numFmtId="0" fontId="4200" fillId="0" borderId="4208" xfId="0" applyNumberFormat="1" applyFont="1" applyBorder="1" applyAlignment="1" applyProtection="1"/>
    <xf numFmtId="0" fontId="4201" fillId="0" borderId="4209" xfId="0" applyNumberFormat="1" applyFont="1" applyBorder="1" applyAlignment="1" applyProtection="1"/>
    <xf numFmtId="0" fontId="4202" fillId="0" borderId="4210" xfId="0" applyNumberFormat="1" applyFont="1" applyBorder="1" applyAlignment="1" applyProtection="1"/>
    <xf numFmtId="0" fontId="4203" fillId="0" borderId="4211" xfId="0" applyNumberFormat="1" applyFont="1" applyBorder="1" applyAlignment="1" applyProtection="1"/>
    <xf numFmtId="0" fontId="4204" fillId="0" borderId="4212" xfId="0" applyNumberFormat="1" applyFont="1" applyBorder="1" applyAlignment="1" applyProtection="1"/>
    <xf numFmtId="0" fontId="4205" fillId="0" borderId="4213" xfId="0" applyNumberFormat="1" applyFont="1" applyBorder="1" applyAlignment="1" applyProtection="1"/>
    <xf numFmtId="0" fontId="4206" fillId="0" borderId="4214" xfId="0" applyNumberFormat="1" applyFont="1" applyBorder="1" applyAlignment="1" applyProtection="1"/>
    <xf numFmtId="0" fontId="4207" fillId="0" borderId="4215" xfId="0" applyNumberFormat="1" applyFont="1" applyBorder="1" applyAlignment="1" applyProtection="1"/>
    <xf numFmtId="0" fontId="4208" fillId="0" borderId="4216" xfId="0" applyNumberFormat="1" applyFont="1" applyBorder="1" applyAlignment="1" applyProtection="1"/>
    <xf numFmtId="0" fontId="4209" fillId="0" borderId="4217" xfId="0" applyNumberFormat="1" applyFont="1" applyBorder="1" applyAlignment="1" applyProtection="1"/>
    <xf numFmtId="0" fontId="4210" fillId="0" borderId="4218" xfId="0" applyNumberFormat="1" applyFont="1" applyBorder="1" applyAlignment="1" applyProtection="1"/>
    <xf numFmtId="0" fontId="4211" fillId="0" borderId="4219" xfId="0" applyNumberFormat="1" applyFont="1" applyBorder="1" applyAlignment="1" applyProtection="1"/>
    <xf numFmtId="0" fontId="4212" fillId="0" borderId="4220" xfId="0" applyNumberFormat="1" applyFont="1" applyBorder="1" applyAlignment="1" applyProtection="1"/>
    <xf numFmtId="0" fontId="4213" fillId="0" borderId="4221" xfId="0" applyNumberFormat="1" applyFont="1" applyBorder="1" applyAlignment="1" applyProtection="1"/>
    <xf numFmtId="0" fontId="4214" fillId="0" borderId="4222" xfId="0" applyNumberFormat="1" applyFont="1" applyBorder="1" applyAlignment="1" applyProtection="1"/>
    <xf numFmtId="0" fontId="4215" fillId="0" borderId="4223" xfId="0" applyNumberFormat="1" applyFont="1" applyBorder="1" applyAlignment="1" applyProtection="1"/>
    <xf numFmtId="0" fontId="4216" fillId="0" borderId="4224" xfId="0" applyNumberFormat="1" applyFont="1" applyBorder="1" applyAlignment="1" applyProtection="1"/>
    <xf numFmtId="0" fontId="4217" fillId="0" borderId="4225" xfId="0" applyNumberFormat="1" applyFont="1" applyBorder="1" applyAlignment="1" applyProtection="1"/>
    <xf numFmtId="0" fontId="4218" fillId="0" borderId="4226" xfId="0" applyNumberFormat="1" applyFont="1" applyBorder="1" applyAlignment="1" applyProtection="1"/>
    <xf numFmtId="0" fontId="4219" fillId="0" borderId="4227" xfId="0" applyNumberFormat="1" applyFont="1" applyBorder="1" applyAlignment="1" applyProtection="1"/>
    <xf numFmtId="0" fontId="4220" fillId="0" borderId="4228" xfId="0" applyNumberFormat="1" applyFont="1" applyBorder="1" applyAlignment="1" applyProtection="1"/>
    <xf numFmtId="0" fontId="4221" fillId="0" borderId="4229" xfId="0" applyNumberFormat="1" applyFont="1" applyBorder="1" applyAlignment="1" applyProtection="1"/>
    <xf numFmtId="0" fontId="4222" fillId="0" borderId="4230" xfId="0" applyNumberFormat="1" applyFont="1" applyBorder="1" applyAlignment="1" applyProtection="1"/>
    <xf numFmtId="0" fontId="4223" fillId="0" borderId="4231" xfId="0" applyNumberFormat="1" applyFont="1" applyBorder="1" applyAlignment="1" applyProtection="1"/>
    <xf numFmtId="0" fontId="4224" fillId="0" borderId="4232" xfId="0" applyNumberFormat="1" applyFont="1" applyBorder="1" applyAlignment="1" applyProtection="1"/>
    <xf numFmtId="0" fontId="4225" fillId="0" borderId="4233" xfId="0" applyNumberFormat="1" applyFont="1" applyBorder="1" applyAlignment="1" applyProtection="1"/>
    <xf numFmtId="0" fontId="4226" fillId="0" borderId="4234" xfId="0" applyNumberFormat="1" applyFont="1" applyBorder="1" applyAlignment="1" applyProtection="1"/>
    <xf numFmtId="0" fontId="4227" fillId="0" borderId="4235" xfId="0" applyNumberFormat="1" applyFont="1" applyBorder="1" applyAlignment="1" applyProtection="1"/>
    <xf numFmtId="0" fontId="4228" fillId="0" borderId="4236" xfId="0" applyNumberFormat="1" applyFont="1" applyBorder="1" applyAlignment="1" applyProtection="1"/>
    <xf numFmtId="0" fontId="4229" fillId="0" borderId="4237" xfId="0" applyNumberFormat="1" applyFont="1" applyBorder="1" applyAlignment="1" applyProtection="1"/>
    <xf numFmtId="0" fontId="4230" fillId="0" borderId="4238" xfId="0" applyNumberFormat="1" applyFont="1" applyBorder="1" applyAlignment="1" applyProtection="1"/>
    <xf numFmtId="0" fontId="4231" fillId="0" borderId="4239" xfId="0" applyNumberFormat="1" applyFont="1" applyBorder="1" applyAlignment="1" applyProtection="1"/>
    <xf numFmtId="0" fontId="4232" fillId="0" borderId="4240" xfId="0" applyNumberFormat="1" applyFont="1" applyBorder="1" applyAlignment="1" applyProtection="1"/>
    <xf numFmtId="0" fontId="4233" fillId="0" borderId="4241" xfId="0" applyNumberFormat="1" applyFont="1" applyBorder="1" applyAlignment="1" applyProtection="1"/>
    <xf numFmtId="0" fontId="4234" fillId="0" borderId="4242" xfId="0" applyNumberFormat="1" applyFont="1" applyBorder="1" applyAlignment="1" applyProtection="1"/>
    <xf numFmtId="0" fontId="4235" fillId="0" borderId="4243" xfId="0" applyNumberFormat="1" applyFont="1" applyBorder="1" applyAlignment="1" applyProtection="1"/>
    <xf numFmtId="0" fontId="4236" fillId="0" borderId="4244" xfId="0" applyNumberFormat="1" applyFont="1" applyBorder="1" applyAlignment="1" applyProtection="1"/>
    <xf numFmtId="0" fontId="4237" fillId="0" borderId="4245" xfId="0" applyNumberFormat="1" applyFont="1" applyBorder="1" applyAlignment="1" applyProtection="1"/>
    <xf numFmtId="0" fontId="4238" fillId="0" borderId="4246" xfId="0" applyNumberFormat="1" applyFont="1" applyBorder="1" applyAlignment="1" applyProtection="1"/>
    <xf numFmtId="0" fontId="4239" fillId="0" borderId="4247" xfId="0" applyNumberFormat="1" applyFont="1" applyBorder="1" applyAlignment="1" applyProtection="1"/>
    <xf numFmtId="0" fontId="4240" fillId="0" borderId="4248" xfId="0" applyNumberFormat="1" applyFont="1" applyBorder="1" applyAlignment="1" applyProtection="1"/>
    <xf numFmtId="0" fontId="4241" fillId="0" borderId="4249" xfId="0" applyNumberFormat="1" applyFont="1" applyBorder="1" applyAlignment="1" applyProtection="1"/>
    <xf numFmtId="0" fontId="4242" fillId="0" borderId="4250" xfId="0" applyNumberFormat="1" applyFont="1" applyBorder="1" applyAlignment="1" applyProtection="1"/>
    <xf numFmtId="0" fontId="4243" fillId="0" borderId="4251" xfId="0" applyNumberFormat="1" applyFont="1" applyBorder="1" applyAlignment="1" applyProtection="1"/>
    <xf numFmtId="0" fontId="4244" fillId="0" borderId="4252" xfId="0" applyNumberFormat="1" applyFont="1" applyBorder="1" applyAlignment="1" applyProtection="1"/>
    <xf numFmtId="0" fontId="4245" fillId="0" borderId="4253" xfId="0" applyNumberFormat="1" applyFont="1" applyBorder="1" applyAlignment="1" applyProtection="1"/>
    <xf numFmtId="0" fontId="4246" fillId="0" borderId="4254" xfId="0" applyNumberFormat="1" applyFont="1" applyBorder="1" applyAlignment="1" applyProtection="1"/>
    <xf numFmtId="0" fontId="4247" fillId="0" borderId="4255" xfId="0" applyNumberFormat="1" applyFont="1" applyBorder="1" applyAlignment="1" applyProtection="1"/>
    <xf numFmtId="0" fontId="4248" fillId="0" borderId="4256" xfId="0" applyNumberFormat="1" applyFont="1" applyBorder="1" applyAlignment="1" applyProtection="1"/>
    <xf numFmtId="0" fontId="4249" fillId="0" borderId="4257" xfId="0" applyNumberFormat="1" applyFont="1" applyBorder="1" applyAlignment="1" applyProtection="1"/>
    <xf numFmtId="0" fontId="4250" fillId="0" borderId="4258" xfId="0" applyNumberFormat="1" applyFont="1" applyBorder="1" applyAlignment="1" applyProtection="1"/>
    <xf numFmtId="0" fontId="4251" fillId="0" borderId="4259" xfId="0" applyNumberFormat="1" applyFont="1" applyBorder="1" applyAlignment="1" applyProtection="1"/>
    <xf numFmtId="0" fontId="4252" fillId="0" borderId="4260" xfId="0" applyNumberFormat="1" applyFont="1" applyBorder="1" applyAlignment="1" applyProtection="1"/>
    <xf numFmtId="0" fontId="4253" fillId="0" borderId="4261" xfId="0" applyNumberFormat="1" applyFont="1" applyBorder="1" applyAlignment="1" applyProtection="1"/>
    <xf numFmtId="0" fontId="4254" fillId="0" borderId="4262" xfId="0" applyNumberFormat="1" applyFont="1" applyBorder="1" applyAlignment="1" applyProtection="1"/>
    <xf numFmtId="0" fontId="4255" fillId="0" borderId="4263" xfId="0" applyNumberFormat="1" applyFont="1" applyBorder="1" applyAlignment="1" applyProtection="1"/>
    <xf numFmtId="0" fontId="4256" fillId="0" borderId="4264" xfId="0" applyNumberFormat="1" applyFont="1" applyBorder="1" applyAlignment="1" applyProtection="1"/>
    <xf numFmtId="0" fontId="4257" fillId="0" borderId="4265" xfId="0" applyNumberFormat="1" applyFont="1" applyBorder="1" applyAlignment="1" applyProtection="1"/>
    <xf numFmtId="0" fontId="4258" fillId="0" borderId="4266" xfId="0" applyNumberFormat="1" applyFont="1" applyBorder="1" applyAlignment="1" applyProtection="1"/>
    <xf numFmtId="0" fontId="4259" fillId="0" borderId="4267" xfId="0" applyNumberFormat="1" applyFont="1" applyBorder="1" applyAlignment="1" applyProtection="1"/>
    <xf numFmtId="0" fontId="4260" fillId="0" borderId="4268" xfId="0" applyNumberFormat="1" applyFont="1" applyBorder="1" applyAlignment="1" applyProtection="1"/>
    <xf numFmtId="0" fontId="4261" fillId="0" borderId="4269" xfId="0" applyNumberFormat="1" applyFont="1" applyBorder="1" applyAlignment="1" applyProtection="1"/>
    <xf numFmtId="0" fontId="4262" fillId="0" borderId="4270" xfId="0" applyNumberFormat="1" applyFont="1" applyBorder="1" applyAlignment="1" applyProtection="1"/>
    <xf numFmtId="0" fontId="4263" fillId="0" borderId="4271" xfId="0" applyNumberFormat="1" applyFont="1" applyBorder="1" applyAlignment="1" applyProtection="1"/>
    <xf numFmtId="0" fontId="4264" fillId="0" borderId="4272" xfId="0" applyNumberFormat="1" applyFont="1" applyBorder="1" applyAlignment="1" applyProtection="1"/>
    <xf numFmtId="0" fontId="4265" fillId="0" borderId="4273" xfId="0" applyNumberFormat="1" applyFont="1" applyBorder="1" applyAlignment="1" applyProtection="1"/>
    <xf numFmtId="0" fontId="4266" fillId="0" borderId="4274" xfId="0" applyNumberFormat="1" applyFont="1" applyBorder="1" applyAlignment="1" applyProtection="1"/>
    <xf numFmtId="0" fontId="4267" fillId="0" borderId="4275" xfId="0" applyNumberFormat="1" applyFont="1" applyBorder="1" applyAlignment="1" applyProtection="1"/>
    <xf numFmtId="0" fontId="4268" fillId="0" borderId="4276" xfId="0" applyNumberFormat="1" applyFont="1" applyBorder="1" applyAlignment="1" applyProtection="1"/>
    <xf numFmtId="0" fontId="4269" fillId="0" borderId="4277" xfId="0" applyNumberFormat="1" applyFont="1" applyBorder="1" applyAlignment="1" applyProtection="1"/>
    <xf numFmtId="0" fontId="4270" fillId="0" borderId="4278" xfId="0" applyNumberFormat="1" applyFont="1" applyBorder="1" applyAlignment="1" applyProtection="1"/>
    <xf numFmtId="0" fontId="4271" fillId="0" borderId="4279" xfId="0" applyNumberFormat="1" applyFont="1" applyBorder="1" applyAlignment="1" applyProtection="1"/>
    <xf numFmtId="0" fontId="4272" fillId="0" borderId="4280" xfId="0" applyNumberFormat="1" applyFont="1" applyBorder="1" applyAlignment="1" applyProtection="1"/>
    <xf numFmtId="0" fontId="4273" fillId="0" borderId="4281" xfId="0" applyNumberFormat="1" applyFont="1" applyBorder="1" applyAlignment="1" applyProtection="1"/>
    <xf numFmtId="0" fontId="4274" fillId="0" borderId="4282" xfId="0" applyNumberFormat="1" applyFont="1" applyBorder="1" applyAlignment="1" applyProtection="1"/>
    <xf numFmtId="0" fontId="4275" fillId="0" borderId="4283" xfId="0" applyNumberFormat="1" applyFont="1" applyBorder="1" applyAlignment="1" applyProtection="1"/>
    <xf numFmtId="0" fontId="4276" fillId="0" borderId="4284" xfId="0" applyNumberFormat="1" applyFont="1" applyBorder="1" applyAlignment="1" applyProtection="1"/>
    <xf numFmtId="0" fontId="4277" fillId="0" borderId="4285" xfId="0" applyNumberFormat="1" applyFont="1" applyBorder="1" applyAlignment="1" applyProtection="1"/>
    <xf numFmtId="0" fontId="4278" fillId="0" borderId="4286" xfId="0" applyNumberFormat="1" applyFont="1" applyBorder="1" applyAlignment="1" applyProtection="1"/>
    <xf numFmtId="0" fontId="4279" fillId="0" borderId="4287" xfId="0" applyNumberFormat="1" applyFont="1" applyBorder="1" applyAlignment="1" applyProtection="1"/>
    <xf numFmtId="0" fontId="4280" fillId="0" borderId="4288" xfId="0" applyNumberFormat="1" applyFont="1" applyBorder="1" applyAlignment="1" applyProtection="1"/>
    <xf numFmtId="0" fontId="4281" fillId="0" borderId="4289" xfId="0" applyNumberFormat="1" applyFont="1" applyBorder="1" applyAlignment="1" applyProtection="1"/>
    <xf numFmtId="0" fontId="4282" fillId="0" borderId="4290" xfId="0" applyNumberFormat="1" applyFont="1" applyBorder="1" applyAlignment="1" applyProtection="1"/>
    <xf numFmtId="0" fontId="4283" fillId="0" borderId="4291" xfId="0" applyNumberFormat="1" applyFont="1" applyBorder="1" applyAlignment="1" applyProtection="1"/>
    <xf numFmtId="0" fontId="4284" fillId="0" borderId="4292" xfId="0" applyNumberFormat="1" applyFont="1" applyBorder="1" applyAlignment="1" applyProtection="1"/>
    <xf numFmtId="0" fontId="4285" fillId="0" borderId="4293" xfId="0" applyNumberFormat="1" applyFont="1" applyBorder="1" applyAlignment="1" applyProtection="1"/>
    <xf numFmtId="0" fontId="4286" fillId="0" borderId="4294" xfId="0" applyNumberFormat="1" applyFont="1" applyBorder="1" applyAlignment="1" applyProtection="1"/>
    <xf numFmtId="0" fontId="4287" fillId="0" borderId="4295" xfId="0" applyNumberFormat="1" applyFont="1" applyBorder="1" applyAlignment="1" applyProtection="1"/>
    <xf numFmtId="0" fontId="4288" fillId="0" borderId="4296" xfId="0" applyNumberFormat="1" applyFont="1" applyBorder="1" applyAlignment="1" applyProtection="1"/>
    <xf numFmtId="0" fontId="4289" fillId="0" borderId="4297" xfId="0" applyNumberFormat="1" applyFont="1" applyBorder="1" applyAlignment="1" applyProtection="1"/>
    <xf numFmtId="0" fontId="4290" fillId="0" borderId="4298" xfId="0" applyNumberFormat="1" applyFont="1" applyBorder="1" applyAlignment="1" applyProtection="1"/>
    <xf numFmtId="0" fontId="4291" fillId="0" borderId="4299" xfId="0" applyNumberFormat="1" applyFont="1" applyBorder="1" applyAlignment="1" applyProtection="1"/>
    <xf numFmtId="0" fontId="4292" fillId="0" borderId="4300" xfId="0" applyNumberFormat="1" applyFont="1" applyBorder="1" applyAlignment="1" applyProtection="1"/>
    <xf numFmtId="0" fontId="4293" fillId="0" borderId="4301" xfId="0" applyNumberFormat="1" applyFont="1" applyBorder="1" applyAlignment="1" applyProtection="1"/>
    <xf numFmtId="0" fontId="4294" fillId="0" borderId="4302" xfId="0" applyNumberFormat="1" applyFont="1" applyBorder="1" applyAlignment="1" applyProtection="1"/>
    <xf numFmtId="0" fontId="4295" fillId="0" borderId="4303" xfId="0" applyNumberFormat="1" applyFont="1" applyBorder="1" applyAlignment="1" applyProtection="1"/>
    <xf numFmtId="0" fontId="4296" fillId="0" borderId="4304" xfId="0" applyNumberFormat="1" applyFont="1" applyBorder="1" applyAlignment="1" applyProtection="1"/>
    <xf numFmtId="0" fontId="4297" fillId="0" borderId="4305" xfId="0" applyNumberFormat="1" applyFont="1" applyBorder="1" applyAlignment="1" applyProtection="1"/>
    <xf numFmtId="0" fontId="4298" fillId="0" borderId="4306" xfId="0" applyNumberFormat="1" applyFont="1" applyBorder="1" applyAlignment="1" applyProtection="1"/>
    <xf numFmtId="0" fontId="4299" fillId="0" borderId="4307" xfId="0" applyNumberFormat="1" applyFont="1" applyBorder="1" applyAlignment="1" applyProtection="1"/>
    <xf numFmtId="0" fontId="4300" fillId="0" borderId="4308" xfId="0" applyNumberFormat="1" applyFont="1" applyBorder="1" applyAlignment="1" applyProtection="1"/>
    <xf numFmtId="0" fontId="4301" fillId="0" borderId="4309" xfId="0" applyNumberFormat="1" applyFont="1" applyBorder="1" applyAlignment="1" applyProtection="1"/>
    <xf numFmtId="0" fontId="4302" fillId="0" borderId="4310" xfId="0" applyNumberFormat="1" applyFont="1" applyBorder="1" applyAlignment="1" applyProtection="1"/>
    <xf numFmtId="0" fontId="4303" fillId="0" borderId="4311" xfId="0" applyNumberFormat="1" applyFont="1" applyBorder="1" applyAlignment="1" applyProtection="1"/>
    <xf numFmtId="0" fontId="4304" fillId="0" borderId="4312" xfId="0" applyNumberFormat="1" applyFont="1" applyBorder="1" applyAlignment="1" applyProtection="1"/>
    <xf numFmtId="0" fontId="4305" fillId="0" borderId="4313" xfId="0" applyNumberFormat="1" applyFont="1" applyBorder="1" applyAlignment="1" applyProtection="1"/>
    <xf numFmtId="0" fontId="4306" fillId="0" borderId="4314" xfId="0" applyNumberFormat="1" applyFont="1" applyBorder="1" applyAlignment="1" applyProtection="1"/>
    <xf numFmtId="0" fontId="4307" fillId="0" borderId="4315" xfId="0" applyNumberFormat="1" applyFont="1" applyBorder="1" applyAlignment="1" applyProtection="1"/>
    <xf numFmtId="0" fontId="4308" fillId="0" borderId="4316" xfId="0" applyNumberFormat="1" applyFont="1" applyBorder="1" applyAlignment="1" applyProtection="1"/>
    <xf numFmtId="0" fontId="4309" fillId="0" borderId="4317" xfId="0" applyNumberFormat="1" applyFont="1" applyBorder="1" applyAlignment="1" applyProtection="1"/>
    <xf numFmtId="0" fontId="4310" fillId="0" borderId="4318" xfId="0" applyNumberFormat="1" applyFont="1" applyBorder="1" applyAlignment="1" applyProtection="1"/>
    <xf numFmtId="0" fontId="4311" fillId="0" borderId="4319" xfId="0" applyNumberFormat="1" applyFont="1" applyBorder="1" applyAlignment="1" applyProtection="1"/>
    <xf numFmtId="0" fontId="4312" fillId="0" borderId="4320" xfId="0" applyNumberFormat="1" applyFont="1" applyBorder="1" applyAlignment="1" applyProtection="1"/>
    <xf numFmtId="0" fontId="4313" fillId="0" borderId="4321" xfId="0" applyNumberFormat="1" applyFont="1" applyBorder="1" applyAlignment="1" applyProtection="1"/>
    <xf numFmtId="0" fontId="4314" fillId="0" borderId="4322" xfId="0" applyNumberFormat="1" applyFont="1" applyBorder="1" applyAlignment="1" applyProtection="1"/>
    <xf numFmtId="0" fontId="4315" fillId="0" borderId="4323" xfId="0" applyNumberFormat="1" applyFont="1" applyBorder="1" applyAlignment="1" applyProtection="1"/>
    <xf numFmtId="0" fontId="4316" fillId="0" borderId="4324" xfId="0" applyNumberFormat="1" applyFont="1" applyBorder="1" applyAlignment="1" applyProtection="1"/>
    <xf numFmtId="0" fontId="4317" fillId="0" borderId="4325" xfId="0" applyNumberFormat="1" applyFont="1" applyBorder="1" applyAlignment="1" applyProtection="1"/>
    <xf numFmtId="0" fontId="4318" fillId="0" borderId="4326" xfId="0" applyNumberFormat="1" applyFont="1" applyBorder="1" applyAlignment="1" applyProtection="1"/>
    <xf numFmtId="0" fontId="4319" fillId="0" borderId="4327" xfId="0" applyNumberFormat="1" applyFont="1" applyBorder="1" applyAlignment="1" applyProtection="1"/>
    <xf numFmtId="0" fontId="4320" fillId="0" borderId="4328" xfId="0" applyNumberFormat="1" applyFont="1" applyBorder="1" applyAlignment="1" applyProtection="1"/>
    <xf numFmtId="0" fontId="4321" fillId="0" borderId="4329" xfId="0" applyNumberFormat="1" applyFont="1" applyBorder="1" applyAlignment="1" applyProtection="1"/>
    <xf numFmtId="0" fontId="4322" fillId="0" borderId="4330" xfId="0" applyNumberFormat="1" applyFont="1" applyBorder="1" applyAlignment="1" applyProtection="1"/>
    <xf numFmtId="0" fontId="4323" fillId="0" borderId="4331" xfId="0" applyNumberFormat="1" applyFont="1" applyBorder="1" applyAlignment="1" applyProtection="1"/>
    <xf numFmtId="0" fontId="4324" fillId="0" borderId="4332" xfId="0" applyNumberFormat="1" applyFont="1" applyBorder="1" applyAlignment="1" applyProtection="1"/>
    <xf numFmtId="0" fontId="4325" fillId="0" borderId="4333" xfId="0" applyNumberFormat="1" applyFont="1" applyBorder="1" applyAlignment="1" applyProtection="1"/>
    <xf numFmtId="0" fontId="4326" fillId="0" borderId="4334" xfId="0" applyNumberFormat="1" applyFont="1" applyBorder="1" applyAlignment="1" applyProtection="1"/>
    <xf numFmtId="0" fontId="4327" fillId="0" borderId="4335" xfId="0" applyNumberFormat="1" applyFont="1" applyBorder="1" applyAlignment="1" applyProtection="1"/>
    <xf numFmtId="0" fontId="4328" fillId="0" borderId="4336" xfId="0" applyNumberFormat="1" applyFont="1" applyBorder="1" applyAlignment="1" applyProtection="1"/>
    <xf numFmtId="0" fontId="4329" fillId="0" borderId="4337" xfId="0" applyNumberFormat="1" applyFont="1" applyBorder="1" applyAlignment="1" applyProtection="1"/>
    <xf numFmtId="0" fontId="4330" fillId="0" borderId="4338" xfId="0" applyNumberFormat="1" applyFont="1" applyBorder="1" applyAlignment="1" applyProtection="1"/>
    <xf numFmtId="0" fontId="4331" fillId="0" borderId="4339" xfId="0" applyNumberFormat="1" applyFont="1" applyBorder="1" applyAlignment="1" applyProtection="1"/>
    <xf numFmtId="0" fontId="4332" fillId="0" borderId="4340" xfId="0" applyNumberFormat="1" applyFont="1" applyBorder="1" applyAlignment="1" applyProtection="1"/>
    <xf numFmtId="0" fontId="4333" fillId="0" borderId="4341" xfId="0" applyNumberFormat="1" applyFont="1" applyBorder="1" applyAlignment="1" applyProtection="1"/>
    <xf numFmtId="0" fontId="4334" fillId="0" borderId="4342" xfId="0" applyNumberFormat="1" applyFont="1" applyBorder="1" applyAlignment="1" applyProtection="1"/>
    <xf numFmtId="0" fontId="4335" fillId="0" borderId="4343" xfId="0" applyNumberFormat="1" applyFont="1" applyBorder="1" applyAlignment="1" applyProtection="1"/>
    <xf numFmtId="0" fontId="4336" fillId="0" borderId="4344" xfId="0" applyNumberFormat="1" applyFont="1" applyBorder="1" applyAlignment="1" applyProtection="1"/>
    <xf numFmtId="0" fontId="4337" fillId="0" borderId="4345" xfId="0" applyNumberFormat="1" applyFont="1" applyBorder="1" applyAlignment="1" applyProtection="1"/>
    <xf numFmtId="0" fontId="4338" fillId="0" borderId="4346" xfId="0" applyNumberFormat="1" applyFont="1" applyBorder="1" applyAlignment="1" applyProtection="1"/>
    <xf numFmtId="0" fontId="4339" fillId="0" borderId="4347" xfId="0" applyNumberFormat="1" applyFont="1" applyBorder="1" applyAlignment="1" applyProtection="1"/>
    <xf numFmtId="0" fontId="4340" fillId="0" borderId="4348" xfId="0" applyNumberFormat="1" applyFont="1" applyBorder="1" applyAlignment="1" applyProtection="1"/>
    <xf numFmtId="0" fontId="4341" fillId="0" borderId="4349" xfId="0" applyNumberFormat="1" applyFont="1" applyBorder="1" applyAlignment="1" applyProtection="1"/>
    <xf numFmtId="0" fontId="4342" fillId="0" borderId="4350" xfId="0" applyNumberFormat="1" applyFont="1" applyBorder="1" applyAlignment="1" applyProtection="1"/>
    <xf numFmtId="0" fontId="4343" fillId="0" borderId="4351" xfId="0" applyNumberFormat="1" applyFont="1" applyBorder="1" applyAlignment="1" applyProtection="1"/>
    <xf numFmtId="0" fontId="4344" fillId="0" borderId="4352" xfId="0" applyNumberFormat="1" applyFont="1" applyBorder="1" applyAlignment="1" applyProtection="1"/>
    <xf numFmtId="0" fontId="4345" fillId="0" borderId="4353" xfId="0" applyNumberFormat="1" applyFont="1" applyBorder="1" applyAlignment="1" applyProtection="1"/>
    <xf numFmtId="0" fontId="4346" fillId="0" borderId="4354" xfId="0" applyNumberFormat="1" applyFont="1" applyBorder="1" applyAlignment="1" applyProtection="1"/>
    <xf numFmtId="0" fontId="4347" fillId="0" borderId="4355" xfId="0" applyNumberFormat="1" applyFont="1" applyBorder="1" applyAlignment="1" applyProtection="1"/>
    <xf numFmtId="0" fontId="4348" fillId="0" borderId="4356" xfId="0" applyNumberFormat="1" applyFont="1" applyBorder="1" applyAlignment="1" applyProtection="1"/>
    <xf numFmtId="0" fontId="4349" fillId="0" borderId="4357" xfId="0" applyNumberFormat="1" applyFont="1" applyBorder="1" applyAlignment="1" applyProtection="1"/>
    <xf numFmtId="0" fontId="4350" fillId="0" borderId="4358" xfId="0" applyNumberFormat="1" applyFont="1" applyBorder="1" applyAlignment="1" applyProtection="1"/>
    <xf numFmtId="0" fontId="4351" fillId="0" borderId="4359" xfId="0" applyNumberFormat="1" applyFont="1" applyBorder="1" applyAlignment="1" applyProtection="1"/>
    <xf numFmtId="0" fontId="4352" fillId="0" borderId="4360" xfId="0" applyNumberFormat="1" applyFont="1" applyBorder="1" applyAlignment="1" applyProtection="1"/>
    <xf numFmtId="0" fontId="4353" fillId="0" borderId="4361" xfId="0" applyNumberFormat="1" applyFont="1" applyBorder="1" applyAlignment="1" applyProtection="1"/>
    <xf numFmtId="0" fontId="4354" fillId="0" borderId="4362" xfId="0" applyNumberFormat="1" applyFont="1" applyBorder="1" applyAlignment="1" applyProtection="1"/>
    <xf numFmtId="0" fontId="4355" fillId="0" borderId="4363" xfId="0" applyNumberFormat="1" applyFont="1" applyBorder="1" applyAlignment="1" applyProtection="1"/>
    <xf numFmtId="0" fontId="4356" fillId="0" borderId="4364" xfId="0" applyNumberFormat="1" applyFont="1" applyBorder="1" applyAlignment="1" applyProtection="1"/>
    <xf numFmtId="0" fontId="4357" fillId="0" borderId="4365" xfId="0" applyNumberFormat="1" applyFont="1" applyBorder="1" applyAlignment="1" applyProtection="1"/>
    <xf numFmtId="0" fontId="4358" fillId="0" borderId="4366" xfId="0" applyNumberFormat="1" applyFont="1" applyBorder="1" applyAlignment="1" applyProtection="1"/>
    <xf numFmtId="0" fontId="4359" fillId="0" borderId="4367" xfId="0" applyNumberFormat="1" applyFont="1" applyBorder="1" applyAlignment="1" applyProtection="1"/>
    <xf numFmtId="0" fontId="4360" fillId="0" borderId="4368" xfId="0" applyNumberFormat="1" applyFont="1" applyBorder="1" applyAlignment="1" applyProtection="1"/>
    <xf numFmtId="0" fontId="4361" fillId="0" borderId="4369" xfId="0" applyNumberFormat="1" applyFont="1" applyBorder="1" applyAlignment="1" applyProtection="1"/>
    <xf numFmtId="0" fontId="4362" fillId="0" borderId="4370" xfId="0" applyNumberFormat="1" applyFont="1" applyBorder="1" applyAlignment="1" applyProtection="1"/>
    <xf numFmtId="0" fontId="4363" fillId="0" borderId="4371" xfId="0" applyNumberFormat="1" applyFont="1" applyBorder="1" applyAlignment="1" applyProtection="1"/>
    <xf numFmtId="0" fontId="4364" fillId="0" borderId="4372" xfId="0" applyNumberFormat="1" applyFont="1" applyBorder="1" applyAlignment="1" applyProtection="1"/>
    <xf numFmtId="0" fontId="4365" fillId="0" borderId="4373" xfId="0" applyNumberFormat="1" applyFont="1" applyBorder="1" applyAlignment="1" applyProtection="1"/>
    <xf numFmtId="0" fontId="4366" fillId="0" borderId="4374" xfId="0" applyNumberFormat="1" applyFont="1" applyBorder="1" applyAlignment="1" applyProtection="1"/>
    <xf numFmtId="0" fontId="4367" fillId="0" borderId="4375" xfId="0" applyNumberFormat="1" applyFont="1" applyBorder="1" applyAlignment="1" applyProtection="1"/>
    <xf numFmtId="0" fontId="4368" fillId="0" borderId="4376" xfId="0" applyNumberFormat="1" applyFont="1" applyBorder="1" applyAlignment="1" applyProtection="1"/>
    <xf numFmtId="0" fontId="4369" fillId="0" borderId="4377" xfId="0" applyNumberFormat="1" applyFont="1" applyBorder="1" applyAlignment="1" applyProtection="1"/>
    <xf numFmtId="0" fontId="4370" fillId="0" borderId="4378" xfId="0" applyNumberFormat="1" applyFont="1" applyBorder="1" applyAlignment="1" applyProtection="1"/>
    <xf numFmtId="0" fontId="4371" fillId="0" borderId="4379" xfId="0" applyNumberFormat="1" applyFont="1" applyBorder="1" applyAlignment="1" applyProtection="1"/>
    <xf numFmtId="0" fontId="4372" fillId="0" borderId="4380" xfId="0" applyNumberFormat="1" applyFont="1" applyBorder="1" applyAlignment="1" applyProtection="1"/>
    <xf numFmtId="0" fontId="4373" fillId="0" borderId="4381" xfId="0" applyNumberFormat="1" applyFont="1" applyBorder="1" applyAlignment="1" applyProtection="1"/>
    <xf numFmtId="0" fontId="4374" fillId="0" borderId="4382" xfId="0" applyNumberFormat="1" applyFont="1" applyBorder="1" applyAlignment="1" applyProtection="1"/>
    <xf numFmtId="0" fontId="4375" fillId="0" borderId="4383" xfId="0" applyNumberFormat="1" applyFont="1" applyBorder="1" applyAlignment="1" applyProtection="1"/>
    <xf numFmtId="0" fontId="4376" fillId="0" borderId="4384" xfId="0" applyNumberFormat="1" applyFont="1" applyBorder="1" applyAlignment="1" applyProtection="1"/>
    <xf numFmtId="0" fontId="4377" fillId="0" borderId="4385" xfId="0" applyNumberFormat="1" applyFont="1" applyBorder="1" applyAlignment="1" applyProtection="1"/>
    <xf numFmtId="0" fontId="4378" fillId="0" borderId="4386" xfId="0" applyNumberFormat="1" applyFont="1" applyBorder="1" applyAlignment="1" applyProtection="1"/>
    <xf numFmtId="0" fontId="4379" fillId="0" borderId="4387" xfId="0" applyNumberFormat="1" applyFont="1" applyBorder="1" applyAlignment="1" applyProtection="1"/>
    <xf numFmtId="0" fontId="4380" fillId="0" borderId="4388" xfId="0" applyNumberFormat="1" applyFont="1" applyBorder="1" applyAlignment="1" applyProtection="1"/>
    <xf numFmtId="0" fontId="4381" fillId="0" borderId="4389" xfId="0" applyNumberFormat="1" applyFont="1" applyBorder="1" applyAlignment="1" applyProtection="1"/>
    <xf numFmtId="0" fontId="4382" fillId="0" borderId="4390" xfId="0" applyNumberFormat="1" applyFont="1" applyBorder="1" applyAlignment="1" applyProtection="1"/>
    <xf numFmtId="0" fontId="4383" fillId="0" borderId="4391" xfId="0" applyNumberFormat="1" applyFont="1" applyBorder="1" applyAlignment="1" applyProtection="1"/>
    <xf numFmtId="0" fontId="4384" fillId="0" borderId="4392" xfId="0" applyNumberFormat="1" applyFont="1" applyBorder="1" applyAlignment="1" applyProtection="1"/>
    <xf numFmtId="0" fontId="4385" fillId="0" borderId="4393" xfId="0" applyNumberFormat="1" applyFont="1" applyBorder="1" applyAlignment="1" applyProtection="1"/>
    <xf numFmtId="0" fontId="4386" fillId="0" borderId="4394" xfId="0" applyNumberFormat="1" applyFont="1" applyBorder="1" applyAlignment="1" applyProtection="1"/>
    <xf numFmtId="0" fontId="4387" fillId="0" borderId="4395" xfId="0" applyNumberFormat="1" applyFont="1" applyBorder="1" applyAlignment="1" applyProtection="1"/>
    <xf numFmtId="0" fontId="4388" fillId="0" borderId="4396" xfId="0" applyNumberFormat="1" applyFont="1" applyBorder="1" applyAlignment="1" applyProtection="1"/>
    <xf numFmtId="0" fontId="4389" fillId="0" borderId="4397" xfId="0" applyNumberFormat="1" applyFont="1" applyBorder="1" applyAlignment="1" applyProtection="1"/>
    <xf numFmtId="0" fontId="4390" fillId="0" borderId="4398" xfId="0" applyNumberFormat="1" applyFont="1" applyBorder="1" applyAlignment="1" applyProtection="1"/>
    <xf numFmtId="0" fontId="4391" fillId="0" borderId="4399" xfId="0" applyNumberFormat="1" applyFont="1" applyBorder="1" applyAlignment="1" applyProtection="1"/>
    <xf numFmtId="0" fontId="4392" fillId="0" borderId="4400" xfId="0" applyNumberFormat="1" applyFont="1" applyBorder="1" applyAlignment="1" applyProtection="1"/>
    <xf numFmtId="0" fontId="4393" fillId="0" borderId="4401" xfId="0" applyNumberFormat="1" applyFont="1" applyBorder="1" applyAlignment="1" applyProtection="1"/>
    <xf numFmtId="0" fontId="4394" fillId="0" borderId="4402" xfId="0" applyNumberFormat="1" applyFont="1" applyBorder="1" applyAlignment="1" applyProtection="1"/>
    <xf numFmtId="0" fontId="4395" fillId="0" borderId="4403" xfId="0" applyNumberFormat="1" applyFont="1" applyBorder="1" applyAlignment="1" applyProtection="1"/>
    <xf numFmtId="0" fontId="4396" fillId="0" borderId="4404" xfId="0" applyNumberFormat="1" applyFont="1" applyBorder="1" applyAlignment="1" applyProtection="1"/>
    <xf numFmtId="0" fontId="4397" fillId="0" borderId="4405" xfId="0" applyNumberFormat="1" applyFont="1" applyBorder="1" applyAlignment="1" applyProtection="1"/>
    <xf numFmtId="0" fontId="4398" fillId="0" borderId="4406" xfId="0" applyNumberFormat="1" applyFont="1" applyBorder="1" applyAlignment="1" applyProtection="1"/>
    <xf numFmtId="0" fontId="4399" fillId="0" borderId="4407" xfId="0" applyNumberFormat="1" applyFont="1" applyBorder="1" applyAlignment="1" applyProtection="1"/>
    <xf numFmtId="0" fontId="4400" fillId="0" borderId="4408" xfId="0" applyNumberFormat="1" applyFont="1" applyBorder="1" applyAlignment="1" applyProtection="1"/>
    <xf numFmtId="0" fontId="4401" fillId="0" borderId="4409" xfId="0" applyNumberFormat="1" applyFont="1" applyBorder="1" applyAlignment="1" applyProtection="1"/>
    <xf numFmtId="0" fontId="4402" fillId="0" borderId="4410" xfId="0" applyNumberFormat="1" applyFont="1" applyBorder="1" applyAlignment="1" applyProtection="1"/>
    <xf numFmtId="0" fontId="4403" fillId="0" borderId="4411" xfId="0" applyNumberFormat="1" applyFont="1" applyBorder="1" applyAlignment="1" applyProtection="1"/>
    <xf numFmtId="0" fontId="4404" fillId="0" borderId="4412" xfId="0" applyNumberFormat="1" applyFont="1" applyBorder="1" applyAlignment="1" applyProtection="1"/>
    <xf numFmtId="0" fontId="4405" fillId="0" borderId="4413" xfId="0" applyNumberFormat="1" applyFont="1" applyBorder="1" applyAlignment="1" applyProtection="1"/>
    <xf numFmtId="0" fontId="4406" fillId="0" borderId="4414" xfId="0" applyNumberFormat="1" applyFont="1" applyBorder="1" applyAlignment="1" applyProtection="1"/>
    <xf numFmtId="0" fontId="4407" fillId="0" borderId="4415" xfId="0" applyNumberFormat="1" applyFont="1" applyBorder="1" applyAlignment="1" applyProtection="1"/>
    <xf numFmtId="0" fontId="4408" fillId="0" borderId="4416" xfId="0" applyNumberFormat="1" applyFont="1" applyBorder="1" applyAlignment="1" applyProtection="1"/>
    <xf numFmtId="0" fontId="4409" fillId="0" borderId="4417" xfId="0" applyNumberFormat="1" applyFont="1" applyBorder="1" applyAlignment="1" applyProtection="1"/>
    <xf numFmtId="0" fontId="4410" fillId="0" borderId="4418" xfId="0" applyNumberFormat="1" applyFont="1" applyBorder="1" applyAlignment="1" applyProtection="1"/>
    <xf numFmtId="0" fontId="4411" fillId="0" borderId="4419" xfId="0" applyNumberFormat="1" applyFont="1" applyBorder="1" applyAlignment="1" applyProtection="1"/>
    <xf numFmtId="0" fontId="4412" fillId="0" borderId="4420" xfId="0" applyNumberFormat="1" applyFont="1" applyBorder="1" applyAlignment="1" applyProtection="1"/>
    <xf numFmtId="0" fontId="4413" fillId="0" borderId="4421" xfId="0" applyNumberFormat="1" applyFont="1" applyBorder="1" applyAlignment="1" applyProtection="1"/>
    <xf numFmtId="0" fontId="4414" fillId="0" borderId="4422" xfId="0" applyNumberFormat="1" applyFont="1" applyBorder="1" applyAlignment="1" applyProtection="1"/>
    <xf numFmtId="0" fontId="4415" fillId="0" borderId="4423" xfId="0" applyNumberFormat="1" applyFont="1" applyBorder="1" applyAlignment="1" applyProtection="1"/>
    <xf numFmtId="0" fontId="4416" fillId="0" borderId="4424" xfId="0" applyNumberFormat="1" applyFont="1" applyBorder="1" applyAlignment="1" applyProtection="1"/>
    <xf numFmtId="0" fontId="4417" fillId="0" borderId="4425" xfId="0" applyNumberFormat="1" applyFont="1" applyBorder="1" applyAlignment="1" applyProtection="1"/>
    <xf numFmtId="0" fontId="4418" fillId="0" borderId="4426" xfId="0" applyNumberFormat="1" applyFont="1" applyBorder="1" applyAlignment="1" applyProtection="1"/>
    <xf numFmtId="0" fontId="4419" fillId="0" borderId="4427" xfId="0" applyNumberFormat="1" applyFont="1" applyBorder="1" applyAlignment="1" applyProtection="1"/>
    <xf numFmtId="0" fontId="4420" fillId="0" borderId="4428" xfId="0" applyNumberFormat="1" applyFont="1" applyBorder="1" applyAlignment="1" applyProtection="1"/>
    <xf numFmtId="0" fontId="4421" fillId="0" borderId="4429" xfId="0" applyNumberFormat="1" applyFont="1" applyBorder="1" applyAlignment="1" applyProtection="1"/>
    <xf numFmtId="0" fontId="4422" fillId="0" borderId="4430" xfId="0" applyNumberFormat="1" applyFont="1" applyBorder="1" applyAlignment="1" applyProtection="1"/>
    <xf numFmtId="0" fontId="4423" fillId="0" borderId="4431" xfId="0" applyNumberFormat="1" applyFont="1" applyBorder="1" applyAlignment="1" applyProtection="1"/>
    <xf numFmtId="0" fontId="4424" fillId="0" borderId="4432" xfId="0" applyNumberFormat="1" applyFont="1" applyBorder="1" applyAlignment="1" applyProtection="1"/>
    <xf numFmtId="0" fontId="4425" fillId="0" borderId="4433" xfId="0" applyNumberFormat="1" applyFont="1" applyBorder="1" applyAlignment="1" applyProtection="1"/>
    <xf numFmtId="0" fontId="4426" fillId="0" borderId="4434" xfId="0" applyNumberFormat="1" applyFont="1" applyBorder="1" applyAlignment="1" applyProtection="1"/>
    <xf numFmtId="0" fontId="4427" fillId="0" borderId="4435" xfId="0" applyNumberFormat="1" applyFont="1" applyBorder="1" applyAlignment="1" applyProtection="1"/>
    <xf numFmtId="0" fontId="4428" fillId="0" borderId="4436" xfId="0" applyNumberFormat="1" applyFont="1" applyBorder="1" applyAlignment="1" applyProtection="1"/>
    <xf numFmtId="0" fontId="4429" fillId="0" borderId="4437" xfId="0" applyNumberFormat="1" applyFont="1" applyBorder="1" applyAlignment="1" applyProtection="1"/>
    <xf numFmtId="0" fontId="4430" fillId="0" borderId="4438" xfId="0" applyNumberFormat="1" applyFont="1" applyBorder="1" applyAlignment="1" applyProtection="1"/>
    <xf numFmtId="0" fontId="4431" fillId="0" borderId="4439" xfId="0" applyNumberFormat="1" applyFont="1" applyBorder="1" applyAlignment="1" applyProtection="1"/>
    <xf numFmtId="0" fontId="4432" fillId="0" borderId="4440" xfId="0" applyNumberFormat="1" applyFont="1" applyBorder="1" applyAlignment="1" applyProtection="1"/>
    <xf numFmtId="0" fontId="4433" fillId="0" borderId="4441" xfId="0" applyNumberFormat="1" applyFont="1" applyBorder="1" applyAlignment="1" applyProtection="1"/>
    <xf numFmtId="0" fontId="4434" fillId="0" borderId="4442" xfId="0" applyNumberFormat="1" applyFont="1" applyBorder="1" applyAlignment="1" applyProtection="1"/>
    <xf numFmtId="0" fontId="4435" fillId="0" borderId="4443" xfId="0" applyNumberFormat="1" applyFont="1" applyBorder="1" applyAlignment="1" applyProtection="1"/>
    <xf numFmtId="0" fontId="4436" fillId="0" borderId="4444" xfId="0" applyNumberFormat="1" applyFont="1" applyBorder="1" applyAlignment="1" applyProtection="1"/>
    <xf numFmtId="0" fontId="4437" fillId="0" borderId="4445" xfId="0" applyNumberFormat="1" applyFont="1" applyBorder="1" applyAlignment="1" applyProtection="1"/>
    <xf numFmtId="0" fontId="4438" fillId="0" borderId="4446" xfId="0" applyNumberFormat="1" applyFont="1" applyBorder="1" applyAlignment="1" applyProtection="1"/>
    <xf numFmtId="0" fontId="4439" fillId="0" borderId="4447" xfId="0" applyNumberFormat="1" applyFont="1" applyBorder="1" applyAlignment="1" applyProtection="1"/>
    <xf numFmtId="0" fontId="4440" fillId="0" borderId="4448" xfId="0" applyNumberFormat="1" applyFont="1" applyBorder="1" applyAlignment="1" applyProtection="1"/>
    <xf numFmtId="0" fontId="4441" fillId="0" borderId="4449" xfId="0" applyNumberFormat="1" applyFont="1" applyBorder="1" applyAlignment="1" applyProtection="1"/>
    <xf numFmtId="0" fontId="4442" fillId="0" borderId="4450" xfId="0" applyNumberFormat="1" applyFont="1" applyBorder="1" applyAlignment="1" applyProtection="1"/>
    <xf numFmtId="0" fontId="4443" fillId="0" borderId="4451" xfId="0" applyNumberFormat="1" applyFont="1" applyBorder="1" applyAlignment="1" applyProtection="1"/>
    <xf numFmtId="0" fontId="4444" fillId="0" borderId="4452" xfId="0" applyNumberFormat="1" applyFont="1" applyBorder="1" applyAlignment="1" applyProtection="1"/>
    <xf numFmtId="0" fontId="4445" fillId="0" borderId="4453" xfId="0" applyNumberFormat="1" applyFont="1" applyBorder="1" applyAlignment="1" applyProtection="1"/>
    <xf numFmtId="0" fontId="4446" fillId="0" borderId="4454" xfId="0" applyNumberFormat="1" applyFont="1" applyBorder="1" applyAlignment="1" applyProtection="1"/>
    <xf numFmtId="0" fontId="4447" fillId="0" borderId="4455" xfId="0" applyNumberFormat="1" applyFont="1" applyBorder="1" applyAlignment="1" applyProtection="1"/>
    <xf numFmtId="0" fontId="4448" fillId="0" borderId="4456" xfId="0" applyNumberFormat="1" applyFont="1" applyBorder="1" applyAlignment="1" applyProtection="1"/>
    <xf numFmtId="0" fontId="4449" fillId="0" borderId="4457" xfId="0" applyNumberFormat="1" applyFont="1" applyBorder="1" applyAlignment="1" applyProtection="1"/>
    <xf numFmtId="0" fontId="4450" fillId="0" borderId="4458" xfId="0" applyNumberFormat="1" applyFont="1" applyBorder="1" applyAlignment="1" applyProtection="1"/>
    <xf numFmtId="0" fontId="4451" fillId="0" borderId="4459" xfId="0" applyNumberFormat="1" applyFont="1" applyBorder="1" applyAlignment="1" applyProtection="1"/>
    <xf numFmtId="0" fontId="4452" fillId="0" borderId="4460" xfId="0" applyNumberFormat="1" applyFont="1" applyBorder="1" applyAlignment="1" applyProtection="1"/>
    <xf numFmtId="0" fontId="4453" fillId="0" borderId="4461" xfId="0" applyNumberFormat="1" applyFont="1" applyBorder="1" applyAlignment="1" applyProtection="1"/>
    <xf numFmtId="0" fontId="4454" fillId="0" borderId="4462" xfId="0" applyNumberFormat="1" applyFont="1" applyBorder="1" applyAlignment="1" applyProtection="1"/>
    <xf numFmtId="0" fontId="4455" fillId="0" borderId="4463" xfId="0" applyNumberFormat="1" applyFont="1" applyBorder="1" applyAlignment="1" applyProtection="1"/>
    <xf numFmtId="0" fontId="4456" fillId="0" borderId="4464" xfId="0" applyNumberFormat="1" applyFont="1" applyBorder="1" applyAlignment="1" applyProtection="1"/>
    <xf numFmtId="0" fontId="4457" fillId="0" borderId="4465" xfId="0" applyNumberFormat="1" applyFont="1" applyBorder="1" applyAlignment="1" applyProtection="1"/>
    <xf numFmtId="0" fontId="4458" fillId="0" borderId="4466" xfId="0" applyNumberFormat="1" applyFont="1" applyBorder="1" applyAlignment="1" applyProtection="1"/>
    <xf numFmtId="0" fontId="4459" fillId="0" borderId="4467" xfId="0" applyNumberFormat="1" applyFont="1" applyBorder="1" applyAlignment="1" applyProtection="1"/>
    <xf numFmtId="0" fontId="4460" fillId="0" borderId="4468" xfId="0" applyNumberFormat="1" applyFont="1" applyBorder="1" applyAlignment="1" applyProtection="1"/>
    <xf numFmtId="0" fontId="4461" fillId="0" borderId="4469" xfId="0" applyNumberFormat="1" applyFont="1" applyBorder="1" applyAlignment="1" applyProtection="1"/>
    <xf numFmtId="0" fontId="4462" fillId="0" borderId="4470" xfId="0" applyNumberFormat="1" applyFont="1" applyBorder="1" applyAlignment="1" applyProtection="1"/>
    <xf numFmtId="0" fontId="4463" fillId="0" borderId="4471" xfId="0" applyNumberFormat="1" applyFont="1" applyBorder="1" applyAlignment="1" applyProtection="1"/>
    <xf numFmtId="0" fontId="4464" fillId="0" borderId="4472" xfId="0" applyNumberFormat="1" applyFont="1" applyBorder="1" applyAlignment="1" applyProtection="1"/>
    <xf numFmtId="0" fontId="4465" fillId="0" borderId="4473" xfId="0" applyNumberFormat="1" applyFont="1" applyBorder="1" applyAlignment="1" applyProtection="1"/>
    <xf numFmtId="0" fontId="4466" fillId="0" borderId="4474" xfId="0" applyNumberFormat="1" applyFont="1" applyBorder="1" applyAlignment="1" applyProtection="1"/>
    <xf numFmtId="0" fontId="4467" fillId="0" borderId="4475" xfId="0" applyNumberFormat="1" applyFont="1" applyBorder="1" applyAlignment="1" applyProtection="1"/>
    <xf numFmtId="0" fontId="4468" fillId="0" borderId="4476" xfId="0" applyNumberFormat="1" applyFont="1" applyBorder="1" applyAlignment="1" applyProtection="1"/>
    <xf numFmtId="0" fontId="4469" fillId="0" borderId="4477" xfId="0" applyNumberFormat="1" applyFont="1" applyBorder="1" applyAlignment="1" applyProtection="1"/>
    <xf numFmtId="0" fontId="4470" fillId="0" borderId="4478" xfId="0" applyNumberFormat="1" applyFont="1" applyBorder="1" applyAlignment="1" applyProtection="1"/>
    <xf numFmtId="0" fontId="4471" fillId="0" borderId="4479" xfId="0" applyNumberFormat="1" applyFont="1" applyBorder="1" applyAlignment="1" applyProtection="1"/>
    <xf numFmtId="0" fontId="4472" fillId="0" borderId="4480" xfId="0" applyNumberFormat="1" applyFont="1" applyBorder="1" applyAlignment="1" applyProtection="1"/>
    <xf numFmtId="0" fontId="4473" fillId="0" borderId="4481" xfId="0" applyNumberFormat="1" applyFont="1" applyBorder="1" applyAlignment="1" applyProtection="1"/>
    <xf numFmtId="0" fontId="4474" fillId="0" borderId="4482" xfId="0" applyNumberFormat="1" applyFont="1" applyBorder="1" applyAlignment="1" applyProtection="1"/>
    <xf numFmtId="0" fontId="4475" fillId="0" borderId="4483" xfId="0" applyNumberFormat="1" applyFont="1" applyBorder="1" applyAlignment="1" applyProtection="1"/>
    <xf numFmtId="0" fontId="4476" fillId="0" borderId="4484" xfId="0" applyNumberFormat="1" applyFont="1" applyBorder="1" applyAlignment="1" applyProtection="1"/>
    <xf numFmtId="0" fontId="4477" fillId="0" borderId="4485" xfId="0" applyNumberFormat="1" applyFont="1" applyBorder="1" applyAlignment="1" applyProtection="1"/>
    <xf numFmtId="0" fontId="4478" fillId="0" borderId="4486" xfId="0" applyNumberFormat="1" applyFont="1" applyBorder="1" applyAlignment="1" applyProtection="1"/>
    <xf numFmtId="0" fontId="4479" fillId="0" borderId="4487" xfId="0" applyNumberFormat="1" applyFont="1" applyBorder="1" applyAlignment="1" applyProtection="1"/>
    <xf numFmtId="0" fontId="4480" fillId="0" borderId="4488" xfId="0" applyNumberFormat="1" applyFont="1" applyBorder="1" applyAlignment="1" applyProtection="1"/>
    <xf numFmtId="0" fontId="4481" fillId="0" borderId="4489" xfId="0" applyNumberFormat="1" applyFont="1" applyBorder="1" applyAlignment="1" applyProtection="1"/>
    <xf numFmtId="0" fontId="4482" fillId="0" borderId="4490" xfId="0" applyNumberFormat="1" applyFont="1" applyBorder="1" applyAlignment="1" applyProtection="1"/>
    <xf numFmtId="0" fontId="4483" fillId="0" borderId="4491" xfId="0" applyNumberFormat="1" applyFont="1" applyBorder="1" applyAlignment="1" applyProtection="1"/>
    <xf numFmtId="0" fontId="4484" fillId="0" borderId="4492" xfId="0" applyNumberFormat="1" applyFont="1" applyBorder="1" applyAlignment="1" applyProtection="1"/>
    <xf numFmtId="0" fontId="4485" fillId="0" borderId="4493" xfId="0" applyNumberFormat="1" applyFont="1" applyBorder="1" applyAlignment="1" applyProtection="1"/>
    <xf numFmtId="0" fontId="4486" fillId="0" borderId="4494" xfId="0" applyNumberFormat="1" applyFont="1" applyBorder="1" applyAlignment="1" applyProtection="1"/>
    <xf numFmtId="0" fontId="4487" fillId="0" borderId="4495" xfId="0" applyNumberFormat="1" applyFont="1" applyBorder="1" applyAlignment="1" applyProtection="1"/>
    <xf numFmtId="0" fontId="4488" fillId="0" borderId="4496" xfId="0" applyNumberFormat="1" applyFont="1" applyBorder="1" applyAlignment="1" applyProtection="1"/>
    <xf numFmtId="0" fontId="4489" fillId="0" borderId="4497" xfId="0" applyNumberFormat="1" applyFont="1" applyBorder="1" applyAlignment="1" applyProtection="1"/>
    <xf numFmtId="0" fontId="4490" fillId="0" borderId="4498" xfId="0" applyNumberFormat="1" applyFont="1" applyBorder="1" applyAlignment="1" applyProtection="1"/>
    <xf numFmtId="0" fontId="4491" fillId="0" borderId="4499" xfId="0" applyNumberFormat="1" applyFont="1" applyBorder="1" applyAlignment="1" applyProtection="1"/>
    <xf numFmtId="0" fontId="4492" fillId="0" borderId="4500" xfId="0" applyNumberFormat="1" applyFont="1" applyBorder="1" applyAlignment="1" applyProtection="1"/>
    <xf numFmtId="0" fontId="4493" fillId="0" borderId="4501" xfId="0" applyNumberFormat="1" applyFont="1" applyBorder="1" applyAlignment="1" applyProtection="1"/>
    <xf numFmtId="0" fontId="4494" fillId="0" borderId="4502" xfId="0" applyNumberFormat="1" applyFont="1" applyBorder="1" applyAlignment="1" applyProtection="1"/>
    <xf numFmtId="0" fontId="4495" fillId="0" borderId="4503" xfId="0" applyNumberFormat="1" applyFont="1" applyBorder="1" applyAlignment="1" applyProtection="1"/>
    <xf numFmtId="0" fontId="4496" fillId="0" borderId="4504" xfId="0" applyNumberFormat="1" applyFont="1" applyBorder="1" applyAlignment="1" applyProtection="1"/>
    <xf numFmtId="0" fontId="4497" fillId="0" borderId="4505" xfId="0" applyNumberFormat="1" applyFont="1" applyBorder="1" applyAlignment="1" applyProtection="1"/>
    <xf numFmtId="0" fontId="4498" fillId="0" borderId="4506" xfId="0" applyNumberFormat="1" applyFont="1" applyBorder="1" applyAlignment="1" applyProtection="1"/>
    <xf numFmtId="0" fontId="4499" fillId="0" borderId="4507" xfId="0" applyNumberFormat="1" applyFont="1" applyBorder="1" applyAlignment="1" applyProtection="1"/>
    <xf numFmtId="0" fontId="4500" fillId="0" borderId="4508" xfId="0" applyNumberFormat="1" applyFont="1" applyBorder="1" applyAlignment="1" applyProtection="1"/>
    <xf numFmtId="0" fontId="4501" fillId="0" borderId="4509" xfId="0" applyNumberFormat="1" applyFont="1" applyBorder="1" applyAlignment="1" applyProtection="1"/>
    <xf numFmtId="0" fontId="4502" fillId="0" borderId="4510" xfId="0" applyNumberFormat="1" applyFont="1" applyBorder="1" applyAlignment="1" applyProtection="1"/>
    <xf numFmtId="0" fontId="4503" fillId="0" borderId="4511" xfId="0" applyNumberFormat="1" applyFont="1" applyBorder="1" applyAlignment="1" applyProtection="1"/>
    <xf numFmtId="0" fontId="4504" fillId="0" borderId="4512" xfId="0" applyNumberFormat="1" applyFont="1" applyBorder="1" applyAlignment="1" applyProtection="1"/>
    <xf numFmtId="0" fontId="4505" fillId="0" borderId="4513" xfId="0" applyNumberFormat="1" applyFont="1" applyBorder="1" applyAlignment="1" applyProtection="1"/>
    <xf numFmtId="0" fontId="4506" fillId="0" borderId="4514" xfId="0" applyNumberFormat="1" applyFont="1" applyBorder="1" applyAlignment="1" applyProtection="1"/>
    <xf numFmtId="0" fontId="4507" fillId="0" borderId="4515" xfId="0" applyNumberFormat="1" applyFont="1" applyBorder="1" applyAlignment="1" applyProtection="1"/>
    <xf numFmtId="0" fontId="4508" fillId="0" borderId="4516" xfId="0" applyNumberFormat="1" applyFont="1" applyBorder="1" applyAlignment="1" applyProtection="1"/>
    <xf numFmtId="0" fontId="4509" fillId="0" borderId="4517" xfId="0" applyNumberFormat="1" applyFont="1" applyBorder="1" applyAlignment="1" applyProtection="1"/>
    <xf numFmtId="0" fontId="4510" fillId="0" borderId="4518" xfId="0" applyNumberFormat="1" applyFont="1" applyBorder="1" applyAlignment="1" applyProtection="1"/>
    <xf numFmtId="0" fontId="4511" fillId="0" borderId="4519" xfId="0" applyNumberFormat="1" applyFont="1" applyBorder="1" applyAlignment="1" applyProtection="1"/>
    <xf numFmtId="0" fontId="4512" fillId="0" borderId="4520" xfId="0" applyNumberFormat="1" applyFont="1" applyBorder="1" applyAlignment="1" applyProtection="1"/>
    <xf numFmtId="0" fontId="4513" fillId="0" borderId="4521" xfId="0" applyNumberFormat="1" applyFont="1" applyBorder="1" applyAlignment="1" applyProtection="1"/>
    <xf numFmtId="0" fontId="4514" fillId="0" borderId="4522" xfId="0" applyNumberFormat="1" applyFont="1" applyBorder="1" applyAlignment="1" applyProtection="1"/>
    <xf numFmtId="0" fontId="4515" fillId="0" borderId="4523" xfId="0" applyNumberFormat="1" applyFont="1" applyBorder="1" applyAlignment="1" applyProtection="1"/>
    <xf numFmtId="0" fontId="4516" fillId="0" borderId="4524" xfId="0" applyNumberFormat="1" applyFont="1" applyBorder="1" applyAlignment="1" applyProtection="1"/>
    <xf numFmtId="0" fontId="4517" fillId="0" borderId="4525" xfId="0" applyNumberFormat="1" applyFont="1" applyBorder="1" applyAlignment="1" applyProtection="1"/>
    <xf numFmtId="0" fontId="4518" fillId="0" borderId="4526" xfId="0" applyNumberFormat="1" applyFont="1" applyBorder="1" applyAlignment="1" applyProtection="1"/>
    <xf numFmtId="0" fontId="4519" fillId="0" borderId="4527" xfId="0" applyNumberFormat="1" applyFont="1" applyBorder="1" applyAlignment="1" applyProtection="1"/>
    <xf numFmtId="0" fontId="4520" fillId="0" borderId="4528" xfId="0" applyNumberFormat="1" applyFont="1" applyBorder="1" applyAlignment="1" applyProtection="1"/>
    <xf numFmtId="0" fontId="4521" fillId="0" borderId="4529" xfId="0" applyNumberFormat="1" applyFont="1" applyBorder="1" applyAlignment="1" applyProtection="1"/>
    <xf numFmtId="0" fontId="4522" fillId="0" borderId="4530" xfId="0" applyNumberFormat="1" applyFont="1" applyBorder="1" applyAlignment="1" applyProtection="1"/>
    <xf numFmtId="0" fontId="4523" fillId="0" borderId="4531" xfId="0" applyNumberFormat="1" applyFont="1" applyBorder="1" applyAlignment="1" applyProtection="1"/>
    <xf numFmtId="0" fontId="4524" fillId="0" borderId="4532" xfId="0" applyNumberFormat="1" applyFont="1" applyBorder="1" applyAlignment="1" applyProtection="1"/>
    <xf numFmtId="0" fontId="4525" fillId="0" borderId="4533" xfId="0" applyNumberFormat="1" applyFont="1" applyBorder="1" applyAlignment="1" applyProtection="1"/>
    <xf numFmtId="0" fontId="4526" fillId="0" borderId="4534" xfId="0" applyNumberFormat="1" applyFont="1" applyBorder="1" applyAlignment="1" applyProtection="1"/>
    <xf numFmtId="0" fontId="4527" fillId="0" borderId="4535" xfId="0" applyNumberFormat="1" applyFont="1" applyBorder="1" applyAlignment="1" applyProtection="1"/>
    <xf numFmtId="0" fontId="4528" fillId="0" borderId="4536" xfId="0" applyNumberFormat="1" applyFont="1" applyBorder="1" applyAlignment="1" applyProtection="1"/>
    <xf numFmtId="0" fontId="4529" fillId="0" borderId="4537" xfId="0" applyNumberFormat="1" applyFont="1" applyBorder="1" applyAlignment="1" applyProtection="1"/>
    <xf numFmtId="0" fontId="4530" fillId="0" borderId="4538" xfId="0" applyNumberFormat="1" applyFont="1" applyBorder="1" applyAlignment="1" applyProtection="1"/>
    <xf numFmtId="0" fontId="4531" fillId="0" borderId="4539" xfId="0" applyNumberFormat="1" applyFont="1" applyBorder="1" applyAlignment="1" applyProtection="1"/>
    <xf numFmtId="0" fontId="4532" fillId="0" borderId="4540" xfId="0" applyNumberFormat="1" applyFont="1" applyBorder="1" applyAlignment="1" applyProtection="1"/>
    <xf numFmtId="0" fontId="4533" fillId="0" borderId="4541" xfId="0" applyNumberFormat="1" applyFont="1" applyBorder="1" applyAlignment="1" applyProtection="1"/>
    <xf numFmtId="0" fontId="4534" fillId="0" borderId="4542" xfId="0" applyNumberFormat="1" applyFont="1" applyBorder="1" applyAlignment="1" applyProtection="1"/>
    <xf numFmtId="0" fontId="4535" fillId="0" borderId="4543" xfId="0" applyNumberFormat="1" applyFont="1" applyBorder="1" applyAlignment="1" applyProtection="1"/>
    <xf numFmtId="0" fontId="4536" fillId="0" borderId="4544" xfId="0" applyNumberFormat="1" applyFont="1" applyBorder="1" applyAlignment="1" applyProtection="1"/>
    <xf numFmtId="0" fontId="4537" fillId="0" borderId="4545" xfId="0" applyNumberFormat="1" applyFont="1" applyBorder="1" applyAlignment="1" applyProtection="1"/>
    <xf numFmtId="0" fontId="4538" fillId="0" borderId="4546" xfId="0" applyNumberFormat="1" applyFont="1" applyBorder="1" applyAlignment="1" applyProtection="1"/>
    <xf numFmtId="0" fontId="4539" fillId="0" borderId="4547" xfId="0" applyNumberFormat="1" applyFont="1" applyBorder="1" applyAlignment="1" applyProtection="1"/>
    <xf numFmtId="0" fontId="4540" fillId="0" borderId="4548" xfId="0" applyNumberFormat="1" applyFont="1" applyBorder="1" applyAlignment="1" applyProtection="1"/>
    <xf numFmtId="0" fontId="4541" fillId="0" borderId="4549" xfId="0" applyNumberFormat="1" applyFont="1" applyBorder="1" applyAlignment="1" applyProtection="1"/>
    <xf numFmtId="0" fontId="4542" fillId="0" borderId="4550" xfId="0" applyNumberFormat="1" applyFont="1" applyBorder="1" applyAlignment="1" applyProtection="1"/>
    <xf numFmtId="0" fontId="4543" fillId="0" borderId="4551" xfId="0" applyNumberFormat="1" applyFont="1" applyBorder="1" applyAlignment="1" applyProtection="1"/>
    <xf numFmtId="0" fontId="4544" fillId="0" borderId="4552" xfId="0" applyNumberFormat="1" applyFont="1" applyBorder="1" applyAlignment="1" applyProtection="1"/>
    <xf numFmtId="0" fontId="4545" fillId="0" borderId="4553" xfId="0" applyNumberFormat="1" applyFont="1" applyBorder="1" applyAlignment="1" applyProtection="1"/>
    <xf numFmtId="0" fontId="4546" fillId="0" borderId="4554" xfId="0" applyNumberFormat="1" applyFont="1" applyBorder="1" applyAlignment="1" applyProtection="1"/>
    <xf numFmtId="0" fontId="4547" fillId="0" borderId="4555" xfId="0" applyNumberFormat="1" applyFont="1" applyBorder="1" applyAlignment="1" applyProtection="1"/>
    <xf numFmtId="0" fontId="4548" fillId="0" borderId="4556" xfId="0" applyNumberFormat="1" applyFont="1" applyBorder="1" applyAlignment="1" applyProtection="1"/>
    <xf numFmtId="0" fontId="4549" fillId="0" borderId="4557" xfId="0" applyNumberFormat="1" applyFont="1" applyBorder="1" applyAlignment="1" applyProtection="1"/>
    <xf numFmtId="0" fontId="4550" fillId="0" borderId="4558" xfId="0" applyNumberFormat="1" applyFont="1" applyBorder="1" applyAlignment="1" applyProtection="1"/>
    <xf numFmtId="0" fontId="4551" fillId="0" borderId="4559" xfId="0" applyNumberFormat="1" applyFont="1" applyBorder="1" applyAlignment="1" applyProtection="1"/>
    <xf numFmtId="0" fontId="4552" fillId="0" borderId="4560" xfId="0" applyNumberFormat="1" applyFont="1" applyBorder="1" applyAlignment="1" applyProtection="1"/>
    <xf numFmtId="0" fontId="4553" fillId="0" borderId="4561" xfId="0" applyNumberFormat="1" applyFont="1" applyBorder="1" applyAlignment="1" applyProtection="1"/>
    <xf numFmtId="0" fontId="4554" fillId="0" borderId="4562" xfId="0" applyNumberFormat="1" applyFont="1" applyBorder="1" applyAlignment="1" applyProtection="1"/>
    <xf numFmtId="0" fontId="4555" fillId="0" borderId="4563" xfId="0" applyNumberFormat="1" applyFont="1" applyBorder="1" applyAlignment="1" applyProtection="1"/>
    <xf numFmtId="0" fontId="4556" fillId="0" borderId="4564" xfId="0" applyNumberFormat="1" applyFont="1" applyBorder="1" applyAlignment="1" applyProtection="1"/>
    <xf numFmtId="0" fontId="4557" fillId="0" borderId="4565" xfId="0" applyNumberFormat="1" applyFont="1" applyBorder="1" applyAlignment="1" applyProtection="1"/>
    <xf numFmtId="0" fontId="4558" fillId="0" borderId="4566" xfId="0" applyNumberFormat="1" applyFont="1" applyBorder="1" applyAlignment="1" applyProtection="1"/>
    <xf numFmtId="0" fontId="4559" fillId="0" borderId="4567" xfId="0" applyNumberFormat="1" applyFont="1" applyBorder="1" applyAlignment="1" applyProtection="1"/>
    <xf numFmtId="0" fontId="4560" fillId="0" borderId="4568" xfId="0" applyNumberFormat="1" applyFont="1" applyBorder="1" applyAlignment="1" applyProtection="1"/>
    <xf numFmtId="0" fontId="4561" fillId="0" borderId="4569" xfId="0" applyNumberFormat="1" applyFont="1" applyBorder="1" applyAlignment="1" applyProtection="1"/>
    <xf numFmtId="0" fontId="4562" fillId="0" borderId="4570" xfId="0" applyNumberFormat="1" applyFont="1" applyBorder="1" applyAlignment="1" applyProtection="1"/>
    <xf numFmtId="0" fontId="4563" fillId="0" borderId="4571" xfId="0" applyNumberFormat="1" applyFont="1" applyBorder="1" applyAlignment="1" applyProtection="1"/>
    <xf numFmtId="0" fontId="4564" fillId="0" borderId="4572" xfId="0" applyNumberFormat="1" applyFont="1" applyBorder="1" applyAlignment="1" applyProtection="1"/>
    <xf numFmtId="0" fontId="4565" fillId="0" borderId="4573" xfId="0" applyNumberFormat="1" applyFont="1" applyBorder="1" applyAlignment="1" applyProtection="1"/>
    <xf numFmtId="0" fontId="4566" fillId="0" borderId="4574" xfId="0" applyNumberFormat="1" applyFont="1" applyBorder="1" applyAlignment="1" applyProtection="1"/>
    <xf numFmtId="0" fontId="4567" fillId="0" borderId="4575" xfId="0" applyNumberFormat="1" applyFont="1" applyBorder="1" applyAlignment="1" applyProtection="1"/>
    <xf numFmtId="0" fontId="4568" fillId="0" borderId="4576" xfId="0" applyNumberFormat="1" applyFont="1" applyBorder="1" applyAlignment="1" applyProtection="1"/>
    <xf numFmtId="0" fontId="4569" fillId="0" borderId="4577" xfId="0" applyNumberFormat="1" applyFont="1" applyBorder="1" applyAlignment="1" applyProtection="1"/>
    <xf numFmtId="0" fontId="4570" fillId="0" borderId="4578" xfId="0" applyNumberFormat="1" applyFont="1" applyBorder="1" applyAlignment="1" applyProtection="1"/>
    <xf numFmtId="0" fontId="4571" fillId="0" borderId="4579" xfId="0" applyNumberFormat="1" applyFont="1" applyBorder="1" applyAlignment="1" applyProtection="1"/>
    <xf numFmtId="0" fontId="4572" fillId="0" borderId="4580" xfId="0" applyNumberFormat="1" applyFont="1" applyBorder="1" applyAlignment="1" applyProtection="1"/>
    <xf numFmtId="0" fontId="4573" fillId="0" borderId="4581" xfId="0" applyNumberFormat="1" applyFont="1" applyBorder="1" applyAlignment="1" applyProtection="1"/>
    <xf numFmtId="0" fontId="4574" fillId="0" borderId="4582" xfId="0" applyNumberFormat="1" applyFont="1" applyBorder="1" applyAlignment="1" applyProtection="1"/>
    <xf numFmtId="0" fontId="4575" fillId="0" borderId="4583" xfId="0" applyNumberFormat="1" applyFont="1" applyBorder="1" applyAlignment="1" applyProtection="1"/>
    <xf numFmtId="0" fontId="4576" fillId="0" borderId="4584" xfId="0" applyNumberFormat="1" applyFont="1" applyBorder="1" applyAlignment="1" applyProtection="1"/>
    <xf numFmtId="0" fontId="4577" fillId="0" borderId="4585" xfId="0" applyNumberFormat="1" applyFont="1" applyBorder="1" applyAlignment="1" applyProtection="1"/>
    <xf numFmtId="0" fontId="4578" fillId="0" borderId="4586" xfId="0" applyNumberFormat="1" applyFont="1" applyBorder="1" applyAlignment="1" applyProtection="1"/>
    <xf numFmtId="0" fontId="4579" fillId="0" borderId="4587" xfId="0" applyNumberFormat="1" applyFont="1" applyBorder="1" applyAlignment="1" applyProtection="1"/>
    <xf numFmtId="0" fontId="4580" fillId="0" borderId="4588" xfId="0" applyNumberFormat="1" applyFont="1" applyBorder="1" applyAlignment="1" applyProtection="1"/>
    <xf numFmtId="0" fontId="4581" fillId="0" borderId="4589" xfId="0" applyNumberFormat="1" applyFont="1" applyBorder="1" applyAlignment="1" applyProtection="1"/>
    <xf numFmtId="0" fontId="4582" fillId="0" borderId="4590" xfId="0" applyNumberFormat="1" applyFont="1" applyBorder="1" applyAlignment="1" applyProtection="1"/>
    <xf numFmtId="0" fontId="4583" fillId="0" borderId="4591" xfId="0" applyNumberFormat="1" applyFont="1" applyBorder="1" applyAlignment="1" applyProtection="1"/>
    <xf numFmtId="0" fontId="4584" fillId="0" borderId="4592" xfId="0" applyNumberFormat="1" applyFont="1" applyBorder="1" applyAlignment="1" applyProtection="1"/>
    <xf numFmtId="0" fontId="4585" fillId="0" borderId="4593" xfId="0" applyNumberFormat="1" applyFont="1" applyBorder="1" applyAlignment="1" applyProtection="1"/>
    <xf numFmtId="0" fontId="4586" fillId="0" borderId="4594" xfId="0" applyNumberFormat="1" applyFont="1" applyBorder="1" applyAlignment="1" applyProtection="1"/>
    <xf numFmtId="0" fontId="4587" fillId="0" borderId="4595" xfId="0" applyNumberFormat="1" applyFont="1" applyBorder="1" applyAlignment="1" applyProtection="1"/>
    <xf numFmtId="0" fontId="4588" fillId="0" borderId="4596" xfId="0" applyNumberFormat="1" applyFont="1" applyBorder="1" applyAlignment="1" applyProtection="1"/>
    <xf numFmtId="0" fontId="4589" fillId="0" borderId="4597" xfId="0" applyNumberFormat="1" applyFont="1" applyBorder="1" applyAlignment="1" applyProtection="1"/>
    <xf numFmtId="0" fontId="4590" fillId="0" borderId="4598" xfId="0" applyNumberFormat="1" applyFont="1" applyBorder="1" applyAlignment="1" applyProtection="1"/>
    <xf numFmtId="0" fontId="4591" fillId="0" borderId="4599" xfId="0" applyNumberFormat="1" applyFont="1" applyBorder="1" applyAlignment="1" applyProtection="1"/>
    <xf numFmtId="0" fontId="4592" fillId="0" borderId="4600" xfId="0" applyNumberFormat="1" applyFont="1" applyBorder="1" applyAlignment="1" applyProtection="1"/>
    <xf numFmtId="0" fontId="4593" fillId="0" borderId="4601" xfId="0" applyNumberFormat="1" applyFont="1" applyBorder="1" applyAlignment="1" applyProtection="1"/>
    <xf numFmtId="0" fontId="4594" fillId="0" borderId="4602" xfId="0" applyNumberFormat="1" applyFont="1" applyBorder="1" applyAlignment="1" applyProtection="1"/>
    <xf numFmtId="0" fontId="4595" fillId="0" borderId="4603" xfId="0" applyNumberFormat="1" applyFont="1" applyBorder="1" applyAlignment="1" applyProtection="1"/>
    <xf numFmtId="0" fontId="4596" fillId="0" borderId="4604" xfId="0" applyNumberFormat="1" applyFont="1" applyBorder="1" applyAlignment="1" applyProtection="1"/>
    <xf numFmtId="0" fontId="4597" fillId="0" borderId="4605" xfId="0" applyNumberFormat="1" applyFont="1" applyBorder="1" applyAlignment="1" applyProtection="1"/>
    <xf numFmtId="0" fontId="4598" fillId="0" borderId="4606" xfId="0" applyNumberFormat="1" applyFont="1" applyBorder="1" applyAlignment="1" applyProtection="1"/>
    <xf numFmtId="0" fontId="4599" fillId="0" borderId="4607" xfId="0" applyNumberFormat="1" applyFont="1" applyBorder="1" applyAlignment="1" applyProtection="1"/>
    <xf numFmtId="0" fontId="4600" fillId="0" borderId="4608" xfId="0" applyNumberFormat="1" applyFont="1" applyBorder="1" applyAlignment="1" applyProtection="1"/>
    <xf numFmtId="0" fontId="4601" fillId="0" borderId="4609" xfId="0" applyNumberFormat="1" applyFont="1" applyBorder="1" applyAlignment="1" applyProtection="1"/>
    <xf numFmtId="0" fontId="4602" fillId="0" borderId="4610" xfId="0" applyNumberFormat="1" applyFont="1" applyBorder="1" applyAlignment="1" applyProtection="1"/>
    <xf numFmtId="0" fontId="4603" fillId="0" borderId="4611" xfId="0" applyNumberFormat="1" applyFont="1" applyBorder="1" applyAlignment="1" applyProtection="1"/>
    <xf numFmtId="0" fontId="4604" fillId="0" borderId="4612" xfId="0" applyNumberFormat="1" applyFont="1" applyBorder="1" applyAlignment="1" applyProtection="1"/>
    <xf numFmtId="0" fontId="4605" fillId="0" borderId="4613" xfId="0" applyNumberFormat="1" applyFont="1" applyBorder="1" applyAlignment="1" applyProtection="1"/>
    <xf numFmtId="0" fontId="4606" fillId="0" borderId="4614" xfId="0" applyNumberFormat="1" applyFont="1" applyBorder="1" applyAlignment="1" applyProtection="1"/>
    <xf numFmtId="0" fontId="4607" fillId="0" borderId="4615" xfId="0" applyNumberFormat="1" applyFont="1" applyBorder="1" applyAlignment="1" applyProtection="1"/>
    <xf numFmtId="0" fontId="4608" fillId="0" borderId="4616" xfId="0" applyNumberFormat="1" applyFont="1" applyBorder="1" applyAlignment="1" applyProtection="1"/>
    <xf numFmtId="0" fontId="4609" fillId="0" borderId="4617" xfId="0" applyNumberFormat="1" applyFont="1" applyBorder="1" applyAlignment="1" applyProtection="1"/>
    <xf numFmtId="0" fontId="4610" fillId="0" borderId="4618" xfId="0" applyNumberFormat="1" applyFont="1" applyBorder="1" applyAlignment="1" applyProtection="1"/>
    <xf numFmtId="0" fontId="4611" fillId="0" borderId="4619" xfId="0" applyNumberFormat="1" applyFont="1" applyBorder="1" applyAlignment="1" applyProtection="1"/>
    <xf numFmtId="0" fontId="4612" fillId="0" borderId="4620" xfId="0" applyNumberFormat="1" applyFont="1" applyBorder="1" applyAlignment="1" applyProtection="1"/>
    <xf numFmtId="0" fontId="4613" fillId="0" borderId="4621" xfId="0" applyNumberFormat="1" applyFont="1" applyBorder="1" applyAlignment="1" applyProtection="1"/>
    <xf numFmtId="0" fontId="4614" fillId="0" borderId="4622" xfId="0" applyNumberFormat="1" applyFont="1" applyBorder="1" applyAlignment="1" applyProtection="1"/>
    <xf numFmtId="0" fontId="4615" fillId="0" borderId="4623" xfId="0" applyNumberFormat="1" applyFont="1" applyBorder="1" applyAlignment="1" applyProtection="1"/>
    <xf numFmtId="0" fontId="4616" fillId="0" borderId="4625" xfId="0" applyNumberFormat="1" applyFont="1" applyBorder="1" applyAlignment="1" applyProtection="1"/>
    <xf numFmtId="0" fontId="4617" fillId="0" borderId="4626" xfId="0" applyNumberFormat="1" applyFont="1" applyBorder="1" applyAlignment="1" applyProtection="1"/>
    <xf numFmtId="0" fontId="4618" fillId="0" borderId="4627" xfId="0" applyNumberFormat="1" applyFont="1" applyBorder="1" applyAlignment="1" applyProtection="1"/>
    <xf numFmtId="0" fontId="4619" fillId="0" borderId="4628" xfId="0" applyNumberFormat="1" applyFont="1" applyBorder="1" applyAlignment="1" applyProtection="1"/>
    <xf numFmtId="0" fontId="4620" fillId="0" borderId="4629" xfId="0" applyNumberFormat="1" applyFont="1" applyBorder="1" applyAlignment="1" applyProtection="1"/>
    <xf numFmtId="0" fontId="4621" fillId="0" borderId="4630" xfId="0" applyNumberFormat="1" applyFont="1" applyBorder="1" applyAlignment="1" applyProtection="1"/>
    <xf numFmtId="0" fontId="4622" fillId="0" borderId="4631" xfId="0" applyNumberFormat="1" applyFont="1" applyBorder="1" applyAlignment="1" applyProtection="1"/>
    <xf numFmtId="0" fontId="4623" fillId="0" borderId="4632" xfId="0" applyNumberFormat="1" applyFont="1" applyBorder="1" applyAlignment="1" applyProtection="1"/>
    <xf numFmtId="0" fontId="4624" fillId="0" borderId="4633" xfId="0" applyNumberFormat="1" applyFont="1" applyBorder="1" applyAlignment="1" applyProtection="1"/>
    <xf numFmtId="0" fontId="4625" fillId="0" borderId="4634" xfId="0" applyNumberFormat="1" applyFont="1" applyBorder="1" applyAlignment="1" applyProtection="1"/>
    <xf numFmtId="0" fontId="4626" fillId="0" borderId="4635" xfId="0" applyNumberFormat="1" applyFont="1" applyBorder="1" applyAlignment="1" applyProtection="1"/>
    <xf numFmtId="0" fontId="4627" fillId="0" borderId="4636" xfId="0" applyNumberFormat="1" applyFont="1" applyBorder="1" applyAlignment="1" applyProtection="1"/>
    <xf numFmtId="0" fontId="4628" fillId="0" borderId="4637" xfId="0" applyNumberFormat="1" applyFont="1" applyBorder="1" applyAlignment="1" applyProtection="1"/>
    <xf numFmtId="0" fontId="4629" fillId="0" borderId="4638" xfId="0" applyNumberFormat="1" applyFont="1" applyBorder="1" applyAlignment="1" applyProtection="1"/>
    <xf numFmtId="0" fontId="4630" fillId="0" borderId="4639" xfId="0" applyNumberFormat="1" applyFont="1" applyBorder="1" applyAlignment="1" applyProtection="1"/>
    <xf numFmtId="0" fontId="4631" fillId="0" borderId="4640" xfId="0" applyNumberFormat="1" applyFont="1" applyBorder="1" applyAlignment="1" applyProtection="1"/>
    <xf numFmtId="0" fontId="4632" fillId="0" borderId="4641" xfId="0" applyNumberFormat="1" applyFont="1" applyBorder="1" applyAlignment="1" applyProtection="1"/>
    <xf numFmtId="0" fontId="4633" fillId="0" borderId="4642" xfId="0" applyNumberFormat="1" applyFont="1" applyBorder="1" applyAlignment="1" applyProtection="1"/>
    <xf numFmtId="0" fontId="4634" fillId="0" borderId="4643" xfId="0" applyNumberFormat="1" applyFont="1" applyBorder="1" applyAlignment="1" applyProtection="1"/>
    <xf numFmtId="0" fontId="4635" fillId="0" borderId="4644" xfId="0" applyNumberFormat="1" applyFont="1" applyBorder="1" applyAlignment="1" applyProtection="1"/>
    <xf numFmtId="0" fontId="4636" fillId="0" borderId="4645" xfId="0" applyNumberFormat="1" applyFont="1" applyBorder="1" applyAlignment="1" applyProtection="1"/>
    <xf numFmtId="0" fontId="4637" fillId="0" borderId="4646" xfId="0" applyNumberFormat="1" applyFont="1" applyBorder="1" applyAlignment="1" applyProtection="1"/>
    <xf numFmtId="0" fontId="4638" fillId="0" borderId="4647" xfId="0" applyNumberFormat="1" applyFont="1" applyBorder="1" applyAlignment="1" applyProtection="1"/>
    <xf numFmtId="0" fontId="4639" fillId="0" borderId="4648" xfId="0" applyNumberFormat="1" applyFont="1" applyBorder="1" applyAlignment="1" applyProtection="1"/>
    <xf numFmtId="0" fontId="4640" fillId="0" borderId="4649" xfId="0" applyNumberFormat="1" applyFont="1" applyBorder="1" applyAlignment="1" applyProtection="1"/>
    <xf numFmtId="0" fontId="4641" fillId="0" borderId="4650" xfId="0" applyNumberFormat="1" applyFont="1" applyBorder="1" applyAlignment="1" applyProtection="1"/>
    <xf numFmtId="0" fontId="4642" fillId="0" borderId="4651" xfId="0" applyNumberFormat="1" applyFont="1" applyBorder="1" applyAlignment="1" applyProtection="1"/>
    <xf numFmtId="0" fontId="4643" fillId="0" borderId="4652" xfId="0" applyNumberFormat="1" applyFont="1" applyBorder="1" applyAlignment="1" applyProtection="1"/>
    <xf numFmtId="0" fontId="4644" fillId="0" borderId="4653" xfId="0" applyNumberFormat="1" applyFont="1" applyBorder="1" applyAlignment="1" applyProtection="1"/>
    <xf numFmtId="0" fontId="4645" fillId="0" borderId="4654" xfId="0" applyNumberFormat="1" applyFont="1" applyBorder="1" applyAlignment="1" applyProtection="1"/>
    <xf numFmtId="0" fontId="4646" fillId="0" borderId="4655" xfId="0" applyNumberFormat="1" applyFont="1" applyBorder="1" applyAlignment="1" applyProtection="1"/>
    <xf numFmtId="0" fontId="4647" fillId="0" borderId="4656" xfId="0" applyNumberFormat="1" applyFont="1" applyBorder="1" applyAlignment="1" applyProtection="1"/>
    <xf numFmtId="0" fontId="4648" fillId="0" borderId="4657" xfId="0" applyNumberFormat="1" applyFont="1" applyBorder="1" applyAlignment="1" applyProtection="1"/>
    <xf numFmtId="0" fontId="4649" fillId="0" borderId="4658" xfId="0" applyNumberFormat="1" applyFont="1" applyBorder="1" applyAlignment="1" applyProtection="1"/>
    <xf numFmtId="0" fontId="4650" fillId="0" borderId="4659" xfId="0" applyNumberFormat="1" applyFont="1" applyBorder="1" applyAlignment="1" applyProtection="1"/>
    <xf numFmtId="0" fontId="4651" fillId="0" borderId="4660" xfId="0" applyNumberFormat="1" applyFont="1" applyBorder="1" applyAlignment="1" applyProtection="1"/>
    <xf numFmtId="0" fontId="4652" fillId="0" borderId="4661" xfId="0" applyNumberFormat="1" applyFont="1" applyBorder="1" applyAlignment="1" applyProtection="1"/>
    <xf numFmtId="0" fontId="4653" fillId="0" borderId="4662" xfId="0" applyNumberFormat="1" applyFont="1" applyBorder="1" applyAlignment="1" applyProtection="1"/>
    <xf numFmtId="0" fontId="4654" fillId="0" borderId="4663" xfId="0" applyNumberFormat="1" applyFont="1" applyBorder="1" applyAlignment="1" applyProtection="1"/>
    <xf numFmtId="0" fontId="4655" fillId="0" borderId="4664" xfId="0" applyNumberFormat="1" applyFont="1" applyBorder="1" applyAlignment="1" applyProtection="1"/>
    <xf numFmtId="0" fontId="4656" fillId="0" borderId="4665" xfId="0" applyNumberFormat="1" applyFont="1" applyBorder="1" applyAlignment="1" applyProtection="1"/>
    <xf numFmtId="0" fontId="4657" fillId="0" borderId="4666" xfId="0" applyNumberFormat="1" applyFont="1" applyBorder="1" applyAlignment="1" applyProtection="1"/>
    <xf numFmtId="0" fontId="4658" fillId="0" borderId="4667" xfId="0" applyNumberFormat="1" applyFont="1" applyBorder="1" applyAlignment="1" applyProtection="1"/>
    <xf numFmtId="0" fontId="4659" fillId="0" borderId="4668" xfId="0" applyNumberFormat="1" applyFont="1" applyBorder="1" applyAlignment="1" applyProtection="1"/>
    <xf numFmtId="0" fontId="4660" fillId="0" borderId="4669" xfId="0" applyNumberFormat="1" applyFont="1" applyBorder="1" applyAlignment="1" applyProtection="1"/>
    <xf numFmtId="0" fontId="4661" fillId="0" borderId="4670" xfId="0" applyNumberFormat="1" applyFont="1" applyBorder="1" applyAlignment="1" applyProtection="1"/>
    <xf numFmtId="0" fontId="4662" fillId="0" borderId="4671" xfId="0" applyNumberFormat="1" applyFont="1" applyBorder="1" applyAlignment="1" applyProtection="1"/>
    <xf numFmtId="0" fontId="4663" fillId="0" borderId="4672" xfId="0" applyNumberFormat="1" applyFont="1" applyBorder="1" applyAlignment="1" applyProtection="1"/>
    <xf numFmtId="0" fontId="4664" fillId="0" borderId="4673" xfId="0" applyNumberFormat="1" applyFont="1" applyBorder="1" applyAlignment="1" applyProtection="1"/>
    <xf numFmtId="0" fontId="4665" fillId="0" borderId="4674" xfId="0" applyNumberFormat="1" applyFont="1" applyBorder="1" applyAlignment="1" applyProtection="1"/>
    <xf numFmtId="0" fontId="4666" fillId="0" borderId="4675" xfId="0" applyNumberFormat="1" applyFont="1" applyBorder="1" applyAlignment="1" applyProtection="1"/>
    <xf numFmtId="0" fontId="4667" fillId="0" borderId="4676" xfId="0" applyNumberFormat="1" applyFont="1" applyBorder="1" applyAlignment="1" applyProtection="1"/>
    <xf numFmtId="0" fontId="4668" fillId="0" borderId="4677" xfId="0" applyNumberFormat="1" applyFont="1" applyBorder="1" applyAlignment="1" applyProtection="1"/>
    <xf numFmtId="0" fontId="4669" fillId="0" borderId="4678" xfId="0" applyNumberFormat="1" applyFont="1" applyBorder="1" applyAlignment="1" applyProtection="1"/>
    <xf numFmtId="0" fontId="4670" fillId="0" borderId="4679" xfId="0" applyNumberFormat="1" applyFont="1" applyBorder="1" applyAlignment="1" applyProtection="1"/>
    <xf numFmtId="0" fontId="4671" fillId="0" borderId="4680" xfId="0" applyNumberFormat="1" applyFont="1" applyBorder="1" applyAlignment="1" applyProtection="1"/>
    <xf numFmtId="0" fontId="4672" fillId="0" borderId="4681" xfId="0" applyNumberFormat="1" applyFont="1" applyBorder="1" applyAlignment="1" applyProtection="1"/>
    <xf numFmtId="0" fontId="4673" fillId="0" borderId="4682" xfId="0" applyNumberFormat="1" applyFont="1" applyBorder="1" applyAlignment="1" applyProtection="1"/>
    <xf numFmtId="0" fontId="4674" fillId="0" borderId="4683" xfId="0" applyNumberFormat="1" applyFont="1" applyBorder="1" applyAlignment="1" applyProtection="1"/>
    <xf numFmtId="0" fontId="4675" fillId="0" borderId="4684" xfId="0" applyNumberFormat="1" applyFont="1" applyBorder="1" applyAlignment="1" applyProtection="1"/>
    <xf numFmtId="0" fontId="4676" fillId="0" borderId="4685" xfId="0" applyNumberFormat="1" applyFont="1" applyBorder="1" applyAlignment="1" applyProtection="1"/>
    <xf numFmtId="0" fontId="4677" fillId="0" borderId="4686" xfId="0" applyNumberFormat="1" applyFont="1" applyBorder="1" applyAlignment="1" applyProtection="1"/>
    <xf numFmtId="0" fontId="4678" fillId="0" borderId="4687" xfId="0" applyNumberFormat="1" applyFont="1" applyBorder="1" applyAlignment="1" applyProtection="1"/>
    <xf numFmtId="0" fontId="4679" fillId="0" borderId="4688" xfId="0" applyNumberFormat="1" applyFont="1" applyBorder="1" applyAlignment="1" applyProtection="1"/>
    <xf numFmtId="0" fontId="4680" fillId="0" borderId="4689" xfId="0" applyNumberFormat="1" applyFont="1" applyBorder="1" applyAlignment="1" applyProtection="1"/>
    <xf numFmtId="0" fontId="4681" fillId="0" borderId="4690" xfId="0" applyNumberFormat="1" applyFont="1" applyBorder="1" applyAlignment="1" applyProtection="1"/>
    <xf numFmtId="0" fontId="4682" fillId="0" borderId="4691" xfId="0" applyNumberFormat="1" applyFont="1" applyBorder="1" applyAlignment="1" applyProtection="1"/>
    <xf numFmtId="0" fontId="4683" fillId="0" borderId="4692" xfId="0" applyNumberFormat="1" applyFont="1" applyBorder="1" applyAlignment="1" applyProtection="1"/>
    <xf numFmtId="0" fontId="4684" fillId="0" borderId="4693" xfId="0" applyNumberFormat="1" applyFont="1" applyBorder="1" applyAlignment="1" applyProtection="1"/>
    <xf numFmtId="0" fontId="4685" fillId="0" borderId="4694" xfId="0" applyNumberFormat="1" applyFont="1" applyBorder="1" applyAlignment="1" applyProtection="1"/>
    <xf numFmtId="0" fontId="4686" fillId="0" borderId="4695" xfId="0" applyNumberFormat="1" applyFont="1" applyBorder="1" applyAlignment="1" applyProtection="1"/>
    <xf numFmtId="0" fontId="4687" fillId="0" borderId="4696" xfId="0" applyNumberFormat="1" applyFont="1" applyBorder="1" applyAlignment="1" applyProtection="1"/>
    <xf numFmtId="0" fontId="4688" fillId="0" borderId="4697" xfId="0" applyNumberFormat="1" applyFont="1" applyBorder="1" applyAlignment="1" applyProtection="1"/>
    <xf numFmtId="0" fontId="4689" fillId="0" borderId="4698" xfId="0" applyNumberFormat="1" applyFont="1" applyBorder="1" applyAlignment="1" applyProtection="1"/>
    <xf numFmtId="0" fontId="4690" fillId="0" borderId="4699" xfId="0" applyNumberFormat="1" applyFont="1" applyBorder="1" applyAlignment="1" applyProtection="1"/>
    <xf numFmtId="0" fontId="4691" fillId="0" borderId="4700" xfId="0" applyNumberFormat="1" applyFont="1" applyBorder="1" applyAlignment="1" applyProtection="1"/>
    <xf numFmtId="0" fontId="4692" fillId="0" borderId="4701" xfId="0" applyNumberFormat="1" applyFont="1" applyBorder="1" applyAlignment="1" applyProtection="1"/>
    <xf numFmtId="0" fontId="4693" fillId="0" borderId="4702" xfId="0" applyNumberFormat="1" applyFont="1" applyBorder="1" applyAlignment="1" applyProtection="1"/>
    <xf numFmtId="0" fontId="4694" fillId="0" borderId="4703" xfId="0" applyNumberFormat="1" applyFont="1" applyBorder="1" applyAlignment="1" applyProtection="1"/>
    <xf numFmtId="0" fontId="4695" fillId="0" borderId="4704" xfId="0" applyNumberFormat="1" applyFont="1" applyBorder="1" applyAlignment="1" applyProtection="1"/>
    <xf numFmtId="0" fontId="4696" fillId="0" borderId="4705" xfId="0" applyNumberFormat="1" applyFont="1" applyBorder="1" applyAlignment="1" applyProtection="1"/>
    <xf numFmtId="0" fontId="4697" fillId="0" borderId="4706" xfId="0" applyNumberFormat="1" applyFont="1" applyBorder="1" applyAlignment="1" applyProtection="1"/>
    <xf numFmtId="0" fontId="4698" fillId="0" borderId="4707" xfId="0" applyNumberFormat="1" applyFont="1" applyBorder="1" applyAlignment="1" applyProtection="1"/>
    <xf numFmtId="0" fontId="4699" fillId="0" borderId="4708" xfId="0" applyNumberFormat="1" applyFont="1" applyBorder="1" applyAlignment="1" applyProtection="1"/>
    <xf numFmtId="0" fontId="4700" fillId="0" borderId="4709" xfId="0" applyNumberFormat="1" applyFont="1" applyBorder="1" applyAlignment="1" applyProtection="1"/>
    <xf numFmtId="0" fontId="4701" fillId="0" borderId="4710" xfId="0" applyNumberFormat="1" applyFont="1" applyBorder="1" applyAlignment="1" applyProtection="1"/>
    <xf numFmtId="0" fontId="4702" fillId="0" borderId="4711" xfId="0" applyNumberFormat="1" applyFont="1" applyBorder="1" applyAlignment="1" applyProtection="1"/>
    <xf numFmtId="0" fontId="4703" fillId="0" borderId="4712" xfId="0" applyNumberFormat="1" applyFont="1" applyBorder="1" applyAlignment="1" applyProtection="1"/>
    <xf numFmtId="0" fontId="4704" fillId="0" borderId="4713" xfId="0" applyNumberFormat="1" applyFont="1" applyBorder="1" applyAlignment="1" applyProtection="1"/>
    <xf numFmtId="0" fontId="4705" fillId="0" borderId="4714" xfId="0" applyNumberFormat="1" applyFont="1" applyBorder="1" applyAlignment="1" applyProtection="1"/>
    <xf numFmtId="0" fontId="4706" fillId="0" borderId="4715" xfId="0" applyNumberFormat="1" applyFont="1" applyBorder="1" applyAlignment="1" applyProtection="1"/>
    <xf numFmtId="0" fontId="4707" fillId="0" borderId="4716" xfId="0" applyNumberFormat="1" applyFont="1" applyBorder="1" applyAlignment="1" applyProtection="1"/>
    <xf numFmtId="0" fontId="4708" fillId="0" borderId="4717" xfId="0" applyNumberFormat="1" applyFont="1" applyBorder="1" applyAlignment="1" applyProtection="1"/>
    <xf numFmtId="0" fontId="4709" fillId="0" borderId="4718" xfId="0" applyNumberFormat="1" applyFont="1" applyBorder="1" applyAlignment="1" applyProtection="1"/>
    <xf numFmtId="0" fontId="4710" fillId="0" borderId="4719" xfId="0" applyNumberFormat="1" applyFont="1" applyBorder="1" applyAlignment="1" applyProtection="1"/>
    <xf numFmtId="0" fontId="4711" fillId="0" borderId="4720" xfId="0" applyNumberFormat="1" applyFont="1" applyBorder="1" applyAlignment="1" applyProtection="1"/>
    <xf numFmtId="0" fontId="4712" fillId="0" borderId="4721" xfId="0" applyNumberFormat="1" applyFont="1" applyBorder="1" applyAlignment="1" applyProtection="1"/>
    <xf numFmtId="0" fontId="4713" fillId="0" borderId="4722" xfId="0" applyNumberFormat="1" applyFont="1" applyBorder="1" applyAlignment="1" applyProtection="1"/>
    <xf numFmtId="0" fontId="4714" fillId="0" borderId="4723" xfId="0" applyNumberFormat="1" applyFont="1" applyBorder="1" applyAlignment="1" applyProtection="1"/>
    <xf numFmtId="0" fontId="4715" fillId="0" borderId="4724" xfId="0" applyNumberFormat="1" applyFont="1" applyBorder="1" applyAlignment="1" applyProtection="1"/>
    <xf numFmtId="0" fontId="4716" fillId="0" borderId="4725" xfId="0" applyNumberFormat="1" applyFont="1" applyBorder="1" applyAlignment="1" applyProtection="1"/>
    <xf numFmtId="0" fontId="4717" fillId="0" borderId="4726" xfId="0" applyNumberFormat="1" applyFont="1" applyBorder="1" applyAlignment="1" applyProtection="1"/>
    <xf numFmtId="0" fontId="4718" fillId="0" borderId="4727" xfId="0" applyNumberFormat="1" applyFont="1" applyBorder="1" applyAlignment="1" applyProtection="1"/>
    <xf numFmtId="0" fontId="4719" fillId="0" borderId="4728" xfId="0" applyNumberFormat="1" applyFont="1" applyBorder="1" applyAlignment="1" applyProtection="1"/>
    <xf numFmtId="0" fontId="4720" fillId="0" borderId="4729" xfId="0" applyNumberFormat="1" applyFont="1" applyBorder="1" applyAlignment="1" applyProtection="1"/>
    <xf numFmtId="0" fontId="4721" fillId="0" borderId="4730" xfId="0" applyNumberFormat="1" applyFont="1" applyBorder="1" applyAlignment="1" applyProtection="1"/>
    <xf numFmtId="0" fontId="4722" fillId="0" borderId="4731" xfId="0" applyNumberFormat="1" applyFont="1" applyBorder="1" applyAlignment="1" applyProtection="1"/>
    <xf numFmtId="0" fontId="4723" fillId="0" borderId="4732" xfId="0" applyNumberFormat="1" applyFont="1" applyBorder="1" applyAlignment="1" applyProtection="1"/>
    <xf numFmtId="0" fontId="4724" fillId="0" borderId="4733" xfId="0" applyNumberFormat="1" applyFont="1" applyBorder="1" applyAlignment="1" applyProtection="1"/>
    <xf numFmtId="0" fontId="4725" fillId="0" borderId="4734" xfId="0" applyNumberFormat="1" applyFont="1" applyBorder="1" applyAlignment="1" applyProtection="1"/>
    <xf numFmtId="0" fontId="4726" fillId="0" borderId="4735" xfId="0" applyNumberFormat="1" applyFont="1" applyBorder="1" applyAlignment="1" applyProtection="1"/>
    <xf numFmtId="0" fontId="4727" fillId="0" borderId="4736" xfId="0" applyNumberFormat="1" applyFont="1" applyBorder="1" applyAlignment="1" applyProtection="1"/>
    <xf numFmtId="0" fontId="4728" fillId="0" borderId="4737" xfId="0" applyNumberFormat="1" applyFont="1" applyBorder="1" applyAlignment="1" applyProtection="1"/>
    <xf numFmtId="0" fontId="4729" fillId="0" borderId="4738" xfId="0" applyNumberFormat="1" applyFont="1" applyBorder="1" applyAlignment="1" applyProtection="1"/>
    <xf numFmtId="0" fontId="4730" fillId="0" borderId="4739" xfId="0" applyNumberFormat="1" applyFont="1" applyBorder="1" applyAlignment="1" applyProtection="1"/>
    <xf numFmtId="0" fontId="4731" fillId="0" borderId="4740" xfId="0" applyNumberFormat="1" applyFont="1" applyBorder="1" applyAlignment="1" applyProtection="1"/>
    <xf numFmtId="0" fontId="4732" fillId="0" borderId="4741" xfId="0" applyNumberFormat="1" applyFont="1" applyBorder="1" applyAlignment="1" applyProtection="1"/>
    <xf numFmtId="0" fontId="4733" fillId="0" borderId="4742" xfId="0" applyNumberFormat="1" applyFont="1" applyBorder="1" applyAlignment="1" applyProtection="1"/>
    <xf numFmtId="0" fontId="4734" fillId="0" borderId="4743" xfId="0" applyNumberFormat="1" applyFont="1" applyBorder="1" applyAlignment="1" applyProtection="1"/>
    <xf numFmtId="0" fontId="4735" fillId="0" borderId="4744" xfId="0" applyNumberFormat="1" applyFont="1" applyBorder="1" applyAlignment="1" applyProtection="1"/>
    <xf numFmtId="0" fontId="4736" fillId="0" borderId="4745" xfId="0" applyNumberFormat="1" applyFont="1" applyBorder="1" applyAlignment="1" applyProtection="1"/>
    <xf numFmtId="0" fontId="4737" fillId="0" borderId="4746" xfId="0" applyNumberFormat="1" applyFont="1" applyBorder="1" applyAlignment="1" applyProtection="1"/>
    <xf numFmtId="0" fontId="4738" fillId="0" borderId="4747" xfId="0" applyNumberFormat="1" applyFont="1" applyBorder="1" applyAlignment="1" applyProtection="1"/>
    <xf numFmtId="0" fontId="4739" fillId="0" borderId="4748" xfId="0" applyNumberFormat="1" applyFont="1" applyBorder="1" applyAlignment="1" applyProtection="1"/>
    <xf numFmtId="0" fontId="4740" fillId="0" borderId="4749" xfId="0" applyNumberFormat="1" applyFont="1" applyBorder="1" applyAlignment="1" applyProtection="1"/>
    <xf numFmtId="0" fontId="4741" fillId="0" borderId="4750" xfId="0" applyNumberFormat="1" applyFont="1" applyBorder="1" applyAlignment="1" applyProtection="1"/>
    <xf numFmtId="0" fontId="4742" fillId="0" borderId="4751" xfId="0" applyNumberFormat="1" applyFont="1" applyBorder="1" applyAlignment="1" applyProtection="1"/>
    <xf numFmtId="0" fontId="4743" fillId="0" borderId="4752" xfId="0" applyNumberFormat="1" applyFont="1" applyBorder="1" applyAlignment="1" applyProtection="1"/>
    <xf numFmtId="0" fontId="4744" fillId="0" borderId="4753" xfId="0" applyNumberFormat="1" applyFont="1" applyBorder="1" applyAlignment="1" applyProtection="1"/>
    <xf numFmtId="0" fontId="4745" fillId="0" borderId="4754" xfId="0" applyNumberFormat="1" applyFont="1" applyBorder="1" applyAlignment="1" applyProtection="1"/>
    <xf numFmtId="0" fontId="4746" fillId="0" borderId="4755" xfId="0" applyNumberFormat="1" applyFont="1" applyBorder="1" applyAlignment="1" applyProtection="1"/>
    <xf numFmtId="0" fontId="4747" fillId="0" borderId="4756" xfId="0" applyNumberFormat="1" applyFont="1" applyBorder="1" applyAlignment="1" applyProtection="1"/>
    <xf numFmtId="0" fontId="4748" fillId="0" borderId="4757" xfId="0" applyNumberFormat="1" applyFont="1" applyBorder="1" applyAlignment="1" applyProtection="1"/>
    <xf numFmtId="0" fontId="4749" fillId="0" borderId="4758" xfId="0" applyNumberFormat="1" applyFont="1" applyBorder="1" applyAlignment="1" applyProtection="1"/>
    <xf numFmtId="0" fontId="4750" fillId="0" borderId="4759" xfId="0" applyNumberFormat="1" applyFont="1" applyBorder="1" applyAlignment="1" applyProtection="1"/>
    <xf numFmtId="0" fontId="4751" fillId="0" borderId="4760" xfId="0" applyNumberFormat="1" applyFont="1" applyBorder="1" applyAlignment="1" applyProtection="1"/>
    <xf numFmtId="0" fontId="4752" fillId="0" borderId="4761" xfId="0" applyNumberFormat="1" applyFont="1" applyBorder="1" applyAlignment="1" applyProtection="1"/>
    <xf numFmtId="0" fontId="4753" fillId="0" borderId="4762" xfId="0" applyNumberFormat="1" applyFont="1" applyBorder="1" applyAlignment="1" applyProtection="1"/>
    <xf numFmtId="0" fontId="4754" fillId="0" borderId="4763" xfId="0" applyNumberFormat="1" applyFont="1" applyBorder="1" applyAlignment="1" applyProtection="1"/>
    <xf numFmtId="0" fontId="4755" fillId="0" borderId="4764" xfId="0" applyNumberFormat="1" applyFont="1" applyBorder="1" applyAlignment="1" applyProtection="1"/>
    <xf numFmtId="0" fontId="4756" fillId="0" borderId="4765" xfId="0" applyNumberFormat="1" applyFont="1" applyBorder="1" applyAlignment="1" applyProtection="1"/>
    <xf numFmtId="0" fontId="4757" fillId="0" borderId="4766" xfId="0" applyNumberFormat="1" applyFont="1" applyBorder="1" applyAlignment="1" applyProtection="1"/>
    <xf numFmtId="0" fontId="4758" fillId="0" borderId="4767" xfId="0" applyNumberFormat="1" applyFont="1" applyBorder="1" applyAlignment="1" applyProtection="1"/>
    <xf numFmtId="0" fontId="4759" fillId="0" borderId="4768" xfId="0" applyNumberFormat="1" applyFont="1" applyBorder="1" applyAlignment="1" applyProtection="1"/>
    <xf numFmtId="0" fontId="4760" fillId="0" borderId="4769" xfId="0" applyNumberFormat="1" applyFont="1" applyBorder="1" applyAlignment="1" applyProtection="1"/>
    <xf numFmtId="0" fontId="4761" fillId="0" borderId="4770" xfId="0" applyNumberFormat="1" applyFont="1" applyBorder="1" applyAlignment="1" applyProtection="1"/>
    <xf numFmtId="0" fontId="4762" fillId="0" borderId="4771" xfId="0" applyNumberFormat="1" applyFont="1" applyBorder="1" applyAlignment="1" applyProtection="1"/>
    <xf numFmtId="0" fontId="4763" fillId="0" borderId="4772" xfId="0" applyNumberFormat="1" applyFont="1" applyBorder="1" applyAlignment="1" applyProtection="1"/>
    <xf numFmtId="0" fontId="4764" fillId="0" borderId="4773" xfId="0" applyNumberFormat="1" applyFont="1" applyBorder="1" applyAlignment="1" applyProtection="1"/>
    <xf numFmtId="0" fontId="4765" fillId="0" borderId="4774" xfId="0" applyNumberFormat="1" applyFont="1" applyBorder="1" applyAlignment="1" applyProtection="1"/>
    <xf numFmtId="0" fontId="4766" fillId="0" borderId="4775" xfId="0" applyNumberFormat="1" applyFont="1" applyBorder="1" applyAlignment="1" applyProtection="1"/>
    <xf numFmtId="0" fontId="4767" fillId="0" borderId="4776" xfId="0" applyNumberFormat="1" applyFont="1" applyBorder="1" applyAlignment="1" applyProtection="1"/>
    <xf numFmtId="0" fontId="4768" fillId="0" borderId="4777" xfId="0" applyNumberFormat="1" applyFont="1" applyBorder="1" applyAlignment="1" applyProtection="1"/>
    <xf numFmtId="0" fontId="4769" fillId="0" borderId="4778" xfId="0" applyNumberFormat="1" applyFont="1" applyBorder="1" applyAlignment="1" applyProtection="1"/>
    <xf numFmtId="0" fontId="4770" fillId="0" borderId="4779" xfId="0" applyNumberFormat="1" applyFont="1" applyBorder="1" applyAlignment="1" applyProtection="1"/>
    <xf numFmtId="0" fontId="4771" fillId="0" borderId="4780" xfId="0" applyNumberFormat="1" applyFont="1" applyBorder="1" applyAlignment="1" applyProtection="1"/>
    <xf numFmtId="0" fontId="4772" fillId="0" borderId="4781" xfId="0" applyNumberFormat="1" applyFont="1" applyBorder="1" applyAlignment="1" applyProtection="1"/>
    <xf numFmtId="0" fontId="4773" fillId="0" borderId="4782" xfId="0" applyNumberFormat="1" applyFont="1" applyBorder="1" applyAlignment="1" applyProtection="1"/>
    <xf numFmtId="0" fontId="4774" fillId="0" borderId="4783" xfId="0" applyNumberFormat="1" applyFont="1" applyBorder="1" applyAlignment="1" applyProtection="1"/>
    <xf numFmtId="0" fontId="4775" fillId="0" borderId="4784" xfId="0" applyNumberFormat="1" applyFont="1" applyBorder="1" applyAlignment="1" applyProtection="1"/>
    <xf numFmtId="0" fontId="4776" fillId="0" borderId="4785" xfId="0" applyNumberFormat="1" applyFont="1" applyBorder="1" applyAlignment="1" applyProtection="1"/>
    <xf numFmtId="0" fontId="4777" fillId="0" borderId="4786" xfId="0" applyNumberFormat="1" applyFont="1" applyBorder="1" applyAlignment="1" applyProtection="1"/>
    <xf numFmtId="0" fontId="4778" fillId="0" borderId="4787" xfId="0" applyNumberFormat="1" applyFont="1" applyBorder="1" applyAlignment="1" applyProtection="1"/>
    <xf numFmtId="0" fontId="4779" fillId="0" borderId="4788" xfId="0" applyNumberFormat="1" applyFont="1" applyBorder="1" applyAlignment="1" applyProtection="1"/>
    <xf numFmtId="0" fontId="4780" fillId="0" borderId="4789" xfId="0" applyNumberFormat="1" applyFont="1" applyBorder="1" applyAlignment="1" applyProtection="1"/>
    <xf numFmtId="0" fontId="4781" fillId="0" borderId="4790" xfId="0" applyNumberFormat="1" applyFont="1" applyBorder="1" applyAlignment="1" applyProtection="1"/>
    <xf numFmtId="0" fontId="4782" fillId="0" borderId="4791" xfId="0" applyNumberFormat="1" applyFont="1" applyBorder="1" applyAlignment="1" applyProtection="1"/>
    <xf numFmtId="0" fontId="4783" fillId="0" borderId="4792" xfId="0" applyNumberFormat="1" applyFont="1" applyBorder="1" applyAlignment="1" applyProtection="1"/>
    <xf numFmtId="0" fontId="4784" fillId="0" borderId="4793" xfId="0" applyNumberFormat="1" applyFont="1" applyBorder="1" applyAlignment="1" applyProtection="1"/>
    <xf numFmtId="0" fontId="4785" fillId="0" borderId="4794" xfId="0" applyNumberFormat="1" applyFont="1" applyBorder="1" applyAlignment="1" applyProtection="1"/>
    <xf numFmtId="0" fontId="4786" fillId="0" borderId="4795" xfId="0" applyNumberFormat="1" applyFont="1" applyBorder="1" applyAlignment="1" applyProtection="1"/>
    <xf numFmtId="0" fontId="4787" fillId="0" borderId="4796" xfId="0" applyNumberFormat="1" applyFont="1" applyBorder="1" applyAlignment="1" applyProtection="1"/>
    <xf numFmtId="0" fontId="4788" fillId="0" borderId="4797" xfId="0" applyNumberFormat="1" applyFont="1" applyBorder="1" applyAlignment="1" applyProtection="1"/>
    <xf numFmtId="0" fontId="4789" fillId="0" borderId="4798" xfId="0" applyNumberFormat="1" applyFont="1" applyBorder="1" applyAlignment="1" applyProtection="1"/>
    <xf numFmtId="0" fontId="4790" fillId="0" borderId="4799" xfId="0" applyNumberFormat="1" applyFont="1" applyBorder="1" applyAlignment="1" applyProtection="1"/>
    <xf numFmtId="0" fontId="4791" fillId="0" borderId="4800" xfId="0" applyNumberFormat="1" applyFont="1" applyBorder="1" applyAlignment="1" applyProtection="1"/>
    <xf numFmtId="0" fontId="4792" fillId="0" borderId="4801" xfId="0" applyNumberFormat="1" applyFont="1" applyBorder="1" applyAlignment="1" applyProtection="1"/>
    <xf numFmtId="0" fontId="4793" fillId="0" borderId="4802" xfId="0" applyNumberFormat="1" applyFont="1" applyBorder="1" applyAlignment="1" applyProtection="1"/>
    <xf numFmtId="0" fontId="4794" fillId="0" borderId="4803" xfId="0" applyNumberFormat="1" applyFont="1" applyBorder="1" applyAlignment="1" applyProtection="1"/>
    <xf numFmtId="0" fontId="4795" fillId="0" borderId="4804" xfId="0" applyNumberFormat="1" applyFont="1" applyBorder="1" applyAlignment="1" applyProtection="1"/>
    <xf numFmtId="0" fontId="4796" fillId="0" borderId="4805" xfId="0" applyNumberFormat="1" applyFont="1" applyBorder="1" applyAlignment="1" applyProtection="1"/>
    <xf numFmtId="0" fontId="4797" fillId="0" borderId="4806" xfId="0" applyNumberFormat="1" applyFont="1" applyBorder="1" applyAlignment="1" applyProtection="1"/>
    <xf numFmtId="0" fontId="4798" fillId="0" borderId="4807" xfId="0" applyNumberFormat="1" applyFont="1" applyBorder="1" applyAlignment="1" applyProtection="1"/>
    <xf numFmtId="0" fontId="4799" fillId="0" borderId="4808" xfId="0" applyNumberFormat="1" applyFont="1" applyBorder="1" applyAlignment="1" applyProtection="1"/>
    <xf numFmtId="0" fontId="4800" fillId="0" borderId="4809" xfId="0" applyNumberFormat="1" applyFont="1" applyBorder="1" applyAlignment="1" applyProtection="1"/>
    <xf numFmtId="0" fontId="4801" fillId="0" borderId="4810" xfId="0" applyNumberFormat="1" applyFont="1" applyBorder="1" applyAlignment="1" applyProtection="1"/>
    <xf numFmtId="0" fontId="4802" fillId="0" borderId="4811" xfId="0" applyNumberFormat="1" applyFont="1" applyBorder="1" applyAlignment="1" applyProtection="1"/>
    <xf numFmtId="0" fontId="4803" fillId="0" borderId="4812" xfId="0" applyNumberFormat="1" applyFont="1" applyBorder="1" applyAlignment="1" applyProtection="1"/>
    <xf numFmtId="0" fontId="4804" fillId="0" borderId="4813" xfId="0" applyNumberFormat="1" applyFont="1" applyBorder="1" applyAlignment="1" applyProtection="1"/>
    <xf numFmtId="0" fontId="4805" fillId="0" borderId="4814" xfId="0" applyNumberFormat="1" applyFont="1" applyBorder="1" applyAlignment="1" applyProtection="1"/>
    <xf numFmtId="0" fontId="4806" fillId="0" borderId="4815" xfId="0" applyNumberFormat="1" applyFont="1" applyBorder="1" applyAlignment="1" applyProtection="1"/>
    <xf numFmtId="0" fontId="4807" fillId="0" borderId="4816" xfId="0" applyNumberFormat="1" applyFont="1" applyBorder="1" applyAlignment="1" applyProtection="1"/>
    <xf numFmtId="0" fontId="4808" fillId="0" borderId="4817" xfId="0" applyNumberFormat="1" applyFont="1" applyBorder="1" applyAlignment="1" applyProtection="1"/>
    <xf numFmtId="0" fontId="4809" fillId="0" borderId="4818" xfId="0" applyNumberFormat="1" applyFont="1" applyBorder="1" applyAlignment="1" applyProtection="1"/>
    <xf numFmtId="0" fontId="4810" fillId="0" borderId="4819" xfId="0" applyNumberFormat="1" applyFont="1" applyBorder="1" applyAlignment="1" applyProtection="1"/>
    <xf numFmtId="0" fontId="4811" fillId="0" borderId="4820" xfId="0" applyNumberFormat="1" applyFont="1" applyBorder="1" applyAlignment="1" applyProtection="1"/>
    <xf numFmtId="0" fontId="4812" fillId="0" borderId="4821" xfId="0" applyNumberFormat="1" applyFont="1" applyBorder="1" applyAlignment="1" applyProtection="1"/>
    <xf numFmtId="0" fontId="4813" fillId="0" borderId="4822" xfId="0" applyNumberFormat="1" applyFont="1" applyBorder="1" applyAlignment="1" applyProtection="1"/>
    <xf numFmtId="0" fontId="4814" fillId="0" borderId="4823" xfId="0" applyNumberFormat="1" applyFont="1" applyBorder="1" applyAlignment="1" applyProtection="1"/>
    <xf numFmtId="0" fontId="4815" fillId="0" borderId="4824" xfId="0" applyNumberFormat="1" applyFont="1" applyBorder="1" applyAlignment="1" applyProtection="1"/>
    <xf numFmtId="0" fontId="4816" fillId="0" borderId="4825" xfId="0" applyNumberFormat="1" applyFont="1" applyBorder="1" applyAlignment="1" applyProtection="1"/>
    <xf numFmtId="0" fontId="4817" fillId="0" borderId="4826" xfId="0" applyNumberFormat="1" applyFont="1" applyBorder="1" applyAlignment="1" applyProtection="1"/>
    <xf numFmtId="0" fontId="4818" fillId="0" borderId="4827" xfId="0" applyNumberFormat="1" applyFont="1" applyBorder="1" applyAlignment="1" applyProtection="1"/>
    <xf numFmtId="0" fontId="4819" fillId="0" borderId="4828" xfId="0" applyNumberFormat="1" applyFont="1" applyBorder="1" applyAlignment="1" applyProtection="1"/>
    <xf numFmtId="0" fontId="4820" fillId="0" borderId="4829" xfId="0" applyNumberFormat="1" applyFont="1" applyBorder="1" applyAlignment="1" applyProtection="1"/>
    <xf numFmtId="0" fontId="4821" fillId="0" borderId="4830" xfId="0" applyNumberFormat="1" applyFont="1" applyBorder="1" applyAlignment="1" applyProtection="1"/>
    <xf numFmtId="0" fontId="4822" fillId="0" borderId="4831" xfId="0" applyNumberFormat="1" applyFont="1" applyBorder="1" applyAlignment="1" applyProtection="1"/>
    <xf numFmtId="0" fontId="4823" fillId="0" borderId="4832" xfId="0" applyNumberFormat="1" applyFont="1" applyBorder="1" applyAlignment="1" applyProtection="1"/>
    <xf numFmtId="0" fontId="4824" fillId="0" borderId="4833" xfId="0" applyNumberFormat="1" applyFont="1" applyBorder="1" applyAlignment="1" applyProtection="1"/>
    <xf numFmtId="0" fontId="4825" fillId="0" borderId="4834" xfId="0" applyNumberFormat="1" applyFont="1" applyBorder="1" applyAlignment="1" applyProtection="1"/>
    <xf numFmtId="0" fontId="4826" fillId="0" borderId="4835" xfId="0" applyNumberFormat="1" applyFont="1" applyBorder="1" applyAlignment="1" applyProtection="1"/>
    <xf numFmtId="0" fontId="4827" fillId="0" borderId="4836" xfId="0" applyNumberFormat="1" applyFont="1" applyBorder="1" applyAlignment="1" applyProtection="1"/>
    <xf numFmtId="0" fontId="4828" fillId="0" borderId="4837" xfId="0" applyNumberFormat="1" applyFont="1" applyBorder="1" applyAlignment="1" applyProtection="1"/>
    <xf numFmtId="0" fontId="4829" fillId="0" borderId="4838" xfId="0" applyNumberFormat="1" applyFont="1" applyBorder="1" applyAlignment="1" applyProtection="1"/>
    <xf numFmtId="0" fontId="4830" fillId="0" borderId="4839" xfId="0" applyNumberFormat="1" applyFont="1" applyBorder="1" applyAlignment="1" applyProtection="1"/>
    <xf numFmtId="0" fontId="4831" fillId="0" borderId="4840" xfId="0" applyNumberFormat="1" applyFont="1" applyBorder="1" applyAlignment="1" applyProtection="1"/>
    <xf numFmtId="0" fontId="4832" fillId="0" borderId="4841" xfId="0" applyNumberFormat="1" applyFont="1" applyBorder="1" applyAlignment="1" applyProtection="1"/>
    <xf numFmtId="0" fontId="4833" fillId="0" borderId="4842" xfId="0" applyNumberFormat="1" applyFont="1" applyBorder="1" applyAlignment="1" applyProtection="1"/>
    <xf numFmtId="0" fontId="4834" fillId="0" borderId="4843" xfId="0" applyNumberFormat="1" applyFont="1" applyBorder="1" applyAlignment="1" applyProtection="1"/>
    <xf numFmtId="0" fontId="4835" fillId="0" borderId="4844" xfId="0" applyNumberFormat="1" applyFont="1" applyBorder="1" applyAlignment="1" applyProtection="1"/>
    <xf numFmtId="0" fontId="4836" fillId="0" borderId="4845" xfId="0" applyNumberFormat="1" applyFont="1" applyBorder="1" applyAlignment="1" applyProtection="1"/>
    <xf numFmtId="0" fontId="4837" fillId="0" borderId="4846" xfId="0" applyNumberFormat="1" applyFont="1" applyBorder="1" applyAlignment="1" applyProtection="1"/>
    <xf numFmtId="0" fontId="4838" fillId="0" borderId="4847" xfId="0" applyNumberFormat="1" applyFont="1" applyBorder="1" applyAlignment="1" applyProtection="1"/>
    <xf numFmtId="0" fontId="4839" fillId="0" borderId="4848" xfId="0" applyNumberFormat="1" applyFont="1" applyBorder="1" applyAlignment="1" applyProtection="1"/>
    <xf numFmtId="0" fontId="4840" fillId="0" borderId="4849" xfId="0" applyNumberFormat="1" applyFont="1" applyBorder="1" applyAlignment="1" applyProtection="1"/>
    <xf numFmtId="0" fontId="4841" fillId="0" borderId="4850" xfId="0" applyNumberFormat="1" applyFont="1" applyBorder="1" applyAlignment="1" applyProtection="1"/>
    <xf numFmtId="0" fontId="4842" fillId="0" borderId="4851" xfId="0" applyNumberFormat="1" applyFont="1" applyBorder="1" applyAlignment="1" applyProtection="1"/>
    <xf numFmtId="0" fontId="4843" fillId="0" borderId="4852" xfId="0" applyNumberFormat="1" applyFont="1" applyBorder="1" applyAlignment="1" applyProtection="1"/>
    <xf numFmtId="0" fontId="4844" fillId="0" borderId="4853" xfId="0" applyNumberFormat="1" applyFont="1" applyBorder="1" applyAlignment="1" applyProtection="1"/>
    <xf numFmtId="0" fontId="4845" fillId="0" borderId="4854" xfId="0" applyNumberFormat="1" applyFont="1" applyBorder="1" applyAlignment="1" applyProtection="1"/>
    <xf numFmtId="0" fontId="4846" fillId="0" borderId="4855" xfId="0" applyNumberFormat="1" applyFont="1" applyBorder="1" applyAlignment="1" applyProtection="1"/>
    <xf numFmtId="0" fontId="4847" fillId="0" borderId="4856" xfId="0" applyNumberFormat="1" applyFont="1" applyBorder="1" applyAlignment="1" applyProtection="1"/>
    <xf numFmtId="0" fontId="4848" fillId="0" borderId="4857" xfId="0" applyNumberFormat="1" applyFont="1" applyBorder="1" applyAlignment="1" applyProtection="1"/>
    <xf numFmtId="0" fontId="4849" fillId="0" borderId="4858" xfId="0" applyNumberFormat="1" applyFont="1" applyBorder="1" applyAlignment="1" applyProtection="1"/>
    <xf numFmtId="0" fontId="4850" fillId="0" borderId="4859" xfId="0" applyNumberFormat="1" applyFont="1" applyBorder="1" applyAlignment="1" applyProtection="1"/>
    <xf numFmtId="0" fontId="4851" fillId="0" borderId="4860" xfId="0" applyNumberFormat="1" applyFont="1" applyBorder="1" applyAlignment="1" applyProtection="1"/>
    <xf numFmtId="0" fontId="4852" fillId="0" borderId="4861" xfId="0" applyNumberFormat="1" applyFont="1" applyBorder="1" applyAlignment="1" applyProtection="1"/>
    <xf numFmtId="0" fontId="4853" fillId="0" borderId="4862" xfId="0" applyNumberFormat="1" applyFont="1" applyBorder="1" applyAlignment="1" applyProtection="1"/>
    <xf numFmtId="0" fontId="4854" fillId="0" borderId="4863" xfId="0" applyNumberFormat="1" applyFont="1" applyBorder="1" applyAlignment="1" applyProtection="1"/>
    <xf numFmtId="0" fontId="4855" fillId="0" borderId="4864" xfId="0" applyNumberFormat="1" applyFont="1" applyBorder="1" applyAlignment="1" applyProtection="1"/>
    <xf numFmtId="0" fontId="4856" fillId="0" borderId="4865" xfId="0" applyNumberFormat="1" applyFont="1" applyBorder="1" applyAlignment="1" applyProtection="1"/>
    <xf numFmtId="0" fontId="4857" fillId="0" borderId="4866" xfId="0" applyNumberFormat="1" applyFont="1" applyBorder="1" applyAlignment="1" applyProtection="1"/>
    <xf numFmtId="0" fontId="4858" fillId="0" borderId="4867" xfId="0" applyNumberFormat="1" applyFont="1" applyBorder="1" applyAlignment="1" applyProtection="1"/>
    <xf numFmtId="0" fontId="4859" fillId="0" borderId="4868" xfId="0" applyNumberFormat="1" applyFont="1" applyBorder="1" applyAlignment="1" applyProtection="1"/>
    <xf numFmtId="0" fontId="4860" fillId="0" borderId="4869" xfId="0" applyNumberFormat="1" applyFont="1" applyBorder="1" applyAlignment="1" applyProtection="1"/>
    <xf numFmtId="0" fontId="4861" fillId="0" borderId="4870" xfId="0" applyNumberFormat="1" applyFont="1" applyBorder="1" applyAlignment="1" applyProtection="1"/>
    <xf numFmtId="0" fontId="4862" fillId="0" borderId="4871" xfId="0" applyNumberFormat="1" applyFont="1" applyBorder="1" applyAlignment="1" applyProtection="1"/>
    <xf numFmtId="0" fontId="4863" fillId="0" borderId="4872" xfId="0" applyNumberFormat="1" applyFont="1" applyBorder="1" applyAlignment="1" applyProtection="1"/>
    <xf numFmtId="0" fontId="4864" fillId="0" borderId="4873" xfId="0" applyNumberFormat="1" applyFont="1" applyBorder="1" applyAlignment="1" applyProtection="1"/>
    <xf numFmtId="0" fontId="4865" fillId="0" borderId="4874" xfId="0" applyNumberFormat="1" applyFont="1" applyBorder="1" applyAlignment="1" applyProtection="1"/>
    <xf numFmtId="0" fontId="4866" fillId="0" borderId="4875" xfId="0" applyNumberFormat="1" applyFont="1" applyBorder="1" applyAlignment="1" applyProtection="1"/>
    <xf numFmtId="0" fontId="4867" fillId="0" borderId="4876" xfId="0" applyNumberFormat="1" applyFont="1" applyBorder="1" applyAlignment="1" applyProtection="1"/>
    <xf numFmtId="0" fontId="4868" fillId="0" borderId="4877" xfId="0" applyNumberFormat="1" applyFont="1" applyBorder="1" applyAlignment="1" applyProtection="1"/>
    <xf numFmtId="0" fontId="4869" fillId="0" borderId="4878" xfId="0" applyNumberFormat="1" applyFont="1" applyBorder="1" applyAlignment="1" applyProtection="1"/>
    <xf numFmtId="0" fontId="4870" fillId="0" borderId="4879" xfId="0" applyNumberFormat="1" applyFont="1" applyBorder="1" applyAlignment="1" applyProtection="1"/>
    <xf numFmtId="0" fontId="4871" fillId="0" borderId="4880" xfId="0" applyNumberFormat="1" applyFont="1" applyBorder="1" applyAlignment="1" applyProtection="1"/>
    <xf numFmtId="0" fontId="4872" fillId="0" borderId="4881" xfId="0" applyNumberFormat="1" applyFont="1" applyBorder="1" applyAlignment="1" applyProtection="1"/>
    <xf numFmtId="0" fontId="4873" fillId="0" borderId="4882" xfId="0" applyNumberFormat="1" applyFont="1" applyBorder="1" applyAlignment="1" applyProtection="1"/>
    <xf numFmtId="0" fontId="4874" fillId="0" borderId="4883" xfId="0" applyNumberFormat="1" applyFont="1" applyBorder="1" applyAlignment="1" applyProtection="1"/>
    <xf numFmtId="0" fontId="4875" fillId="0" borderId="4884" xfId="0" applyNumberFormat="1" applyFont="1" applyBorder="1" applyAlignment="1" applyProtection="1"/>
    <xf numFmtId="0" fontId="4876" fillId="0" borderId="4885" xfId="0" applyNumberFormat="1" applyFont="1" applyBorder="1" applyAlignment="1" applyProtection="1"/>
    <xf numFmtId="0" fontId="4877" fillId="0" borderId="4886" xfId="0" applyNumberFormat="1" applyFont="1" applyBorder="1" applyAlignment="1" applyProtection="1"/>
    <xf numFmtId="0" fontId="4878" fillId="0" borderId="4887" xfId="0" applyNumberFormat="1" applyFont="1" applyBorder="1" applyAlignment="1" applyProtection="1"/>
    <xf numFmtId="0" fontId="4879" fillId="0" borderId="4888" xfId="0" applyNumberFormat="1" applyFont="1" applyBorder="1" applyAlignment="1" applyProtection="1"/>
    <xf numFmtId="0" fontId="4880" fillId="0" borderId="4889" xfId="0" applyNumberFormat="1" applyFont="1" applyBorder="1" applyAlignment="1" applyProtection="1"/>
    <xf numFmtId="0" fontId="4881" fillId="0" borderId="4890" xfId="0" applyNumberFormat="1" applyFont="1" applyBorder="1" applyAlignment="1" applyProtection="1"/>
    <xf numFmtId="0" fontId="4882" fillId="0" borderId="4891" xfId="0" applyNumberFormat="1" applyFont="1" applyBorder="1" applyAlignment="1" applyProtection="1"/>
    <xf numFmtId="0" fontId="4883" fillId="0" borderId="4892" xfId="0" applyNumberFormat="1" applyFont="1" applyBorder="1" applyAlignment="1" applyProtection="1"/>
    <xf numFmtId="0" fontId="4884" fillId="0" borderId="4893" xfId="0" applyNumberFormat="1" applyFont="1" applyBorder="1" applyAlignment="1" applyProtection="1"/>
    <xf numFmtId="0" fontId="4885" fillId="0" borderId="4894" xfId="0" applyNumberFormat="1" applyFont="1" applyBorder="1" applyAlignment="1" applyProtection="1"/>
    <xf numFmtId="0" fontId="4886" fillId="0" borderId="4895" xfId="0" applyNumberFormat="1" applyFont="1" applyBorder="1" applyAlignment="1" applyProtection="1"/>
    <xf numFmtId="0" fontId="4887" fillId="0" borderId="4896" xfId="0" applyNumberFormat="1" applyFont="1" applyBorder="1" applyAlignment="1" applyProtection="1"/>
    <xf numFmtId="0" fontId="4888" fillId="0" borderId="4897" xfId="0" applyNumberFormat="1" applyFont="1" applyBorder="1" applyAlignment="1" applyProtection="1"/>
    <xf numFmtId="0" fontId="4889" fillId="0" borderId="4898" xfId="0" applyNumberFormat="1" applyFont="1" applyBorder="1" applyAlignment="1" applyProtection="1"/>
    <xf numFmtId="0" fontId="4890" fillId="0" borderId="4899" xfId="0" applyNumberFormat="1" applyFont="1" applyBorder="1" applyAlignment="1" applyProtection="1"/>
    <xf numFmtId="0" fontId="4891" fillId="0" borderId="4900" xfId="0" applyNumberFormat="1" applyFont="1" applyBorder="1" applyAlignment="1" applyProtection="1"/>
    <xf numFmtId="0" fontId="4892" fillId="0" borderId="4901" xfId="0" applyNumberFormat="1" applyFont="1" applyBorder="1" applyAlignment="1" applyProtection="1"/>
    <xf numFmtId="0" fontId="4893" fillId="0" borderId="4902" xfId="0" applyNumberFormat="1" applyFont="1" applyBorder="1" applyAlignment="1" applyProtection="1"/>
    <xf numFmtId="0" fontId="4894" fillId="0" borderId="4903" xfId="0" applyNumberFormat="1" applyFont="1" applyBorder="1" applyAlignment="1" applyProtection="1"/>
    <xf numFmtId="0" fontId="4895" fillId="0" borderId="4904" xfId="0" applyNumberFormat="1" applyFont="1" applyBorder="1" applyAlignment="1" applyProtection="1"/>
    <xf numFmtId="0" fontId="4896" fillId="0" borderId="4905" xfId="0" applyNumberFormat="1" applyFont="1" applyBorder="1" applyAlignment="1" applyProtection="1"/>
    <xf numFmtId="0" fontId="4897" fillId="0" borderId="4906" xfId="0" applyNumberFormat="1" applyFont="1" applyBorder="1" applyAlignment="1" applyProtection="1"/>
    <xf numFmtId="0" fontId="4898" fillId="0" borderId="4907" xfId="0" applyNumberFormat="1" applyFont="1" applyBorder="1" applyAlignment="1" applyProtection="1"/>
    <xf numFmtId="0" fontId="4899" fillId="0" borderId="4908" xfId="0" applyNumberFormat="1" applyFont="1" applyBorder="1" applyAlignment="1" applyProtection="1"/>
    <xf numFmtId="0" fontId="4900" fillId="0" borderId="4909" xfId="0" applyNumberFormat="1" applyFont="1" applyBorder="1" applyAlignment="1" applyProtection="1"/>
    <xf numFmtId="0" fontId="4901" fillId="0" borderId="4910" xfId="0" applyNumberFormat="1" applyFont="1" applyBorder="1" applyAlignment="1" applyProtection="1"/>
    <xf numFmtId="0" fontId="4902" fillId="0" borderId="4911" xfId="0" applyNumberFormat="1" applyFont="1" applyBorder="1" applyAlignment="1" applyProtection="1"/>
    <xf numFmtId="0" fontId="4903" fillId="0" borderId="4912" xfId="0" applyNumberFormat="1" applyFont="1" applyBorder="1" applyAlignment="1" applyProtection="1"/>
    <xf numFmtId="0" fontId="4904" fillId="0" borderId="4913" xfId="0" applyNumberFormat="1" applyFont="1" applyBorder="1" applyAlignment="1" applyProtection="1"/>
    <xf numFmtId="0" fontId="4905" fillId="0" borderId="4914" xfId="0" applyNumberFormat="1" applyFont="1" applyBorder="1" applyAlignment="1" applyProtection="1"/>
    <xf numFmtId="0" fontId="4906" fillId="0" borderId="4915" xfId="0" applyNumberFormat="1" applyFont="1" applyBorder="1" applyAlignment="1" applyProtection="1"/>
    <xf numFmtId="0" fontId="4907" fillId="0" borderId="4916" xfId="0" applyNumberFormat="1" applyFont="1" applyBorder="1" applyAlignment="1" applyProtection="1"/>
    <xf numFmtId="0" fontId="4908" fillId="0" borderId="4917" xfId="0" applyNumberFormat="1" applyFont="1" applyBorder="1" applyAlignment="1" applyProtection="1"/>
    <xf numFmtId="0" fontId="4909" fillId="0" borderId="4918" xfId="0" applyNumberFormat="1" applyFont="1" applyBorder="1" applyAlignment="1" applyProtection="1"/>
    <xf numFmtId="0" fontId="4910" fillId="0" borderId="4919" xfId="0" applyNumberFormat="1" applyFont="1" applyBorder="1" applyAlignment="1" applyProtection="1"/>
    <xf numFmtId="0" fontId="4911" fillId="0" borderId="4920" xfId="0" applyNumberFormat="1" applyFont="1" applyBorder="1" applyAlignment="1" applyProtection="1"/>
    <xf numFmtId="0" fontId="4912" fillId="0" borderId="4921" xfId="0" applyNumberFormat="1" applyFont="1" applyBorder="1" applyAlignment="1" applyProtection="1"/>
    <xf numFmtId="0" fontId="4913" fillId="0" borderId="4922" xfId="0" applyNumberFormat="1" applyFont="1" applyBorder="1" applyAlignment="1" applyProtection="1"/>
    <xf numFmtId="0" fontId="4914" fillId="0" borderId="4923" xfId="0" applyNumberFormat="1" applyFont="1" applyBorder="1" applyAlignment="1" applyProtection="1"/>
    <xf numFmtId="0" fontId="4915" fillId="0" borderId="4924" xfId="0" applyNumberFormat="1" applyFont="1" applyBorder="1" applyAlignment="1" applyProtection="1"/>
    <xf numFmtId="0" fontId="4916" fillId="0" borderId="4925" xfId="0" applyNumberFormat="1" applyFont="1" applyBorder="1" applyAlignment="1" applyProtection="1"/>
    <xf numFmtId="0" fontId="4917" fillId="0" borderId="4926" xfId="0" applyNumberFormat="1" applyFont="1" applyBorder="1" applyAlignment="1" applyProtection="1"/>
    <xf numFmtId="0" fontId="4918" fillId="0" borderId="4927" xfId="0" applyNumberFormat="1" applyFont="1" applyBorder="1" applyAlignment="1" applyProtection="1"/>
    <xf numFmtId="0" fontId="4919" fillId="0" borderId="4928" xfId="0" applyNumberFormat="1" applyFont="1" applyBorder="1" applyAlignment="1" applyProtection="1"/>
    <xf numFmtId="0" fontId="4920" fillId="0" borderId="4929" xfId="0" applyNumberFormat="1" applyFont="1" applyBorder="1" applyAlignment="1" applyProtection="1"/>
    <xf numFmtId="0" fontId="4921" fillId="0" borderId="4930" xfId="0" applyNumberFormat="1" applyFont="1" applyBorder="1" applyAlignment="1" applyProtection="1"/>
    <xf numFmtId="0" fontId="4922" fillId="0" borderId="4931" xfId="0" applyNumberFormat="1" applyFont="1" applyBorder="1" applyAlignment="1" applyProtection="1"/>
    <xf numFmtId="0" fontId="4923" fillId="0" borderId="4932" xfId="0" applyNumberFormat="1" applyFont="1" applyBorder="1" applyAlignment="1" applyProtection="1"/>
    <xf numFmtId="0" fontId="4924" fillId="0" borderId="4933" xfId="0" applyNumberFormat="1" applyFont="1" applyBorder="1" applyAlignment="1" applyProtection="1"/>
    <xf numFmtId="0" fontId="4925" fillId="0" borderId="4934" xfId="0" applyNumberFormat="1" applyFont="1" applyBorder="1" applyAlignment="1" applyProtection="1"/>
    <xf numFmtId="0" fontId="4926" fillId="0" borderId="4935" xfId="0" applyNumberFormat="1" applyFont="1" applyBorder="1" applyAlignment="1" applyProtection="1"/>
    <xf numFmtId="0" fontId="4927" fillId="0" borderId="4936" xfId="0" applyNumberFormat="1" applyFont="1" applyBorder="1" applyAlignment="1" applyProtection="1"/>
    <xf numFmtId="0" fontId="4928" fillId="0" borderId="4937" xfId="0" applyNumberFormat="1" applyFont="1" applyBorder="1" applyAlignment="1" applyProtection="1"/>
    <xf numFmtId="0" fontId="4929" fillId="0" borderId="4938" xfId="0" applyNumberFormat="1" applyFont="1" applyBorder="1" applyAlignment="1" applyProtection="1"/>
    <xf numFmtId="0" fontId="4930" fillId="0" borderId="4939" xfId="0" applyNumberFormat="1" applyFont="1" applyBorder="1" applyAlignment="1" applyProtection="1"/>
    <xf numFmtId="0" fontId="4931" fillId="0" borderId="4940" xfId="0" applyNumberFormat="1" applyFont="1" applyBorder="1" applyAlignment="1" applyProtection="1"/>
    <xf numFmtId="0" fontId="4932" fillId="0" borderId="4941" xfId="0" applyNumberFormat="1" applyFont="1" applyBorder="1" applyAlignment="1" applyProtection="1"/>
    <xf numFmtId="0" fontId="4933" fillId="0" borderId="4942" xfId="0" applyNumberFormat="1" applyFont="1" applyBorder="1" applyAlignment="1" applyProtection="1"/>
    <xf numFmtId="0" fontId="4934" fillId="0" borderId="4943" xfId="0" applyNumberFormat="1" applyFont="1" applyBorder="1" applyAlignment="1" applyProtection="1"/>
    <xf numFmtId="0" fontId="4935" fillId="0" borderId="4944" xfId="0" applyNumberFormat="1" applyFont="1" applyBorder="1" applyAlignment="1" applyProtection="1"/>
    <xf numFmtId="0" fontId="4936" fillId="0" borderId="4945" xfId="0" applyNumberFormat="1" applyFont="1" applyBorder="1" applyAlignment="1" applyProtection="1"/>
    <xf numFmtId="0" fontId="4937" fillId="0" borderId="4946" xfId="0" applyNumberFormat="1" applyFont="1" applyBorder="1" applyAlignment="1" applyProtection="1"/>
    <xf numFmtId="0" fontId="4938" fillId="0" borderId="4947" xfId="0" applyNumberFormat="1" applyFont="1" applyBorder="1" applyAlignment="1" applyProtection="1"/>
    <xf numFmtId="0" fontId="4939" fillId="0" borderId="4948" xfId="0" applyNumberFormat="1" applyFont="1" applyBorder="1" applyAlignment="1" applyProtection="1"/>
    <xf numFmtId="0" fontId="4940" fillId="0" borderId="4949" xfId="0" applyNumberFormat="1" applyFont="1" applyBorder="1" applyAlignment="1" applyProtection="1"/>
    <xf numFmtId="0" fontId="4941" fillId="0" borderId="4950" xfId="0" applyNumberFormat="1" applyFont="1" applyBorder="1" applyAlignment="1" applyProtection="1"/>
    <xf numFmtId="0" fontId="4942" fillId="0" borderId="4951" xfId="0" applyNumberFormat="1" applyFont="1" applyBorder="1" applyAlignment="1" applyProtection="1"/>
    <xf numFmtId="0" fontId="4943" fillId="0" borderId="4952" xfId="0" applyNumberFormat="1" applyFont="1" applyBorder="1" applyAlignment="1" applyProtection="1"/>
    <xf numFmtId="0" fontId="4944" fillId="0" borderId="4953" xfId="0" applyNumberFormat="1" applyFont="1" applyBorder="1" applyAlignment="1" applyProtection="1"/>
    <xf numFmtId="0" fontId="4945" fillId="0" borderId="4954" xfId="0" applyNumberFormat="1" applyFont="1" applyBorder="1" applyAlignment="1" applyProtection="1"/>
    <xf numFmtId="0" fontId="4946" fillId="0" borderId="4955" xfId="0" applyNumberFormat="1" applyFont="1" applyBorder="1" applyAlignment="1" applyProtection="1"/>
    <xf numFmtId="0" fontId="4947" fillId="0" borderId="4956" xfId="0" applyNumberFormat="1" applyFont="1" applyBorder="1" applyAlignment="1" applyProtection="1"/>
    <xf numFmtId="0" fontId="4948" fillId="0" borderId="4957" xfId="0" applyNumberFormat="1" applyFont="1" applyBorder="1" applyAlignment="1" applyProtection="1"/>
    <xf numFmtId="0" fontId="4949" fillId="0" borderId="4958" xfId="0" applyNumberFormat="1" applyFont="1" applyBorder="1" applyAlignment="1" applyProtection="1"/>
    <xf numFmtId="0" fontId="4950" fillId="0" borderId="4959" xfId="0" applyNumberFormat="1" applyFont="1" applyBorder="1" applyAlignment="1" applyProtection="1"/>
    <xf numFmtId="0" fontId="4951" fillId="0" borderId="4960" xfId="0" applyNumberFormat="1" applyFont="1" applyBorder="1" applyAlignment="1" applyProtection="1"/>
    <xf numFmtId="0" fontId="4952" fillId="0" borderId="4961" xfId="0" applyNumberFormat="1" applyFont="1" applyBorder="1" applyAlignment="1" applyProtection="1"/>
    <xf numFmtId="0" fontId="4953" fillId="0" borderId="4962" xfId="0" applyNumberFormat="1" applyFont="1" applyBorder="1" applyAlignment="1" applyProtection="1"/>
    <xf numFmtId="0" fontId="4954" fillId="0" borderId="4963" xfId="0" applyNumberFormat="1" applyFont="1" applyBorder="1" applyAlignment="1" applyProtection="1"/>
    <xf numFmtId="0" fontId="4955" fillId="0" borderId="4964" xfId="0" applyNumberFormat="1" applyFont="1" applyBorder="1" applyAlignment="1" applyProtection="1"/>
    <xf numFmtId="0" fontId="4956" fillId="0" borderId="4965" xfId="0" applyNumberFormat="1" applyFont="1" applyBorder="1" applyAlignment="1" applyProtection="1"/>
    <xf numFmtId="0" fontId="4957" fillId="0" borderId="4966" xfId="0" applyNumberFormat="1" applyFont="1" applyBorder="1" applyAlignment="1" applyProtection="1"/>
    <xf numFmtId="0" fontId="4958" fillId="0" borderId="4967" xfId="0" applyNumberFormat="1" applyFont="1" applyBorder="1" applyAlignment="1" applyProtection="1"/>
    <xf numFmtId="0" fontId="4959" fillId="0" borderId="4968" xfId="0" applyNumberFormat="1" applyFont="1" applyBorder="1" applyAlignment="1" applyProtection="1"/>
    <xf numFmtId="0" fontId="4960" fillId="0" borderId="4969" xfId="0" applyNumberFormat="1" applyFont="1" applyBorder="1" applyAlignment="1" applyProtection="1"/>
    <xf numFmtId="0" fontId="4961" fillId="0" borderId="4970" xfId="0" applyNumberFormat="1" applyFont="1" applyBorder="1" applyAlignment="1" applyProtection="1"/>
    <xf numFmtId="0" fontId="4962" fillId="0" borderId="4971" xfId="0" applyNumberFormat="1" applyFont="1" applyBorder="1" applyAlignment="1" applyProtection="1"/>
    <xf numFmtId="0" fontId="4963" fillId="0" borderId="4972" xfId="0" applyNumberFormat="1" applyFont="1" applyBorder="1" applyAlignment="1" applyProtection="1"/>
    <xf numFmtId="0" fontId="4964" fillId="0" borderId="4973" xfId="0" applyNumberFormat="1" applyFont="1" applyBorder="1" applyAlignment="1" applyProtection="1"/>
    <xf numFmtId="0" fontId="4965" fillId="0" borderId="4974" xfId="0" applyNumberFormat="1" applyFont="1" applyBorder="1" applyAlignment="1" applyProtection="1"/>
    <xf numFmtId="0" fontId="4966" fillId="0" borderId="4975" xfId="0" applyNumberFormat="1" applyFont="1" applyBorder="1" applyAlignment="1" applyProtection="1"/>
    <xf numFmtId="0" fontId="4967" fillId="0" borderId="4976" xfId="0" applyNumberFormat="1" applyFont="1" applyBorder="1" applyAlignment="1" applyProtection="1"/>
    <xf numFmtId="0" fontId="4968" fillId="0" borderId="4977" xfId="0" applyNumberFormat="1" applyFont="1" applyBorder="1" applyAlignment="1" applyProtection="1"/>
    <xf numFmtId="0" fontId="4969" fillId="0" borderId="4978" xfId="0" applyNumberFormat="1" applyFont="1" applyBorder="1" applyAlignment="1" applyProtection="1"/>
    <xf numFmtId="0" fontId="4970" fillId="0" borderId="4979" xfId="0" applyNumberFormat="1" applyFont="1" applyBorder="1" applyAlignment="1" applyProtection="1"/>
    <xf numFmtId="0" fontId="4971" fillId="0" borderId="4980" xfId="0" applyNumberFormat="1" applyFont="1" applyBorder="1" applyAlignment="1" applyProtection="1"/>
    <xf numFmtId="0" fontId="4972" fillId="0" borderId="4981" xfId="0" applyNumberFormat="1" applyFont="1" applyBorder="1" applyAlignment="1" applyProtection="1"/>
    <xf numFmtId="0" fontId="4973" fillId="0" borderId="4982" xfId="0" applyNumberFormat="1" applyFont="1" applyBorder="1" applyAlignment="1" applyProtection="1"/>
    <xf numFmtId="0" fontId="4974" fillId="0" borderId="4983" xfId="0" applyNumberFormat="1" applyFont="1" applyBorder="1" applyAlignment="1" applyProtection="1"/>
    <xf numFmtId="0" fontId="4975" fillId="0" borderId="4984" xfId="0" applyNumberFormat="1" applyFont="1" applyBorder="1" applyAlignment="1" applyProtection="1"/>
    <xf numFmtId="0" fontId="4976" fillId="0" borderId="4985" xfId="0" applyNumberFormat="1" applyFont="1" applyBorder="1" applyAlignment="1" applyProtection="1"/>
    <xf numFmtId="0" fontId="4977" fillId="0" borderId="4986" xfId="0" applyNumberFormat="1" applyFont="1" applyBorder="1" applyAlignment="1" applyProtection="1"/>
    <xf numFmtId="0" fontId="4978" fillId="0" borderId="4987" xfId="0" applyNumberFormat="1" applyFont="1" applyBorder="1" applyAlignment="1" applyProtection="1"/>
    <xf numFmtId="0" fontId="4979" fillId="0" borderId="4988" xfId="0" applyNumberFormat="1" applyFont="1" applyBorder="1" applyAlignment="1" applyProtection="1"/>
    <xf numFmtId="0" fontId="4980" fillId="0" borderId="4989" xfId="0" applyNumberFormat="1" applyFont="1" applyBorder="1" applyAlignment="1" applyProtection="1"/>
    <xf numFmtId="0" fontId="4981" fillId="0" borderId="4990" xfId="0" applyNumberFormat="1" applyFont="1" applyBorder="1" applyAlignment="1" applyProtection="1"/>
    <xf numFmtId="0" fontId="4982" fillId="0" borderId="4991" xfId="0" applyNumberFormat="1" applyFont="1" applyBorder="1" applyAlignment="1" applyProtection="1"/>
    <xf numFmtId="0" fontId="4983" fillId="0" borderId="4992" xfId="0" applyNumberFormat="1" applyFont="1" applyBorder="1" applyAlignment="1" applyProtection="1"/>
    <xf numFmtId="0" fontId="4984" fillId="0" borderId="4993" xfId="0" applyNumberFormat="1" applyFont="1" applyBorder="1" applyAlignment="1" applyProtection="1"/>
    <xf numFmtId="0" fontId="4985" fillId="0" borderId="4994" xfId="0" applyNumberFormat="1" applyFont="1" applyBorder="1" applyAlignment="1" applyProtection="1"/>
    <xf numFmtId="0" fontId="4986" fillId="0" borderId="4995" xfId="0" applyNumberFormat="1" applyFont="1" applyBorder="1" applyAlignment="1" applyProtection="1"/>
    <xf numFmtId="0" fontId="4987" fillId="0" borderId="4996" xfId="0" applyNumberFormat="1" applyFont="1" applyBorder="1" applyAlignment="1" applyProtection="1"/>
    <xf numFmtId="0" fontId="4988" fillId="0" borderId="4997" xfId="0" applyNumberFormat="1" applyFont="1" applyBorder="1" applyAlignment="1" applyProtection="1"/>
    <xf numFmtId="0" fontId="4989" fillId="0" borderId="4998" xfId="0" applyNumberFormat="1" applyFont="1" applyBorder="1" applyAlignment="1" applyProtection="1"/>
    <xf numFmtId="0" fontId="4990" fillId="0" borderId="4999" xfId="0" applyNumberFormat="1" applyFont="1" applyBorder="1" applyAlignment="1" applyProtection="1"/>
    <xf numFmtId="0" fontId="4991" fillId="0" borderId="5000" xfId="0" applyNumberFormat="1" applyFont="1" applyBorder="1" applyAlignment="1" applyProtection="1"/>
    <xf numFmtId="0" fontId="4992" fillId="0" borderId="5001" xfId="0" applyNumberFormat="1" applyFont="1" applyBorder="1" applyAlignment="1" applyProtection="1"/>
    <xf numFmtId="0" fontId="4993" fillId="0" borderId="5002" xfId="0" applyNumberFormat="1" applyFont="1" applyBorder="1" applyAlignment="1" applyProtection="1"/>
    <xf numFmtId="0" fontId="4994" fillId="0" borderId="5003" xfId="0" applyNumberFormat="1" applyFont="1" applyBorder="1" applyAlignment="1" applyProtection="1"/>
    <xf numFmtId="0" fontId="4995" fillId="0" borderId="5004" xfId="0" applyNumberFormat="1" applyFont="1" applyBorder="1" applyAlignment="1" applyProtection="1"/>
    <xf numFmtId="0" fontId="4996" fillId="0" borderId="5005" xfId="0" applyNumberFormat="1" applyFont="1" applyBorder="1" applyAlignment="1" applyProtection="1"/>
    <xf numFmtId="0" fontId="4997" fillId="0" borderId="5006" xfId="0" applyNumberFormat="1" applyFont="1" applyBorder="1" applyAlignment="1" applyProtection="1"/>
    <xf numFmtId="0" fontId="4998" fillId="0" borderId="5007" xfId="0" applyNumberFormat="1" applyFont="1" applyBorder="1" applyAlignment="1" applyProtection="1"/>
    <xf numFmtId="0" fontId="4999" fillId="0" borderId="5008" xfId="0" applyNumberFormat="1" applyFont="1" applyBorder="1" applyAlignment="1" applyProtection="1"/>
    <xf numFmtId="0" fontId="5000" fillId="0" borderId="5009" xfId="0" applyNumberFormat="1" applyFont="1" applyBorder="1" applyAlignment="1" applyProtection="1"/>
    <xf numFmtId="0" fontId="5001" fillId="0" borderId="5010" xfId="0" applyNumberFormat="1" applyFont="1" applyBorder="1" applyAlignment="1" applyProtection="1"/>
    <xf numFmtId="0" fontId="5002" fillId="0" borderId="5011" xfId="0" applyNumberFormat="1" applyFont="1" applyBorder="1" applyAlignment="1" applyProtection="1"/>
    <xf numFmtId="0" fontId="5003" fillId="0" borderId="5012" xfId="0" applyNumberFormat="1" applyFont="1" applyBorder="1" applyAlignment="1" applyProtection="1"/>
    <xf numFmtId="0" fontId="5004" fillId="0" borderId="5013" xfId="0" applyNumberFormat="1" applyFont="1" applyBorder="1" applyAlignment="1" applyProtection="1"/>
    <xf numFmtId="0" fontId="5005" fillId="0" borderId="5014" xfId="0" applyNumberFormat="1" applyFont="1" applyBorder="1" applyAlignment="1" applyProtection="1"/>
    <xf numFmtId="0" fontId="5006" fillId="0" borderId="5015" xfId="0" applyNumberFormat="1" applyFont="1" applyBorder="1" applyAlignment="1" applyProtection="1"/>
    <xf numFmtId="0" fontId="5007" fillId="0" borderId="5016" xfId="0" applyNumberFormat="1" applyFont="1" applyBorder="1" applyAlignment="1" applyProtection="1"/>
    <xf numFmtId="0" fontId="5008" fillId="0" borderId="5017" xfId="0" applyNumberFormat="1" applyFont="1" applyBorder="1" applyAlignment="1" applyProtection="1"/>
    <xf numFmtId="0" fontId="5009" fillId="0" borderId="5018" xfId="0" applyNumberFormat="1" applyFont="1" applyBorder="1" applyAlignment="1" applyProtection="1"/>
    <xf numFmtId="0" fontId="5010" fillId="0" borderId="5019" xfId="0" applyNumberFormat="1" applyFont="1" applyBorder="1" applyAlignment="1" applyProtection="1"/>
    <xf numFmtId="0" fontId="5011" fillId="0" borderId="5020" xfId="0" applyNumberFormat="1" applyFont="1" applyBorder="1" applyAlignment="1" applyProtection="1"/>
    <xf numFmtId="0" fontId="5012" fillId="0" borderId="5021" xfId="0" applyNumberFormat="1" applyFont="1" applyBorder="1" applyAlignment="1" applyProtection="1"/>
    <xf numFmtId="0" fontId="5013" fillId="0" borderId="5022" xfId="0" applyNumberFormat="1" applyFont="1" applyBorder="1" applyAlignment="1" applyProtection="1"/>
    <xf numFmtId="0" fontId="5014" fillId="0" borderId="5023" xfId="0" applyNumberFormat="1" applyFont="1" applyBorder="1" applyAlignment="1" applyProtection="1"/>
    <xf numFmtId="0" fontId="5015" fillId="0" borderId="5024" xfId="0" applyNumberFormat="1" applyFont="1" applyBorder="1" applyAlignment="1" applyProtection="1"/>
    <xf numFmtId="0" fontId="5016" fillId="0" borderId="5025" xfId="0" applyNumberFormat="1" applyFont="1" applyBorder="1" applyAlignment="1" applyProtection="1"/>
    <xf numFmtId="0" fontId="5017" fillId="0" borderId="5026" xfId="0" applyNumberFormat="1" applyFont="1" applyBorder="1" applyAlignment="1" applyProtection="1"/>
    <xf numFmtId="0" fontId="5018" fillId="0" borderId="5027" xfId="0" applyNumberFormat="1" applyFont="1" applyBorder="1" applyAlignment="1" applyProtection="1"/>
    <xf numFmtId="0" fontId="5019" fillId="0" borderId="5028" xfId="0" applyNumberFormat="1" applyFont="1" applyBorder="1" applyAlignment="1" applyProtection="1"/>
    <xf numFmtId="0" fontId="5020" fillId="0" borderId="5029" xfId="0" applyNumberFormat="1" applyFont="1" applyBorder="1" applyAlignment="1" applyProtection="1"/>
    <xf numFmtId="0" fontId="5021" fillId="0" borderId="5030" xfId="0" applyNumberFormat="1" applyFont="1" applyBorder="1" applyAlignment="1" applyProtection="1"/>
    <xf numFmtId="0" fontId="5022" fillId="0" borderId="5031" xfId="0" applyNumberFormat="1" applyFont="1" applyBorder="1" applyAlignment="1" applyProtection="1"/>
    <xf numFmtId="0" fontId="5023" fillId="0" borderId="5032" xfId="0" applyNumberFormat="1" applyFont="1" applyBorder="1" applyAlignment="1" applyProtection="1"/>
    <xf numFmtId="0" fontId="5024" fillId="0" borderId="5033" xfId="0" applyNumberFormat="1" applyFont="1" applyBorder="1" applyAlignment="1" applyProtection="1"/>
    <xf numFmtId="0" fontId="5025" fillId="0" borderId="5034" xfId="0" applyNumberFormat="1" applyFont="1" applyBorder="1" applyAlignment="1" applyProtection="1"/>
    <xf numFmtId="0" fontId="5026" fillId="0" borderId="5035" xfId="0" applyNumberFormat="1" applyFont="1" applyBorder="1" applyAlignment="1" applyProtection="1"/>
    <xf numFmtId="0" fontId="5027" fillId="0" borderId="5036" xfId="0" applyNumberFormat="1" applyFont="1" applyBorder="1" applyAlignment="1" applyProtection="1"/>
    <xf numFmtId="0" fontId="5028" fillId="0" borderId="5037" xfId="0" applyNumberFormat="1" applyFont="1" applyBorder="1" applyAlignment="1" applyProtection="1"/>
    <xf numFmtId="0" fontId="5029" fillId="0" borderId="5038" xfId="0" applyNumberFormat="1" applyFont="1" applyBorder="1" applyAlignment="1" applyProtection="1"/>
    <xf numFmtId="0" fontId="5030" fillId="0" borderId="5039" xfId="0" applyNumberFormat="1" applyFont="1" applyBorder="1" applyAlignment="1" applyProtection="1"/>
    <xf numFmtId="0" fontId="5031" fillId="0" borderId="5040" xfId="0" applyNumberFormat="1" applyFont="1" applyBorder="1" applyAlignment="1" applyProtection="1"/>
    <xf numFmtId="0" fontId="5032" fillId="0" borderId="5041" xfId="0" applyNumberFormat="1" applyFont="1" applyBorder="1" applyAlignment="1" applyProtection="1"/>
    <xf numFmtId="0" fontId="5033" fillId="0" borderId="5042" xfId="0" applyNumberFormat="1" applyFont="1" applyBorder="1" applyAlignment="1" applyProtection="1"/>
    <xf numFmtId="0" fontId="5034" fillId="0" borderId="5043" xfId="0" applyNumberFormat="1" applyFont="1" applyBorder="1" applyAlignment="1" applyProtection="1"/>
    <xf numFmtId="0" fontId="5035" fillId="0" borderId="5044" xfId="0" applyNumberFormat="1" applyFont="1" applyBorder="1" applyAlignment="1" applyProtection="1"/>
    <xf numFmtId="0" fontId="5036" fillId="0" borderId="5045" xfId="0" applyNumberFormat="1" applyFont="1" applyBorder="1" applyAlignment="1" applyProtection="1"/>
    <xf numFmtId="0" fontId="5037" fillId="0" borderId="5046" xfId="0" applyNumberFormat="1" applyFont="1" applyBorder="1" applyAlignment="1" applyProtection="1"/>
    <xf numFmtId="0" fontId="5038" fillId="0" borderId="5047" xfId="0" applyNumberFormat="1" applyFont="1" applyBorder="1" applyAlignment="1" applyProtection="1"/>
    <xf numFmtId="0" fontId="5039" fillId="0" borderId="5048" xfId="0" applyNumberFormat="1" applyFont="1" applyBorder="1" applyAlignment="1" applyProtection="1"/>
    <xf numFmtId="0" fontId="5040" fillId="0" borderId="5049" xfId="0" applyNumberFormat="1" applyFont="1" applyBorder="1" applyAlignment="1" applyProtection="1"/>
    <xf numFmtId="0" fontId="5041" fillId="0" borderId="5050" xfId="0" applyNumberFormat="1" applyFont="1" applyBorder="1" applyAlignment="1" applyProtection="1"/>
    <xf numFmtId="0" fontId="5042" fillId="0" borderId="5051" xfId="0" applyNumberFormat="1" applyFont="1" applyBorder="1" applyAlignment="1" applyProtection="1"/>
    <xf numFmtId="0" fontId="5043" fillId="0" borderId="5052" xfId="0" applyNumberFormat="1" applyFont="1" applyBorder="1" applyAlignment="1" applyProtection="1"/>
    <xf numFmtId="0" fontId="5044" fillId="0" borderId="5053" xfId="0" applyNumberFormat="1" applyFont="1" applyBorder="1" applyAlignment="1" applyProtection="1"/>
    <xf numFmtId="0" fontId="5045" fillId="0" borderId="5054" xfId="0" applyNumberFormat="1" applyFont="1" applyBorder="1" applyAlignment="1" applyProtection="1"/>
    <xf numFmtId="0" fontId="5046" fillId="0" borderId="5055" xfId="0" applyNumberFormat="1" applyFont="1" applyBorder="1" applyAlignment="1" applyProtection="1"/>
    <xf numFmtId="0" fontId="5047" fillId="0" borderId="5056" xfId="0" applyNumberFormat="1" applyFont="1" applyBorder="1" applyAlignment="1" applyProtection="1"/>
    <xf numFmtId="0" fontId="5048" fillId="0" borderId="5057" xfId="0" applyNumberFormat="1" applyFont="1" applyBorder="1" applyAlignment="1" applyProtection="1"/>
    <xf numFmtId="0" fontId="5049" fillId="0" borderId="5058" xfId="0" applyNumberFormat="1" applyFont="1" applyBorder="1" applyAlignment="1" applyProtection="1"/>
    <xf numFmtId="0" fontId="5050" fillId="0" borderId="5059" xfId="0" applyNumberFormat="1" applyFont="1" applyBorder="1" applyAlignment="1" applyProtection="1"/>
    <xf numFmtId="0" fontId="5051" fillId="0" borderId="5060" xfId="0" applyNumberFormat="1" applyFont="1" applyBorder="1" applyAlignment="1" applyProtection="1"/>
    <xf numFmtId="0" fontId="5052" fillId="0" borderId="5061" xfId="0" applyNumberFormat="1" applyFont="1" applyBorder="1" applyAlignment="1" applyProtection="1"/>
    <xf numFmtId="0" fontId="5053" fillId="0" borderId="5062" xfId="0" applyNumberFormat="1" applyFont="1" applyBorder="1" applyAlignment="1" applyProtection="1"/>
    <xf numFmtId="0" fontId="5054" fillId="0" borderId="5063" xfId="0" applyNumberFormat="1" applyFont="1" applyBorder="1" applyAlignment="1" applyProtection="1"/>
    <xf numFmtId="0" fontId="5055" fillId="0" borderId="5064" xfId="0" applyNumberFormat="1" applyFont="1" applyBorder="1" applyAlignment="1" applyProtection="1"/>
    <xf numFmtId="0" fontId="5056" fillId="0" borderId="5065" xfId="0" applyNumberFormat="1" applyFont="1" applyBorder="1" applyAlignment="1" applyProtection="1"/>
    <xf numFmtId="0" fontId="5057" fillId="0" borderId="5066" xfId="0" applyNumberFormat="1" applyFont="1" applyBorder="1" applyAlignment="1" applyProtection="1"/>
    <xf numFmtId="0" fontId="5058" fillId="0" borderId="5067" xfId="0" applyNumberFormat="1" applyFont="1" applyBorder="1" applyAlignment="1" applyProtection="1"/>
    <xf numFmtId="0" fontId="5059" fillId="0" borderId="5068" xfId="0" applyNumberFormat="1" applyFont="1" applyBorder="1" applyAlignment="1" applyProtection="1"/>
    <xf numFmtId="0" fontId="5060" fillId="0" borderId="5069" xfId="0" applyNumberFormat="1" applyFont="1" applyBorder="1" applyAlignment="1" applyProtection="1"/>
    <xf numFmtId="0" fontId="5061" fillId="0" borderId="5070" xfId="0" applyNumberFormat="1" applyFont="1" applyBorder="1" applyAlignment="1" applyProtection="1"/>
    <xf numFmtId="0" fontId="5062" fillId="0" borderId="5071" xfId="0" applyNumberFormat="1" applyFont="1" applyBorder="1" applyAlignment="1" applyProtection="1"/>
    <xf numFmtId="0" fontId="5063" fillId="0" borderId="5072" xfId="0" applyNumberFormat="1" applyFont="1" applyBorder="1" applyAlignment="1" applyProtection="1"/>
    <xf numFmtId="0" fontId="5064" fillId="0" borderId="5073" xfId="0" applyNumberFormat="1" applyFont="1" applyBorder="1" applyAlignment="1" applyProtection="1"/>
    <xf numFmtId="0" fontId="5065" fillId="0" borderId="5074" xfId="0" applyNumberFormat="1" applyFont="1" applyBorder="1" applyAlignment="1" applyProtection="1"/>
    <xf numFmtId="0" fontId="5066" fillId="0" borderId="5075" xfId="0" applyNumberFormat="1" applyFont="1" applyBorder="1" applyAlignment="1" applyProtection="1"/>
    <xf numFmtId="0" fontId="5067" fillId="0" borderId="5076" xfId="0" applyNumberFormat="1" applyFont="1" applyBorder="1" applyAlignment="1" applyProtection="1"/>
    <xf numFmtId="0" fontId="5068" fillId="0" borderId="5077" xfId="0" applyNumberFormat="1" applyFont="1" applyBorder="1" applyAlignment="1" applyProtection="1"/>
    <xf numFmtId="0" fontId="5069" fillId="0" borderId="5078" xfId="0" applyNumberFormat="1" applyFont="1" applyBorder="1" applyAlignment="1" applyProtection="1"/>
    <xf numFmtId="0" fontId="5070" fillId="0" borderId="5079" xfId="0" applyNumberFormat="1" applyFont="1" applyBorder="1" applyAlignment="1" applyProtection="1"/>
    <xf numFmtId="0" fontId="5071" fillId="0" borderId="5080" xfId="0" applyNumberFormat="1" applyFont="1" applyBorder="1" applyAlignment="1" applyProtection="1"/>
    <xf numFmtId="0" fontId="5072" fillId="0" borderId="5081" xfId="0" applyNumberFormat="1" applyFont="1" applyBorder="1" applyAlignment="1" applyProtection="1"/>
    <xf numFmtId="0" fontId="5073" fillId="0" borderId="5082" xfId="0" applyNumberFormat="1" applyFont="1" applyBorder="1" applyAlignment="1" applyProtection="1"/>
    <xf numFmtId="0" fontId="5074" fillId="0" borderId="5083" xfId="0" applyNumberFormat="1" applyFont="1" applyBorder="1" applyAlignment="1" applyProtection="1"/>
    <xf numFmtId="0" fontId="5075" fillId="0" borderId="5084" xfId="0" applyNumberFormat="1" applyFont="1" applyBorder="1" applyAlignment="1" applyProtection="1"/>
    <xf numFmtId="0" fontId="5076" fillId="0" borderId="5085" xfId="0" applyNumberFormat="1" applyFont="1" applyBorder="1" applyAlignment="1" applyProtection="1"/>
    <xf numFmtId="0" fontId="5077" fillId="0" borderId="5086" xfId="0" applyNumberFormat="1" applyFont="1" applyBorder="1" applyAlignment="1" applyProtection="1"/>
    <xf numFmtId="0" fontId="5078" fillId="0" borderId="5087" xfId="0" applyNumberFormat="1" applyFont="1" applyBorder="1" applyAlignment="1" applyProtection="1"/>
    <xf numFmtId="0" fontId="5079" fillId="0" borderId="5088" xfId="0" applyNumberFormat="1" applyFont="1" applyBorder="1" applyAlignment="1" applyProtection="1"/>
    <xf numFmtId="0" fontId="5080" fillId="0" borderId="5089" xfId="0" applyNumberFormat="1" applyFont="1" applyBorder="1" applyAlignment="1" applyProtection="1"/>
    <xf numFmtId="0" fontId="5081" fillId="0" borderId="5090" xfId="0" applyNumberFormat="1" applyFont="1" applyBorder="1" applyAlignment="1" applyProtection="1"/>
    <xf numFmtId="0" fontId="5082" fillId="0" borderId="5091" xfId="0" applyNumberFormat="1" applyFont="1" applyBorder="1" applyAlignment="1" applyProtection="1"/>
    <xf numFmtId="0" fontId="5083" fillId="0" borderId="5092" xfId="0" applyNumberFormat="1" applyFont="1" applyBorder="1" applyAlignment="1" applyProtection="1"/>
    <xf numFmtId="0" fontId="5084" fillId="0" borderId="5093" xfId="0" applyNumberFormat="1" applyFont="1" applyBorder="1" applyAlignment="1" applyProtection="1"/>
    <xf numFmtId="0" fontId="5085" fillId="0" borderId="5094" xfId="0" applyNumberFormat="1" applyFont="1" applyBorder="1" applyAlignment="1" applyProtection="1"/>
    <xf numFmtId="0" fontId="5086" fillId="0" borderId="5095" xfId="0" applyNumberFormat="1" applyFont="1" applyBorder="1" applyAlignment="1" applyProtection="1"/>
    <xf numFmtId="0" fontId="5087" fillId="0" borderId="5096" xfId="0" applyNumberFormat="1" applyFont="1" applyBorder="1" applyAlignment="1" applyProtection="1"/>
    <xf numFmtId="0" fontId="5088" fillId="0" borderId="5097" xfId="0" applyNumberFormat="1" applyFont="1" applyBorder="1" applyAlignment="1" applyProtection="1"/>
    <xf numFmtId="0" fontId="5089" fillId="0" borderId="5098" xfId="0" applyNumberFormat="1" applyFont="1" applyBorder="1" applyAlignment="1" applyProtection="1"/>
    <xf numFmtId="0" fontId="5090" fillId="0" borderId="5099" xfId="0" applyNumberFormat="1" applyFont="1" applyBorder="1" applyAlignment="1" applyProtection="1"/>
    <xf numFmtId="0" fontId="5091" fillId="0" borderId="5100" xfId="0" applyNumberFormat="1" applyFont="1" applyBorder="1" applyAlignment="1" applyProtection="1"/>
    <xf numFmtId="0" fontId="5092" fillId="0" borderId="5101" xfId="0" applyNumberFormat="1" applyFont="1" applyBorder="1" applyAlignment="1" applyProtection="1"/>
    <xf numFmtId="0" fontId="5093" fillId="0" borderId="5102" xfId="0" applyNumberFormat="1" applyFont="1" applyBorder="1" applyAlignment="1" applyProtection="1"/>
    <xf numFmtId="0" fontId="5094" fillId="0" borderId="5103" xfId="0" applyNumberFormat="1" applyFont="1" applyBorder="1" applyAlignment="1" applyProtection="1"/>
    <xf numFmtId="0" fontId="5095" fillId="0" borderId="5104" xfId="0" applyNumberFormat="1" applyFont="1" applyBorder="1" applyAlignment="1" applyProtection="1"/>
    <xf numFmtId="0" fontId="5096" fillId="0" borderId="5105" xfId="0" applyNumberFormat="1" applyFont="1" applyBorder="1" applyAlignment="1" applyProtection="1"/>
    <xf numFmtId="0" fontId="5097" fillId="0" borderId="5106" xfId="0" applyNumberFormat="1" applyFont="1" applyBorder="1" applyAlignment="1" applyProtection="1"/>
    <xf numFmtId="0" fontId="5098" fillId="0" borderId="5107" xfId="0" applyNumberFormat="1" applyFont="1" applyBorder="1" applyAlignment="1" applyProtection="1"/>
    <xf numFmtId="0" fontId="5099" fillId="0" borderId="5108" xfId="0" applyNumberFormat="1" applyFont="1" applyBorder="1" applyAlignment="1" applyProtection="1"/>
    <xf numFmtId="0" fontId="5100" fillId="0" borderId="5109" xfId="0" applyNumberFormat="1" applyFont="1" applyBorder="1" applyAlignment="1" applyProtection="1"/>
    <xf numFmtId="0" fontId="5101" fillId="0" borderId="5110" xfId="0" applyNumberFormat="1" applyFont="1" applyBorder="1" applyAlignment="1" applyProtection="1"/>
    <xf numFmtId="0" fontId="5102" fillId="0" borderId="5111" xfId="0" applyNumberFormat="1" applyFont="1" applyBorder="1" applyAlignment="1" applyProtection="1"/>
    <xf numFmtId="0" fontId="5103" fillId="0" borderId="5112" xfId="0" applyNumberFormat="1" applyFont="1" applyBorder="1" applyAlignment="1" applyProtection="1"/>
    <xf numFmtId="0" fontId="5104" fillId="0" borderId="5113" xfId="0" applyNumberFormat="1" applyFont="1" applyBorder="1" applyAlignment="1" applyProtection="1"/>
    <xf numFmtId="0" fontId="5105" fillId="0" borderId="5114" xfId="0" applyNumberFormat="1" applyFont="1" applyBorder="1" applyAlignment="1" applyProtection="1"/>
    <xf numFmtId="0" fontId="5106" fillId="0" borderId="5115" xfId="0" applyNumberFormat="1" applyFont="1" applyBorder="1" applyAlignment="1" applyProtection="1"/>
    <xf numFmtId="0" fontId="5107" fillId="0" borderId="5116" xfId="0" applyNumberFormat="1" applyFont="1" applyBorder="1" applyAlignment="1" applyProtection="1"/>
    <xf numFmtId="0" fontId="5108" fillId="0" borderId="5117" xfId="0" applyNumberFormat="1" applyFont="1" applyBorder="1" applyAlignment="1" applyProtection="1"/>
    <xf numFmtId="0" fontId="5109" fillId="0" borderId="5118" xfId="0" applyNumberFormat="1" applyFont="1" applyBorder="1" applyAlignment="1" applyProtection="1"/>
    <xf numFmtId="0" fontId="5110" fillId="0" borderId="5119" xfId="0" applyNumberFormat="1" applyFont="1" applyBorder="1" applyAlignment="1" applyProtection="1"/>
    <xf numFmtId="0" fontId="5111" fillId="0" borderId="5120" xfId="0" applyNumberFormat="1" applyFont="1" applyBorder="1" applyAlignment="1" applyProtection="1"/>
    <xf numFmtId="0" fontId="5112" fillId="0" borderId="5121" xfId="0" applyNumberFormat="1" applyFont="1" applyBorder="1" applyAlignment="1" applyProtection="1"/>
    <xf numFmtId="0" fontId="5113" fillId="0" borderId="5122" xfId="0" applyNumberFormat="1" applyFont="1" applyBorder="1" applyAlignment="1" applyProtection="1"/>
    <xf numFmtId="0" fontId="5114" fillId="0" borderId="5123" xfId="0" applyNumberFormat="1" applyFont="1" applyBorder="1" applyAlignment="1" applyProtection="1"/>
    <xf numFmtId="0" fontId="5115" fillId="0" borderId="5124" xfId="0" applyNumberFormat="1" applyFont="1" applyBorder="1" applyAlignment="1" applyProtection="1"/>
    <xf numFmtId="0" fontId="5116" fillId="0" borderId="5125" xfId="0" applyNumberFormat="1" applyFont="1" applyBorder="1" applyAlignment="1" applyProtection="1"/>
    <xf numFmtId="0" fontId="5117" fillId="0" borderId="5126" xfId="0" applyNumberFormat="1" applyFont="1" applyBorder="1" applyAlignment="1" applyProtection="1"/>
    <xf numFmtId="0" fontId="5118" fillId="0" borderId="5127" xfId="0" applyNumberFormat="1" applyFont="1" applyBorder="1" applyAlignment="1" applyProtection="1"/>
    <xf numFmtId="0" fontId="5119" fillId="0" borderId="5128" xfId="0" applyNumberFormat="1" applyFont="1" applyBorder="1" applyAlignment="1" applyProtection="1"/>
    <xf numFmtId="0" fontId="5120" fillId="0" borderId="5129" xfId="0" applyNumberFormat="1" applyFont="1" applyBorder="1" applyAlignment="1" applyProtection="1"/>
    <xf numFmtId="0" fontId="5121" fillId="0" borderId="5130" xfId="0" applyNumberFormat="1" applyFont="1" applyBorder="1" applyAlignment="1" applyProtection="1"/>
    <xf numFmtId="0" fontId="5122" fillId="0" borderId="5131" xfId="0" applyNumberFormat="1" applyFont="1" applyBorder="1" applyAlignment="1" applyProtection="1"/>
    <xf numFmtId="0" fontId="5123" fillId="0" borderId="5132" xfId="0" applyNumberFormat="1" applyFont="1" applyBorder="1" applyAlignment="1" applyProtection="1"/>
    <xf numFmtId="0" fontId="5124" fillId="0" borderId="5133" xfId="0" applyNumberFormat="1" applyFont="1" applyBorder="1" applyAlignment="1" applyProtection="1"/>
    <xf numFmtId="0" fontId="5125" fillId="0" borderId="5134" xfId="0" applyNumberFormat="1" applyFont="1" applyBorder="1" applyAlignment="1" applyProtection="1"/>
    <xf numFmtId="0" fontId="5126" fillId="0" borderId="5135" xfId="0" applyNumberFormat="1" applyFont="1" applyBorder="1" applyAlignment="1" applyProtection="1"/>
    <xf numFmtId="0" fontId="5127" fillId="0" borderId="5136" xfId="0" applyNumberFormat="1" applyFont="1" applyBorder="1" applyAlignment="1" applyProtection="1"/>
    <xf numFmtId="0" fontId="5128" fillId="0" borderId="5137" xfId="0" applyNumberFormat="1" applyFont="1" applyBorder="1" applyAlignment="1" applyProtection="1"/>
    <xf numFmtId="0" fontId="5129" fillId="0" borderId="5138" xfId="0" applyNumberFormat="1" applyFont="1" applyBorder="1" applyAlignment="1" applyProtection="1"/>
    <xf numFmtId="0" fontId="5130" fillId="0" borderId="5139" xfId="0" applyNumberFormat="1" applyFont="1" applyBorder="1" applyAlignment="1" applyProtection="1"/>
    <xf numFmtId="0" fontId="5131" fillId="0" borderId="5140" xfId="0" applyNumberFormat="1" applyFont="1" applyBorder="1" applyAlignment="1" applyProtection="1"/>
    <xf numFmtId="0" fontId="5132" fillId="0" borderId="5141" xfId="0" applyNumberFormat="1" applyFont="1" applyBorder="1" applyAlignment="1" applyProtection="1"/>
    <xf numFmtId="0" fontId="5133" fillId="0" borderId="5142" xfId="0" applyNumberFormat="1" applyFont="1" applyBorder="1" applyAlignment="1" applyProtection="1"/>
    <xf numFmtId="0" fontId="5134" fillId="0" borderId="5143" xfId="0" applyNumberFormat="1" applyFont="1" applyBorder="1" applyAlignment="1" applyProtection="1"/>
    <xf numFmtId="0" fontId="5135" fillId="0" borderId="5144" xfId="0" applyNumberFormat="1" applyFont="1" applyBorder="1" applyAlignment="1" applyProtection="1"/>
    <xf numFmtId="0" fontId="5136" fillId="0" borderId="5145" xfId="0" applyNumberFormat="1" applyFont="1" applyBorder="1" applyAlignment="1" applyProtection="1"/>
    <xf numFmtId="0" fontId="5137" fillId="0" borderId="5146" xfId="0" applyNumberFormat="1" applyFont="1" applyBorder="1" applyAlignment="1" applyProtection="1"/>
    <xf numFmtId="0" fontId="5138" fillId="0" borderId="5147" xfId="0" applyNumberFormat="1" applyFont="1" applyBorder="1" applyAlignment="1" applyProtection="1"/>
    <xf numFmtId="0" fontId="5139" fillId="0" borderId="5148" xfId="0" applyNumberFormat="1" applyFont="1" applyBorder="1" applyAlignment="1" applyProtection="1"/>
    <xf numFmtId="0" fontId="5140" fillId="0" borderId="5149" xfId="0" applyNumberFormat="1" applyFont="1" applyBorder="1" applyAlignment="1" applyProtection="1"/>
    <xf numFmtId="0" fontId="5141" fillId="0" borderId="5150" xfId="0" applyNumberFormat="1" applyFont="1" applyBorder="1" applyAlignment="1" applyProtection="1"/>
    <xf numFmtId="0" fontId="5142" fillId="0" borderId="5151" xfId="0" applyNumberFormat="1" applyFont="1" applyBorder="1" applyAlignment="1" applyProtection="1"/>
    <xf numFmtId="0" fontId="5143" fillId="0" borderId="5152" xfId="0" applyNumberFormat="1" applyFont="1" applyBorder="1" applyAlignment="1" applyProtection="1"/>
    <xf numFmtId="0" fontId="5144" fillId="0" borderId="5153" xfId="0" applyNumberFormat="1" applyFont="1" applyBorder="1" applyAlignment="1" applyProtection="1"/>
    <xf numFmtId="0" fontId="5145" fillId="0" borderId="5154" xfId="0" applyNumberFormat="1" applyFont="1" applyBorder="1" applyAlignment="1" applyProtection="1"/>
    <xf numFmtId="0" fontId="5146" fillId="0" borderId="5155" xfId="0" applyNumberFormat="1" applyFont="1" applyBorder="1" applyAlignment="1" applyProtection="1"/>
    <xf numFmtId="0" fontId="5147" fillId="0" borderId="5156" xfId="0" applyNumberFormat="1" applyFont="1" applyBorder="1" applyAlignment="1" applyProtection="1"/>
    <xf numFmtId="0" fontId="5148" fillId="0" borderId="5157" xfId="0" applyNumberFormat="1" applyFont="1" applyBorder="1" applyAlignment="1" applyProtection="1"/>
    <xf numFmtId="0" fontId="5149" fillId="0" borderId="5158" xfId="0" applyNumberFormat="1" applyFont="1" applyBorder="1" applyAlignment="1" applyProtection="1"/>
    <xf numFmtId="0" fontId="5150" fillId="0" borderId="5159" xfId="0" applyNumberFormat="1" applyFont="1" applyBorder="1" applyAlignment="1" applyProtection="1"/>
    <xf numFmtId="0" fontId="5151" fillId="0" borderId="5160" xfId="0" applyNumberFormat="1" applyFont="1" applyBorder="1" applyAlignment="1" applyProtection="1"/>
    <xf numFmtId="0" fontId="5152" fillId="0" borderId="5161" xfId="0" applyNumberFormat="1" applyFont="1" applyBorder="1" applyAlignment="1" applyProtection="1"/>
    <xf numFmtId="0" fontId="5153" fillId="0" borderId="5162" xfId="0" applyNumberFormat="1" applyFont="1" applyBorder="1" applyAlignment="1" applyProtection="1"/>
    <xf numFmtId="0" fontId="5154" fillId="0" borderId="5163" xfId="0" applyNumberFormat="1" applyFont="1" applyBorder="1" applyAlignment="1" applyProtection="1"/>
    <xf numFmtId="0" fontId="5155" fillId="0" borderId="5164" xfId="0" applyNumberFormat="1" applyFont="1" applyBorder="1" applyAlignment="1" applyProtection="1"/>
    <xf numFmtId="0" fontId="5156" fillId="0" borderId="5165" xfId="0" applyNumberFormat="1" applyFont="1" applyBorder="1" applyAlignment="1" applyProtection="1"/>
    <xf numFmtId="0" fontId="5157" fillId="0" borderId="5166" xfId="0" applyNumberFormat="1" applyFont="1" applyBorder="1" applyAlignment="1" applyProtection="1"/>
    <xf numFmtId="0" fontId="5158" fillId="0" borderId="5167" xfId="0" applyNumberFormat="1" applyFont="1" applyBorder="1" applyAlignment="1" applyProtection="1"/>
    <xf numFmtId="0" fontId="5159" fillId="0" borderId="5168" xfId="0" applyNumberFormat="1" applyFont="1" applyBorder="1" applyAlignment="1" applyProtection="1"/>
    <xf numFmtId="0" fontId="5160" fillId="0" borderId="5169" xfId="0" applyNumberFormat="1" applyFont="1" applyBorder="1" applyAlignment="1" applyProtection="1"/>
    <xf numFmtId="0" fontId="5161" fillId="0" borderId="5170" xfId="0" applyNumberFormat="1" applyFont="1" applyBorder="1" applyAlignment="1" applyProtection="1"/>
    <xf numFmtId="0" fontId="5162" fillId="0" borderId="5171" xfId="0" applyNumberFormat="1" applyFont="1" applyBorder="1" applyAlignment="1" applyProtection="1"/>
    <xf numFmtId="0" fontId="5163" fillId="0" borderId="5172" xfId="0" applyNumberFormat="1" applyFont="1" applyBorder="1" applyAlignment="1" applyProtection="1"/>
    <xf numFmtId="0" fontId="5164" fillId="0" borderId="5173" xfId="0" applyNumberFormat="1" applyFont="1" applyBorder="1" applyAlignment="1" applyProtection="1"/>
    <xf numFmtId="0" fontId="5165" fillId="0" borderId="5174" xfId="0" applyNumberFormat="1" applyFont="1" applyBorder="1" applyAlignment="1" applyProtection="1"/>
    <xf numFmtId="0" fontId="5166" fillId="0" borderId="5175" xfId="0" applyNumberFormat="1" applyFont="1" applyBorder="1" applyAlignment="1" applyProtection="1"/>
    <xf numFmtId="0" fontId="5167" fillId="0" borderId="5176" xfId="0" applyNumberFormat="1" applyFont="1" applyBorder="1" applyAlignment="1" applyProtection="1"/>
    <xf numFmtId="0" fontId="5168" fillId="0" borderId="5177" xfId="0" applyNumberFormat="1" applyFont="1" applyBorder="1" applyAlignment="1" applyProtection="1"/>
    <xf numFmtId="0" fontId="5169" fillId="0" borderId="5178" xfId="0" applyNumberFormat="1" applyFont="1" applyBorder="1" applyAlignment="1" applyProtection="1"/>
    <xf numFmtId="0" fontId="5170" fillId="0" borderId="5179" xfId="0" applyNumberFormat="1" applyFont="1" applyBorder="1" applyAlignment="1" applyProtection="1"/>
    <xf numFmtId="0" fontId="5171" fillId="0" borderId="5180" xfId="0" applyNumberFormat="1" applyFont="1" applyBorder="1" applyAlignment="1" applyProtection="1"/>
    <xf numFmtId="0" fontId="5172" fillId="0" borderId="5181" xfId="0" applyNumberFormat="1" applyFont="1" applyBorder="1" applyAlignment="1" applyProtection="1"/>
    <xf numFmtId="0" fontId="5173" fillId="0" borderId="5182" xfId="0" applyNumberFormat="1" applyFont="1" applyBorder="1" applyAlignment="1" applyProtection="1"/>
    <xf numFmtId="0" fontId="5174" fillId="0" borderId="5183" xfId="0" applyNumberFormat="1" applyFont="1" applyBorder="1" applyAlignment="1" applyProtection="1"/>
    <xf numFmtId="0" fontId="5175" fillId="0" borderId="5184" xfId="0" applyNumberFormat="1" applyFont="1" applyBorder="1" applyAlignment="1" applyProtection="1"/>
    <xf numFmtId="0" fontId="5176" fillId="0" borderId="5185" xfId="0" applyNumberFormat="1" applyFont="1" applyBorder="1" applyAlignment="1" applyProtection="1"/>
    <xf numFmtId="0" fontId="5177" fillId="0" borderId="5186" xfId="0" applyNumberFormat="1" applyFont="1" applyBorder="1" applyAlignment="1" applyProtection="1"/>
    <xf numFmtId="0" fontId="5178" fillId="0" borderId="5187" xfId="0" applyNumberFormat="1" applyFont="1" applyBorder="1" applyAlignment="1" applyProtection="1"/>
    <xf numFmtId="0" fontId="5179" fillId="0" borderId="5188" xfId="0" applyNumberFormat="1" applyFont="1" applyBorder="1" applyAlignment="1" applyProtection="1"/>
    <xf numFmtId="0" fontId="5180" fillId="0" borderId="5189" xfId="0" applyNumberFormat="1" applyFont="1" applyBorder="1" applyAlignment="1" applyProtection="1"/>
    <xf numFmtId="0" fontId="5181" fillId="0" borderId="5190" xfId="0" applyNumberFormat="1" applyFont="1" applyBorder="1" applyAlignment="1" applyProtection="1"/>
    <xf numFmtId="0" fontId="5182" fillId="0" borderId="5191" xfId="0" applyNumberFormat="1" applyFont="1" applyBorder="1" applyAlignment="1" applyProtection="1"/>
    <xf numFmtId="0" fontId="5183" fillId="0" borderId="5192" xfId="0" applyNumberFormat="1" applyFont="1" applyBorder="1" applyAlignment="1" applyProtection="1"/>
    <xf numFmtId="0" fontId="5184" fillId="0" borderId="5193" xfId="0" applyNumberFormat="1" applyFont="1" applyBorder="1" applyAlignment="1" applyProtection="1"/>
    <xf numFmtId="0" fontId="5185" fillId="0" borderId="5194" xfId="0" applyNumberFormat="1" applyFont="1" applyBorder="1" applyAlignment="1" applyProtection="1"/>
    <xf numFmtId="0" fontId="5186" fillId="0" borderId="5195" xfId="0" applyNumberFormat="1" applyFont="1" applyBorder="1" applyAlignment="1" applyProtection="1"/>
    <xf numFmtId="0" fontId="5187" fillId="0" borderId="5196" xfId="0" applyNumberFormat="1" applyFont="1" applyBorder="1" applyAlignment="1" applyProtection="1"/>
    <xf numFmtId="0" fontId="5188" fillId="0" borderId="5197" xfId="0" applyNumberFormat="1" applyFont="1" applyBorder="1" applyAlignment="1" applyProtection="1"/>
    <xf numFmtId="0" fontId="5189" fillId="0" borderId="5198" xfId="0" applyNumberFormat="1" applyFont="1" applyBorder="1" applyAlignment="1" applyProtection="1"/>
    <xf numFmtId="0" fontId="5190" fillId="0" borderId="5199" xfId="0" applyNumberFormat="1" applyFont="1" applyBorder="1" applyAlignment="1" applyProtection="1"/>
    <xf numFmtId="0" fontId="5191" fillId="0" borderId="5200" xfId="0" applyNumberFormat="1" applyFont="1" applyBorder="1" applyAlignment="1" applyProtection="1"/>
    <xf numFmtId="0" fontId="5192" fillId="0" borderId="5201" xfId="0" applyNumberFormat="1" applyFont="1" applyBorder="1" applyAlignment="1" applyProtection="1"/>
    <xf numFmtId="0" fontId="5193" fillId="0" borderId="5202" xfId="0" applyNumberFormat="1" applyFont="1" applyBorder="1" applyAlignment="1" applyProtection="1"/>
    <xf numFmtId="0" fontId="5194" fillId="0" borderId="5203" xfId="0" applyNumberFormat="1" applyFont="1" applyBorder="1" applyAlignment="1" applyProtection="1"/>
    <xf numFmtId="0" fontId="5195" fillId="0" borderId="5204" xfId="0" applyNumberFormat="1" applyFont="1" applyBorder="1" applyAlignment="1" applyProtection="1"/>
    <xf numFmtId="0" fontId="5196" fillId="0" borderId="5205" xfId="0" applyNumberFormat="1" applyFont="1" applyBorder="1" applyAlignment="1" applyProtection="1"/>
    <xf numFmtId="0" fontId="5197" fillId="0" borderId="5206" xfId="0" applyNumberFormat="1" applyFont="1" applyBorder="1" applyAlignment="1" applyProtection="1"/>
    <xf numFmtId="0" fontId="5198" fillId="0" borderId="5207" xfId="0" applyNumberFormat="1" applyFont="1" applyBorder="1" applyAlignment="1" applyProtection="1"/>
    <xf numFmtId="0" fontId="5199" fillId="0" borderId="5208" xfId="0" applyNumberFormat="1" applyFont="1" applyBorder="1" applyAlignment="1" applyProtection="1"/>
    <xf numFmtId="0" fontId="5200" fillId="0" borderId="5209" xfId="0" applyNumberFormat="1" applyFont="1" applyBorder="1" applyAlignment="1" applyProtection="1"/>
    <xf numFmtId="0" fontId="5201" fillId="0" borderId="5210" xfId="0" applyNumberFormat="1" applyFont="1" applyBorder="1" applyAlignment="1" applyProtection="1"/>
    <xf numFmtId="0" fontId="5202" fillId="0" borderId="5211" xfId="0" applyNumberFormat="1" applyFont="1" applyBorder="1" applyAlignment="1" applyProtection="1"/>
    <xf numFmtId="0" fontId="5203" fillId="0" borderId="5212" xfId="0" applyNumberFormat="1" applyFont="1" applyBorder="1" applyAlignment="1" applyProtection="1"/>
    <xf numFmtId="0" fontId="5204" fillId="0" borderId="5213" xfId="0" applyNumberFormat="1" applyFont="1" applyBorder="1" applyAlignment="1" applyProtection="1"/>
    <xf numFmtId="0" fontId="5205" fillId="0" borderId="5214" xfId="0" applyNumberFormat="1" applyFont="1" applyBorder="1" applyAlignment="1" applyProtection="1"/>
    <xf numFmtId="0" fontId="5206" fillId="0" borderId="5215" xfId="0" applyNumberFormat="1" applyFont="1" applyBorder="1" applyAlignment="1" applyProtection="1"/>
    <xf numFmtId="0" fontId="5207" fillId="0" borderId="5216" xfId="0" applyNumberFormat="1" applyFont="1" applyBorder="1" applyAlignment="1" applyProtection="1"/>
    <xf numFmtId="0" fontId="5208" fillId="0" borderId="5217" xfId="0" applyNumberFormat="1" applyFont="1" applyBorder="1" applyAlignment="1" applyProtection="1"/>
    <xf numFmtId="0" fontId="5209" fillId="0" borderId="5218" xfId="0" applyNumberFormat="1" applyFont="1" applyBorder="1" applyAlignment="1" applyProtection="1"/>
    <xf numFmtId="0" fontId="5210" fillId="0" borderId="5219" xfId="0" applyNumberFormat="1" applyFont="1" applyBorder="1" applyAlignment="1" applyProtection="1"/>
    <xf numFmtId="0" fontId="5211" fillId="0" borderId="5220" xfId="0" applyNumberFormat="1" applyFont="1" applyBorder="1" applyAlignment="1" applyProtection="1"/>
    <xf numFmtId="0" fontId="5212" fillId="0" borderId="5221" xfId="0" applyNumberFormat="1" applyFont="1" applyBorder="1" applyAlignment="1" applyProtection="1"/>
    <xf numFmtId="0" fontId="5213" fillId="0" borderId="5222" xfId="0" applyNumberFormat="1" applyFont="1" applyBorder="1" applyAlignment="1" applyProtection="1"/>
    <xf numFmtId="0" fontId="5214" fillId="0" borderId="5223" xfId="0" applyNumberFormat="1" applyFont="1" applyBorder="1" applyAlignment="1" applyProtection="1"/>
    <xf numFmtId="0" fontId="5215" fillId="0" borderId="5224" xfId="0" applyNumberFormat="1" applyFont="1" applyBorder="1" applyAlignment="1" applyProtection="1"/>
    <xf numFmtId="0" fontId="5216" fillId="0" borderId="5225" xfId="0" applyNumberFormat="1" applyFont="1" applyBorder="1" applyAlignment="1" applyProtection="1"/>
    <xf numFmtId="0" fontId="5217" fillId="0" borderId="5226" xfId="0" applyNumberFormat="1" applyFont="1" applyBorder="1" applyAlignment="1" applyProtection="1"/>
    <xf numFmtId="0" fontId="5218" fillId="0" borderId="5227" xfId="0" applyNumberFormat="1" applyFont="1" applyBorder="1" applyAlignment="1" applyProtection="1"/>
    <xf numFmtId="0" fontId="5219" fillId="0" borderId="5228" xfId="0" applyNumberFormat="1" applyFont="1" applyBorder="1" applyAlignment="1" applyProtection="1"/>
    <xf numFmtId="0" fontId="5220" fillId="0" borderId="5229" xfId="0" applyNumberFormat="1" applyFont="1" applyBorder="1" applyAlignment="1" applyProtection="1"/>
    <xf numFmtId="0" fontId="5221" fillId="0" borderId="5230" xfId="0" applyNumberFormat="1" applyFont="1" applyBorder="1" applyAlignment="1" applyProtection="1"/>
    <xf numFmtId="0" fontId="5222" fillId="0" borderId="5231" xfId="0" applyNumberFormat="1" applyFont="1" applyBorder="1" applyAlignment="1" applyProtection="1"/>
    <xf numFmtId="0" fontId="5223" fillId="0" borderId="5232" xfId="0" applyNumberFormat="1" applyFont="1" applyBorder="1" applyAlignment="1" applyProtection="1"/>
    <xf numFmtId="0" fontId="5224" fillId="0" borderId="5233" xfId="0" applyNumberFormat="1" applyFont="1" applyBorder="1" applyAlignment="1" applyProtection="1"/>
    <xf numFmtId="0" fontId="5225" fillId="0" borderId="5234" xfId="0" applyNumberFormat="1" applyFont="1" applyBorder="1" applyAlignment="1" applyProtection="1"/>
    <xf numFmtId="0" fontId="5226" fillId="0" borderId="5235" xfId="0" applyNumberFormat="1" applyFont="1" applyBorder="1" applyAlignment="1" applyProtection="1"/>
    <xf numFmtId="0" fontId="5227" fillId="0" borderId="5236" xfId="0" applyNumberFormat="1" applyFont="1" applyBorder="1" applyAlignment="1" applyProtection="1"/>
    <xf numFmtId="0" fontId="5228" fillId="0" borderId="5237" xfId="0" applyNumberFormat="1" applyFont="1" applyBorder="1" applyAlignment="1" applyProtection="1"/>
    <xf numFmtId="0" fontId="5229" fillId="0" borderId="5238" xfId="0" applyNumberFormat="1" applyFont="1" applyBorder="1" applyAlignment="1" applyProtection="1"/>
    <xf numFmtId="0" fontId="5230" fillId="0" borderId="5239" xfId="0" applyNumberFormat="1" applyFont="1" applyBorder="1" applyAlignment="1" applyProtection="1"/>
    <xf numFmtId="0" fontId="5231" fillId="0" borderId="5240" xfId="0" applyNumberFormat="1" applyFont="1" applyBorder="1" applyAlignment="1" applyProtection="1"/>
    <xf numFmtId="0" fontId="5232" fillId="0" borderId="5241" xfId="0" applyNumberFormat="1" applyFont="1" applyBorder="1" applyAlignment="1" applyProtection="1"/>
    <xf numFmtId="0" fontId="5233" fillId="0" borderId="5242" xfId="0" applyNumberFormat="1" applyFont="1" applyBorder="1" applyAlignment="1" applyProtection="1"/>
    <xf numFmtId="0" fontId="5234" fillId="0" borderId="5243" xfId="0" applyNumberFormat="1" applyFont="1" applyBorder="1" applyAlignment="1" applyProtection="1"/>
    <xf numFmtId="0" fontId="5235" fillId="0" borderId="5244" xfId="0" applyNumberFormat="1" applyFont="1" applyBorder="1" applyAlignment="1" applyProtection="1"/>
    <xf numFmtId="0" fontId="5236" fillId="0" borderId="5245" xfId="0" applyNumberFormat="1" applyFont="1" applyBorder="1" applyAlignment="1" applyProtection="1"/>
    <xf numFmtId="0" fontId="5237" fillId="0" borderId="5246" xfId="0" applyNumberFormat="1" applyFont="1" applyBorder="1" applyAlignment="1" applyProtection="1"/>
    <xf numFmtId="0" fontId="5238" fillId="0" borderId="5247" xfId="0" applyNumberFormat="1" applyFont="1" applyBorder="1" applyAlignment="1" applyProtection="1"/>
    <xf numFmtId="0" fontId="5239" fillId="0" borderId="5248" xfId="0" applyNumberFormat="1" applyFont="1" applyBorder="1" applyAlignment="1" applyProtection="1"/>
    <xf numFmtId="0" fontId="5240" fillId="0" borderId="5249" xfId="0" applyNumberFormat="1" applyFont="1" applyBorder="1" applyAlignment="1" applyProtection="1"/>
    <xf numFmtId="0" fontId="5241" fillId="0" borderId="5250" xfId="0" applyNumberFormat="1" applyFont="1" applyBorder="1" applyAlignment="1" applyProtection="1"/>
    <xf numFmtId="0" fontId="5242" fillId="0" borderId="5251" xfId="0" applyNumberFormat="1" applyFont="1" applyBorder="1" applyAlignment="1" applyProtection="1"/>
    <xf numFmtId="0" fontId="5243" fillId="0" borderId="5252" xfId="0" applyNumberFormat="1" applyFont="1" applyBorder="1" applyAlignment="1" applyProtection="1"/>
    <xf numFmtId="0" fontId="5244" fillId="0" borderId="5253" xfId="0" applyNumberFormat="1" applyFont="1" applyBorder="1" applyAlignment="1" applyProtection="1"/>
    <xf numFmtId="0" fontId="5245" fillId="0" borderId="5254" xfId="0" applyNumberFormat="1" applyFont="1" applyBorder="1" applyAlignment="1" applyProtection="1"/>
    <xf numFmtId="0" fontId="5246" fillId="0" borderId="5255" xfId="0" applyNumberFormat="1" applyFont="1" applyBorder="1" applyAlignment="1" applyProtection="1"/>
    <xf numFmtId="0" fontId="5247" fillId="0" borderId="5256" xfId="0" applyNumberFormat="1" applyFont="1" applyBorder="1" applyAlignment="1" applyProtection="1"/>
    <xf numFmtId="0" fontId="5248" fillId="0" borderId="5257" xfId="0" applyNumberFormat="1" applyFont="1" applyBorder="1" applyAlignment="1" applyProtection="1"/>
    <xf numFmtId="0" fontId="5249" fillId="0" borderId="5258" xfId="0" applyNumberFormat="1" applyFont="1" applyBorder="1" applyAlignment="1" applyProtection="1"/>
    <xf numFmtId="0" fontId="5250" fillId="0" borderId="5259" xfId="0" applyNumberFormat="1" applyFont="1" applyBorder="1" applyAlignment="1" applyProtection="1"/>
    <xf numFmtId="0" fontId="5251" fillId="0" borderId="5260" xfId="0" applyNumberFormat="1" applyFont="1" applyBorder="1" applyAlignment="1" applyProtection="1"/>
    <xf numFmtId="0" fontId="5252" fillId="0" borderId="5261" xfId="0" applyNumberFormat="1" applyFont="1" applyBorder="1" applyAlignment="1" applyProtection="1"/>
    <xf numFmtId="0" fontId="5253" fillId="0" borderId="5262" xfId="0" applyNumberFormat="1" applyFont="1" applyBorder="1" applyAlignment="1" applyProtection="1"/>
    <xf numFmtId="0" fontId="5254" fillId="0" borderId="5263" xfId="0" applyNumberFormat="1" applyFont="1" applyBorder="1" applyAlignment="1" applyProtection="1"/>
    <xf numFmtId="0" fontId="5255" fillId="0" borderId="5264" xfId="0" applyNumberFormat="1" applyFont="1" applyBorder="1" applyAlignment="1" applyProtection="1"/>
    <xf numFmtId="0" fontId="5256" fillId="0" borderId="5265" xfId="0" applyNumberFormat="1" applyFont="1" applyBorder="1" applyAlignment="1" applyProtection="1"/>
    <xf numFmtId="0" fontId="5257" fillId="0" borderId="5266" xfId="0" applyNumberFormat="1" applyFont="1" applyBorder="1" applyAlignment="1" applyProtection="1"/>
    <xf numFmtId="0" fontId="5258" fillId="0" borderId="5267" xfId="0" applyNumberFormat="1" applyFont="1" applyBorder="1" applyAlignment="1" applyProtection="1"/>
    <xf numFmtId="0" fontId="5259" fillId="0" borderId="5268" xfId="0" applyNumberFormat="1" applyFont="1" applyBorder="1" applyAlignment="1" applyProtection="1"/>
    <xf numFmtId="0" fontId="5260" fillId="0" borderId="5269" xfId="0" applyNumberFormat="1" applyFont="1" applyBorder="1" applyAlignment="1" applyProtection="1"/>
    <xf numFmtId="0" fontId="5261" fillId="0" borderId="5270" xfId="0" applyNumberFormat="1" applyFont="1" applyBorder="1" applyAlignment="1" applyProtection="1"/>
    <xf numFmtId="0" fontId="5262" fillId="0" borderId="5271" xfId="0" applyNumberFormat="1" applyFont="1" applyBorder="1" applyAlignment="1" applyProtection="1"/>
    <xf numFmtId="0" fontId="5263" fillId="0" borderId="5272" xfId="0" applyNumberFormat="1" applyFont="1" applyBorder="1" applyAlignment="1" applyProtection="1"/>
    <xf numFmtId="0" fontId="5264" fillId="0" borderId="5273" xfId="0" applyNumberFormat="1" applyFont="1" applyBorder="1" applyAlignment="1" applyProtection="1"/>
    <xf numFmtId="0" fontId="5265" fillId="0" borderId="5274" xfId="0" applyNumberFormat="1" applyFont="1" applyBorder="1" applyAlignment="1" applyProtection="1"/>
    <xf numFmtId="0" fontId="5266" fillId="0" borderId="5275" xfId="0" applyNumberFormat="1" applyFont="1" applyBorder="1" applyAlignment="1" applyProtection="1"/>
    <xf numFmtId="0" fontId="5267" fillId="0" borderId="5276" xfId="0" applyNumberFormat="1" applyFont="1" applyBorder="1" applyAlignment="1" applyProtection="1"/>
    <xf numFmtId="0" fontId="5268" fillId="0" borderId="5277" xfId="0" applyNumberFormat="1" applyFont="1" applyBorder="1" applyAlignment="1" applyProtection="1"/>
    <xf numFmtId="0" fontId="5269" fillId="0" borderId="5278" xfId="0" applyNumberFormat="1" applyFont="1" applyBorder="1" applyAlignment="1" applyProtection="1"/>
    <xf numFmtId="0" fontId="5270" fillId="0" borderId="5279" xfId="0" applyNumberFormat="1" applyFont="1" applyBorder="1" applyAlignment="1" applyProtection="1"/>
    <xf numFmtId="0" fontId="5271" fillId="0" borderId="5280" xfId="0" applyNumberFormat="1" applyFont="1" applyBorder="1" applyAlignment="1" applyProtection="1"/>
    <xf numFmtId="0" fontId="5272" fillId="0" borderId="5281" xfId="0" applyNumberFormat="1" applyFont="1" applyBorder="1" applyAlignment="1" applyProtection="1"/>
    <xf numFmtId="0" fontId="5273" fillId="0" borderId="5282" xfId="0" applyNumberFormat="1" applyFont="1" applyBorder="1" applyAlignment="1" applyProtection="1"/>
    <xf numFmtId="0" fontId="5274" fillId="0" borderId="5283" xfId="0" applyNumberFormat="1" applyFont="1" applyBorder="1" applyAlignment="1" applyProtection="1"/>
    <xf numFmtId="0" fontId="5275" fillId="0" borderId="5284" xfId="0" applyNumberFormat="1" applyFont="1" applyBorder="1" applyAlignment="1" applyProtection="1"/>
    <xf numFmtId="0" fontId="5276" fillId="0" borderId="5285" xfId="0" applyNumberFormat="1" applyFont="1" applyBorder="1" applyAlignment="1" applyProtection="1"/>
    <xf numFmtId="0" fontId="5277" fillId="0" borderId="5286" xfId="0" applyNumberFormat="1" applyFont="1" applyBorder="1" applyAlignment="1" applyProtection="1"/>
    <xf numFmtId="0" fontId="5278" fillId="0" borderId="5287" xfId="0" applyNumberFormat="1" applyFont="1" applyBorder="1" applyAlignment="1" applyProtection="1"/>
    <xf numFmtId="0" fontId="5279" fillId="0" borderId="5288" xfId="0" applyNumberFormat="1" applyFont="1" applyBorder="1" applyAlignment="1" applyProtection="1"/>
    <xf numFmtId="0" fontId="5280" fillId="0" borderId="5289" xfId="0" applyNumberFormat="1" applyFont="1" applyBorder="1" applyAlignment="1" applyProtection="1"/>
    <xf numFmtId="0" fontId="5281" fillId="0" borderId="5290" xfId="0" applyNumberFormat="1" applyFont="1" applyBorder="1" applyAlignment="1" applyProtection="1"/>
    <xf numFmtId="0" fontId="5282" fillId="0" borderId="5291" xfId="0" applyNumberFormat="1" applyFont="1" applyBorder="1" applyAlignment="1" applyProtection="1"/>
    <xf numFmtId="0" fontId="5283" fillId="0" borderId="5292" xfId="0" applyNumberFormat="1" applyFont="1" applyBorder="1" applyAlignment="1" applyProtection="1"/>
    <xf numFmtId="0" fontId="5284" fillId="0" borderId="5293" xfId="0" applyNumberFormat="1" applyFont="1" applyBorder="1" applyAlignment="1" applyProtection="1"/>
    <xf numFmtId="0" fontId="5285" fillId="0" borderId="5294" xfId="0" applyNumberFormat="1" applyFont="1" applyBorder="1" applyAlignment="1" applyProtection="1"/>
    <xf numFmtId="0" fontId="5286" fillId="0" borderId="5295" xfId="0" applyNumberFormat="1" applyFont="1" applyBorder="1" applyAlignment="1" applyProtection="1"/>
    <xf numFmtId="0" fontId="5287" fillId="0" borderId="5296" xfId="0" applyNumberFormat="1" applyFont="1" applyBorder="1" applyAlignment="1" applyProtection="1"/>
    <xf numFmtId="0" fontId="5288" fillId="0" borderId="5297" xfId="0" applyNumberFormat="1" applyFont="1" applyBorder="1" applyAlignment="1" applyProtection="1"/>
    <xf numFmtId="0" fontId="5289" fillId="0" borderId="5298" xfId="0" applyNumberFormat="1" applyFont="1" applyBorder="1" applyAlignment="1" applyProtection="1"/>
    <xf numFmtId="0" fontId="5290" fillId="0" borderId="5299" xfId="0" applyNumberFormat="1" applyFont="1" applyBorder="1" applyAlignment="1" applyProtection="1"/>
    <xf numFmtId="0" fontId="5291" fillId="0" borderId="5300" xfId="0" applyNumberFormat="1" applyFont="1" applyBorder="1" applyAlignment="1" applyProtection="1"/>
    <xf numFmtId="0" fontId="5292" fillId="0" borderId="5301" xfId="0" applyNumberFormat="1" applyFont="1" applyBorder="1" applyAlignment="1" applyProtection="1"/>
    <xf numFmtId="0" fontId="5293" fillId="0" borderId="5302" xfId="0" applyNumberFormat="1" applyFont="1" applyBorder="1" applyAlignment="1" applyProtection="1"/>
    <xf numFmtId="0" fontId="5294" fillId="0" borderId="5303" xfId="0" applyNumberFormat="1" applyFont="1" applyBorder="1" applyAlignment="1" applyProtection="1"/>
    <xf numFmtId="0" fontId="5295" fillId="0" borderId="5304" xfId="0" applyNumberFormat="1" applyFont="1" applyBorder="1" applyAlignment="1" applyProtection="1"/>
    <xf numFmtId="0" fontId="5296" fillId="0" borderId="5305" xfId="0" applyNumberFormat="1" applyFont="1" applyBorder="1" applyAlignment="1" applyProtection="1"/>
    <xf numFmtId="0" fontId="5297" fillId="0" borderId="5306" xfId="0" applyNumberFormat="1" applyFont="1" applyBorder="1" applyAlignment="1" applyProtection="1"/>
    <xf numFmtId="0" fontId="5298" fillId="0" borderId="5307" xfId="0" applyNumberFormat="1" applyFont="1" applyBorder="1" applyAlignment="1" applyProtection="1"/>
    <xf numFmtId="0" fontId="5299" fillId="0" borderId="5308" xfId="0" applyNumberFormat="1" applyFont="1" applyBorder="1" applyAlignment="1" applyProtection="1"/>
    <xf numFmtId="0" fontId="5300" fillId="0" borderId="5309" xfId="0" applyNumberFormat="1" applyFont="1" applyBorder="1" applyAlignment="1" applyProtection="1"/>
    <xf numFmtId="0" fontId="5301" fillId="0" borderId="5310" xfId="0" applyNumberFormat="1" applyFont="1" applyBorder="1" applyAlignment="1" applyProtection="1"/>
    <xf numFmtId="0" fontId="5302" fillId="0" borderId="5311" xfId="0" applyNumberFormat="1" applyFont="1" applyBorder="1" applyAlignment="1" applyProtection="1"/>
    <xf numFmtId="0" fontId="5303" fillId="0" borderId="5312" xfId="0" applyNumberFormat="1" applyFont="1" applyBorder="1" applyAlignment="1" applyProtection="1"/>
    <xf numFmtId="0" fontId="5304" fillId="0" borderId="5313" xfId="0" applyNumberFormat="1" applyFont="1" applyBorder="1" applyAlignment="1" applyProtection="1"/>
    <xf numFmtId="0" fontId="5305" fillId="0" borderId="5314" xfId="0" applyNumberFormat="1" applyFont="1" applyBorder="1" applyAlignment="1" applyProtection="1"/>
    <xf numFmtId="0" fontId="5306" fillId="0" borderId="5315" xfId="0" applyNumberFormat="1" applyFont="1" applyBorder="1" applyAlignment="1" applyProtection="1"/>
    <xf numFmtId="0" fontId="5307" fillId="0" borderId="5316" xfId="0" applyNumberFormat="1" applyFont="1" applyBorder="1" applyAlignment="1" applyProtection="1"/>
    <xf numFmtId="0" fontId="5308" fillId="0" borderId="5317" xfId="0" applyNumberFormat="1" applyFont="1" applyBorder="1" applyAlignment="1" applyProtection="1"/>
    <xf numFmtId="0" fontId="5309" fillId="0" borderId="5318" xfId="0" applyNumberFormat="1" applyFont="1" applyBorder="1" applyAlignment="1" applyProtection="1"/>
    <xf numFmtId="0" fontId="5310" fillId="0" borderId="5319" xfId="0" applyNumberFormat="1" applyFont="1" applyBorder="1" applyAlignment="1" applyProtection="1"/>
    <xf numFmtId="0" fontId="5311" fillId="0" borderId="5320" xfId="0" applyNumberFormat="1" applyFont="1" applyBorder="1" applyAlignment="1" applyProtection="1"/>
    <xf numFmtId="0" fontId="5312" fillId="0" borderId="5321" xfId="0" applyNumberFormat="1" applyFont="1" applyBorder="1" applyAlignment="1" applyProtection="1"/>
    <xf numFmtId="0" fontId="5313" fillId="0" borderId="5322" xfId="0" applyNumberFormat="1" applyFont="1" applyBorder="1" applyAlignment="1" applyProtection="1"/>
    <xf numFmtId="0" fontId="5314" fillId="0" borderId="5323" xfId="0" applyNumberFormat="1" applyFont="1" applyBorder="1" applyAlignment="1" applyProtection="1"/>
    <xf numFmtId="0" fontId="5315" fillId="0" borderId="5324" xfId="0" applyNumberFormat="1" applyFont="1" applyBorder="1" applyAlignment="1" applyProtection="1"/>
    <xf numFmtId="0" fontId="5316" fillId="0" borderId="5325" xfId="0" applyNumberFormat="1" applyFont="1" applyBorder="1" applyAlignment="1" applyProtection="1"/>
    <xf numFmtId="0" fontId="5317" fillId="0" borderId="5326" xfId="0" applyNumberFormat="1" applyFont="1" applyBorder="1" applyAlignment="1" applyProtection="1"/>
    <xf numFmtId="0" fontId="5318" fillId="0" borderId="5327" xfId="0" applyNumberFormat="1" applyFont="1" applyBorder="1" applyAlignment="1" applyProtection="1"/>
    <xf numFmtId="0" fontId="5319" fillId="0" borderId="5328" xfId="0" applyNumberFormat="1" applyFont="1" applyBorder="1" applyAlignment="1" applyProtection="1"/>
    <xf numFmtId="0" fontId="5320" fillId="0" borderId="5329" xfId="0" applyNumberFormat="1" applyFont="1" applyBorder="1" applyAlignment="1" applyProtection="1"/>
    <xf numFmtId="0" fontId="5321" fillId="0" borderId="5330" xfId="0" applyNumberFormat="1" applyFont="1" applyBorder="1" applyAlignment="1" applyProtection="1"/>
    <xf numFmtId="0" fontId="5322" fillId="0" borderId="5331" xfId="0" applyNumberFormat="1" applyFont="1" applyBorder="1" applyAlignment="1" applyProtection="1"/>
    <xf numFmtId="0" fontId="5323" fillId="0" borderId="5332" xfId="0" applyNumberFormat="1" applyFont="1" applyBorder="1" applyAlignment="1" applyProtection="1"/>
    <xf numFmtId="0" fontId="5324" fillId="0" borderId="5333" xfId="0" applyNumberFormat="1" applyFont="1" applyBorder="1" applyAlignment="1" applyProtection="1"/>
    <xf numFmtId="0" fontId="5325" fillId="0" borderId="5334" xfId="0" applyNumberFormat="1" applyFont="1" applyBorder="1" applyAlignment="1" applyProtection="1"/>
    <xf numFmtId="0" fontId="5326" fillId="0" borderId="5335" xfId="0" applyNumberFormat="1" applyFont="1" applyBorder="1" applyAlignment="1" applyProtection="1"/>
    <xf numFmtId="0" fontId="5327" fillId="0" borderId="5336" xfId="0" applyNumberFormat="1" applyFont="1" applyBorder="1" applyAlignment="1" applyProtection="1"/>
    <xf numFmtId="0" fontId="5328" fillId="0" borderId="5337" xfId="0" applyNumberFormat="1" applyFont="1" applyBorder="1" applyAlignment="1" applyProtection="1"/>
    <xf numFmtId="0" fontId="5329" fillId="0" borderId="5338" xfId="0" applyNumberFormat="1" applyFont="1" applyBorder="1" applyAlignment="1" applyProtection="1"/>
    <xf numFmtId="0" fontId="5330" fillId="0" borderId="5339" xfId="0" applyNumberFormat="1" applyFont="1" applyBorder="1" applyAlignment="1" applyProtection="1"/>
    <xf numFmtId="0" fontId="5331" fillId="0" borderId="5340" xfId="0" applyNumberFormat="1" applyFont="1" applyBorder="1" applyAlignment="1" applyProtection="1"/>
    <xf numFmtId="0" fontId="5332" fillId="0" borderId="5341" xfId="0" applyNumberFormat="1" applyFont="1" applyBorder="1" applyAlignment="1" applyProtection="1"/>
    <xf numFmtId="0" fontId="5333" fillId="0" borderId="5342" xfId="0" applyNumberFormat="1" applyFont="1" applyBorder="1" applyAlignment="1" applyProtection="1"/>
    <xf numFmtId="0" fontId="5334" fillId="0" borderId="5343" xfId="0" applyNumberFormat="1" applyFont="1" applyBorder="1" applyAlignment="1" applyProtection="1"/>
    <xf numFmtId="0" fontId="5335" fillId="0" borderId="5344" xfId="0" applyNumberFormat="1" applyFont="1" applyBorder="1" applyAlignment="1" applyProtection="1"/>
    <xf numFmtId="0" fontId="5336" fillId="0" borderId="5345" xfId="0" applyNumberFormat="1" applyFont="1" applyBorder="1" applyAlignment="1" applyProtection="1"/>
    <xf numFmtId="0" fontId="5337" fillId="0" borderId="5346" xfId="0" applyNumberFormat="1" applyFont="1" applyBorder="1" applyAlignment="1" applyProtection="1"/>
    <xf numFmtId="0" fontId="5338" fillId="0" borderId="5347" xfId="0" applyNumberFormat="1" applyFont="1" applyBorder="1" applyAlignment="1" applyProtection="1"/>
    <xf numFmtId="0" fontId="5339" fillId="0" borderId="5348" xfId="0" applyNumberFormat="1" applyFont="1" applyBorder="1" applyAlignment="1" applyProtection="1"/>
    <xf numFmtId="0" fontId="5340" fillId="0" borderId="5349" xfId="0" applyNumberFormat="1" applyFont="1" applyBorder="1" applyAlignment="1" applyProtection="1"/>
    <xf numFmtId="0" fontId="5341" fillId="0" borderId="5350" xfId="0" applyNumberFormat="1" applyFont="1" applyBorder="1" applyAlignment="1" applyProtection="1"/>
    <xf numFmtId="0" fontId="5342" fillId="0" borderId="5351" xfId="0" applyNumberFormat="1" applyFont="1" applyBorder="1" applyAlignment="1" applyProtection="1"/>
    <xf numFmtId="0" fontId="5343" fillId="0" borderId="5352" xfId="0" applyNumberFormat="1" applyFont="1" applyBorder="1" applyAlignment="1" applyProtection="1"/>
    <xf numFmtId="0" fontId="5344" fillId="0" borderId="5353" xfId="0" applyNumberFormat="1" applyFont="1" applyBorder="1" applyAlignment="1" applyProtection="1"/>
    <xf numFmtId="0" fontId="5345" fillId="0" borderId="5354" xfId="0" applyNumberFormat="1" applyFont="1" applyBorder="1" applyAlignment="1" applyProtection="1"/>
    <xf numFmtId="0" fontId="5346" fillId="0" borderId="5355" xfId="0" applyNumberFormat="1" applyFont="1" applyBorder="1" applyAlignment="1" applyProtection="1"/>
    <xf numFmtId="0" fontId="5347" fillId="0" borderId="5356" xfId="0" applyNumberFormat="1" applyFont="1" applyBorder="1" applyAlignment="1" applyProtection="1"/>
    <xf numFmtId="0" fontId="5348" fillId="0" borderId="5357" xfId="0" applyNumberFormat="1" applyFont="1" applyBorder="1" applyAlignment="1" applyProtection="1"/>
    <xf numFmtId="0" fontId="5349" fillId="0" borderId="5358" xfId="0" applyNumberFormat="1" applyFont="1" applyBorder="1" applyAlignment="1" applyProtection="1"/>
    <xf numFmtId="0" fontId="5350" fillId="0" borderId="5359" xfId="0" applyNumberFormat="1" applyFont="1" applyBorder="1" applyAlignment="1" applyProtection="1"/>
    <xf numFmtId="0" fontId="5351" fillId="0" borderId="5360" xfId="0" applyNumberFormat="1" applyFont="1" applyBorder="1" applyAlignment="1" applyProtection="1"/>
    <xf numFmtId="0" fontId="5352" fillId="0" borderId="5361" xfId="0" applyNumberFormat="1" applyFont="1" applyBorder="1" applyAlignment="1" applyProtection="1"/>
    <xf numFmtId="0" fontId="5353" fillId="0" borderId="5362" xfId="0" applyNumberFormat="1" applyFont="1" applyBorder="1" applyAlignment="1" applyProtection="1"/>
    <xf numFmtId="0" fontId="5354" fillId="0" borderId="5363" xfId="0" applyNumberFormat="1" applyFont="1" applyBorder="1" applyAlignment="1" applyProtection="1"/>
    <xf numFmtId="0" fontId="5355" fillId="0" borderId="5364" xfId="0" applyNumberFormat="1" applyFont="1" applyBorder="1" applyAlignment="1" applyProtection="1"/>
    <xf numFmtId="0" fontId="5356" fillId="0" borderId="5365" xfId="0" applyNumberFormat="1" applyFont="1" applyBorder="1" applyAlignment="1" applyProtection="1"/>
    <xf numFmtId="0" fontId="5357" fillId="0" borderId="5366" xfId="0" applyNumberFormat="1" applyFont="1" applyBorder="1" applyAlignment="1" applyProtection="1"/>
    <xf numFmtId="0" fontId="5358" fillId="0" borderId="5367" xfId="0" applyNumberFormat="1" applyFont="1" applyBorder="1" applyAlignment="1" applyProtection="1"/>
    <xf numFmtId="0" fontId="5359" fillId="0" borderId="5368" xfId="0" applyNumberFormat="1" applyFont="1" applyBorder="1" applyAlignment="1" applyProtection="1"/>
    <xf numFmtId="0" fontId="5360" fillId="0" borderId="5369" xfId="0" applyNumberFormat="1" applyFont="1" applyBorder="1" applyAlignment="1" applyProtection="1"/>
    <xf numFmtId="0" fontId="5361" fillId="0" borderId="5370" xfId="0" applyNumberFormat="1" applyFont="1" applyBorder="1" applyAlignment="1" applyProtection="1"/>
    <xf numFmtId="0" fontId="5362" fillId="0" borderId="5371" xfId="0" applyNumberFormat="1" applyFont="1" applyBorder="1" applyAlignment="1" applyProtection="1"/>
    <xf numFmtId="0" fontId="5363" fillId="0" borderId="5372" xfId="0" applyNumberFormat="1" applyFont="1" applyBorder="1" applyAlignment="1" applyProtection="1"/>
    <xf numFmtId="0" fontId="5364" fillId="0" borderId="5373" xfId="0" applyNumberFormat="1" applyFont="1" applyBorder="1" applyAlignment="1" applyProtection="1"/>
    <xf numFmtId="0" fontId="5365" fillId="0" borderId="5374" xfId="0" applyNumberFormat="1" applyFont="1" applyBorder="1" applyAlignment="1" applyProtection="1"/>
    <xf numFmtId="0" fontId="5366" fillId="0" borderId="5375" xfId="0" applyNumberFormat="1" applyFont="1" applyBorder="1" applyAlignment="1" applyProtection="1"/>
    <xf numFmtId="0" fontId="5367" fillId="0" borderId="5376" xfId="0" applyNumberFormat="1" applyFont="1" applyBorder="1" applyAlignment="1" applyProtection="1"/>
    <xf numFmtId="0" fontId="5368" fillId="0" borderId="5377" xfId="0" applyNumberFormat="1" applyFont="1" applyBorder="1" applyAlignment="1" applyProtection="1"/>
    <xf numFmtId="0" fontId="5369" fillId="0" borderId="5378" xfId="0" applyNumberFormat="1" applyFont="1" applyBorder="1" applyAlignment="1" applyProtection="1"/>
    <xf numFmtId="0" fontId="5370" fillId="0" borderId="5379" xfId="0" applyNumberFormat="1" applyFont="1" applyBorder="1" applyAlignment="1" applyProtection="1"/>
    <xf numFmtId="0" fontId="5371" fillId="0" borderId="5380" xfId="0" applyNumberFormat="1" applyFont="1" applyBorder="1" applyAlignment="1" applyProtection="1"/>
    <xf numFmtId="0" fontId="5372" fillId="0" borderId="5381" xfId="0" applyNumberFormat="1" applyFont="1" applyBorder="1" applyAlignment="1" applyProtection="1"/>
    <xf numFmtId="0" fontId="5373" fillId="0" borderId="5382" xfId="0" applyNumberFormat="1" applyFont="1" applyBorder="1" applyAlignment="1" applyProtection="1"/>
    <xf numFmtId="0" fontId="5374" fillId="0" borderId="5383" xfId="0" applyNumberFormat="1" applyFont="1" applyBorder="1" applyAlignment="1" applyProtection="1"/>
    <xf numFmtId="0" fontId="5375" fillId="0" borderId="5384" xfId="0" applyNumberFormat="1" applyFont="1" applyBorder="1" applyAlignment="1" applyProtection="1"/>
    <xf numFmtId="0" fontId="5376" fillId="0" borderId="5385" xfId="0" applyNumberFormat="1" applyFont="1" applyBorder="1" applyAlignment="1" applyProtection="1"/>
    <xf numFmtId="0" fontId="5377" fillId="0" borderId="5386" xfId="0" applyNumberFormat="1" applyFont="1" applyBorder="1" applyAlignment="1" applyProtection="1"/>
    <xf numFmtId="0" fontId="5378" fillId="0" borderId="5387" xfId="0" applyNumberFormat="1" applyFont="1" applyBorder="1" applyAlignment="1" applyProtection="1"/>
    <xf numFmtId="0" fontId="5379" fillId="0" borderId="5388" xfId="0" applyNumberFormat="1" applyFont="1" applyBorder="1" applyAlignment="1" applyProtection="1"/>
    <xf numFmtId="0" fontId="5380" fillId="0" borderId="5389" xfId="0" applyNumberFormat="1" applyFont="1" applyBorder="1" applyAlignment="1" applyProtection="1"/>
    <xf numFmtId="0" fontId="5381" fillId="0" borderId="5390" xfId="0" applyNumberFormat="1" applyFont="1" applyBorder="1" applyAlignment="1" applyProtection="1"/>
    <xf numFmtId="0" fontId="5382" fillId="0" borderId="5391" xfId="0" applyNumberFormat="1" applyFont="1" applyBorder="1" applyAlignment="1" applyProtection="1"/>
    <xf numFmtId="0" fontId="5383" fillId="0" borderId="5392" xfId="0" applyNumberFormat="1" applyFont="1" applyBorder="1" applyAlignment="1" applyProtection="1"/>
    <xf numFmtId="0" fontId="5384" fillId="0" borderId="5394" xfId="0" applyNumberFormat="1" applyFont="1" applyBorder="1" applyAlignment="1" applyProtection="1"/>
    <xf numFmtId="0" fontId="5385" fillId="0" borderId="5395" xfId="0" applyNumberFormat="1" applyFont="1" applyBorder="1" applyAlignment="1" applyProtection="1"/>
    <xf numFmtId="0" fontId="5386" fillId="0" borderId="5396" xfId="0" applyNumberFormat="1" applyFont="1" applyBorder="1" applyAlignment="1" applyProtection="1"/>
    <xf numFmtId="0" fontId="5387" fillId="0" borderId="5397" xfId="0" applyNumberFormat="1" applyFont="1" applyBorder="1" applyAlignment="1" applyProtection="1"/>
    <xf numFmtId="0" fontId="5388" fillId="0" borderId="5398" xfId="0" applyNumberFormat="1" applyFont="1" applyBorder="1" applyAlignment="1" applyProtection="1"/>
    <xf numFmtId="0" fontId="5389" fillId="0" borderId="5399" xfId="0" applyNumberFormat="1" applyFont="1" applyBorder="1" applyAlignment="1" applyProtection="1"/>
    <xf numFmtId="0" fontId="5390" fillId="0" borderId="5400" xfId="0" applyNumberFormat="1" applyFont="1" applyBorder="1" applyAlignment="1" applyProtection="1"/>
    <xf numFmtId="0" fontId="5391" fillId="0" borderId="5401" xfId="0" applyNumberFormat="1" applyFont="1" applyBorder="1" applyAlignment="1" applyProtection="1"/>
    <xf numFmtId="0" fontId="5392" fillId="0" borderId="5402" xfId="0" applyNumberFormat="1" applyFont="1" applyBorder="1" applyAlignment="1" applyProtection="1"/>
    <xf numFmtId="0" fontId="5393" fillId="0" borderId="5403" xfId="0" applyNumberFormat="1" applyFont="1" applyBorder="1" applyAlignment="1" applyProtection="1"/>
    <xf numFmtId="0" fontId="5394" fillId="0" borderId="5404" xfId="0" applyNumberFormat="1" applyFont="1" applyBorder="1" applyAlignment="1" applyProtection="1"/>
    <xf numFmtId="0" fontId="5395" fillId="0" borderId="5405" xfId="0" applyNumberFormat="1" applyFont="1" applyBorder="1" applyAlignment="1" applyProtection="1"/>
    <xf numFmtId="0" fontId="5396" fillId="0" borderId="5406" xfId="0" applyNumberFormat="1" applyFont="1" applyBorder="1" applyAlignment="1" applyProtection="1"/>
    <xf numFmtId="0" fontId="5397" fillId="0" borderId="5407" xfId="0" applyNumberFormat="1" applyFont="1" applyBorder="1" applyAlignment="1" applyProtection="1"/>
    <xf numFmtId="0" fontId="5398" fillId="0" borderId="5408" xfId="0" applyNumberFormat="1" applyFont="1" applyBorder="1" applyAlignment="1" applyProtection="1"/>
    <xf numFmtId="0" fontId="5399" fillId="0" borderId="5409" xfId="0" applyNumberFormat="1" applyFont="1" applyBorder="1" applyAlignment="1" applyProtection="1"/>
    <xf numFmtId="0" fontId="5400" fillId="0" borderId="5410" xfId="0" applyNumberFormat="1" applyFont="1" applyBorder="1" applyAlignment="1" applyProtection="1"/>
    <xf numFmtId="0" fontId="5401" fillId="0" borderId="5411" xfId="0" applyNumberFormat="1" applyFont="1" applyBorder="1" applyAlignment="1" applyProtection="1"/>
    <xf numFmtId="0" fontId="5402" fillId="0" borderId="5412" xfId="0" applyNumberFormat="1" applyFont="1" applyBorder="1" applyAlignment="1" applyProtection="1"/>
    <xf numFmtId="0" fontId="5403" fillId="0" borderId="5413" xfId="0" applyNumberFormat="1" applyFont="1" applyBorder="1" applyAlignment="1" applyProtection="1"/>
    <xf numFmtId="0" fontId="5404" fillId="0" borderId="5414" xfId="0" applyNumberFormat="1" applyFont="1" applyBorder="1" applyAlignment="1" applyProtection="1"/>
    <xf numFmtId="0" fontId="5405" fillId="0" borderId="5415" xfId="0" applyNumberFormat="1" applyFont="1" applyBorder="1" applyAlignment="1" applyProtection="1"/>
    <xf numFmtId="0" fontId="5406" fillId="0" borderId="5416" xfId="0" applyNumberFormat="1" applyFont="1" applyBorder="1" applyAlignment="1" applyProtection="1"/>
    <xf numFmtId="0" fontId="5407" fillId="0" borderId="5417" xfId="0" applyNumberFormat="1" applyFont="1" applyBorder="1" applyAlignment="1" applyProtection="1"/>
    <xf numFmtId="0" fontId="5408" fillId="0" borderId="5418" xfId="0" applyNumberFormat="1" applyFont="1" applyBorder="1" applyAlignment="1" applyProtection="1"/>
    <xf numFmtId="0" fontId="5409" fillId="0" borderId="5419" xfId="0" applyNumberFormat="1" applyFont="1" applyBorder="1" applyAlignment="1" applyProtection="1"/>
    <xf numFmtId="0" fontId="5410" fillId="0" borderId="5420" xfId="0" applyNumberFormat="1" applyFont="1" applyBorder="1" applyAlignment="1" applyProtection="1"/>
    <xf numFmtId="0" fontId="5411" fillId="0" borderId="5421" xfId="0" applyNumberFormat="1" applyFont="1" applyBorder="1" applyAlignment="1" applyProtection="1"/>
    <xf numFmtId="0" fontId="5412" fillId="0" borderId="5422" xfId="0" applyNumberFormat="1" applyFont="1" applyBorder="1" applyAlignment="1" applyProtection="1"/>
    <xf numFmtId="0" fontId="5413" fillId="0" borderId="5423" xfId="0" applyNumberFormat="1" applyFont="1" applyBorder="1" applyAlignment="1" applyProtection="1"/>
    <xf numFmtId="0" fontId="5414" fillId="0" borderId="5424" xfId="0" applyNumberFormat="1" applyFont="1" applyBorder="1" applyAlignment="1" applyProtection="1"/>
    <xf numFmtId="0" fontId="5415" fillId="0" borderId="5425" xfId="0" applyNumberFormat="1" applyFont="1" applyBorder="1" applyAlignment="1" applyProtection="1"/>
    <xf numFmtId="0" fontId="5416" fillId="0" borderId="5426" xfId="0" applyNumberFormat="1" applyFont="1" applyBorder="1" applyAlignment="1" applyProtection="1"/>
    <xf numFmtId="0" fontId="5417" fillId="0" borderId="5427" xfId="0" applyNumberFormat="1" applyFont="1" applyBorder="1" applyAlignment="1" applyProtection="1"/>
    <xf numFmtId="0" fontId="5418" fillId="0" borderId="5428" xfId="0" applyNumberFormat="1" applyFont="1" applyBorder="1" applyAlignment="1" applyProtection="1"/>
    <xf numFmtId="0" fontId="5419" fillId="0" borderId="5429" xfId="0" applyNumberFormat="1" applyFont="1" applyBorder="1" applyAlignment="1" applyProtection="1"/>
    <xf numFmtId="0" fontId="5420" fillId="0" borderId="5430" xfId="0" applyNumberFormat="1" applyFont="1" applyBorder="1" applyAlignment="1" applyProtection="1"/>
    <xf numFmtId="0" fontId="5421" fillId="0" borderId="5431" xfId="0" applyNumberFormat="1" applyFont="1" applyBorder="1" applyAlignment="1" applyProtection="1"/>
    <xf numFmtId="0" fontId="5422" fillId="0" borderId="5432" xfId="0" applyNumberFormat="1" applyFont="1" applyBorder="1" applyAlignment="1" applyProtection="1"/>
    <xf numFmtId="0" fontId="5423" fillId="0" borderId="5433" xfId="0" applyNumberFormat="1" applyFont="1" applyBorder="1" applyAlignment="1" applyProtection="1"/>
    <xf numFmtId="0" fontId="5424" fillId="0" borderId="5434" xfId="0" applyNumberFormat="1" applyFont="1" applyBorder="1" applyAlignment="1" applyProtection="1"/>
    <xf numFmtId="0" fontId="5425" fillId="0" borderId="5435" xfId="0" applyNumberFormat="1" applyFont="1" applyBorder="1" applyAlignment="1" applyProtection="1"/>
    <xf numFmtId="0" fontId="5426" fillId="0" borderId="5436" xfId="0" applyNumberFormat="1" applyFont="1" applyBorder="1" applyAlignment="1" applyProtection="1"/>
    <xf numFmtId="0" fontId="5427" fillId="0" borderId="5437" xfId="0" applyNumberFormat="1" applyFont="1" applyBorder="1" applyAlignment="1" applyProtection="1"/>
    <xf numFmtId="0" fontId="5428" fillId="0" borderId="5438" xfId="0" applyNumberFormat="1" applyFont="1" applyBorder="1" applyAlignment="1" applyProtection="1"/>
    <xf numFmtId="0" fontId="5429" fillId="0" borderId="5439" xfId="0" applyNumberFormat="1" applyFont="1" applyBorder="1" applyAlignment="1" applyProtection="1"/>
    <xf numFmtId="0" fontId="5430" fillId="0" borderId="5440" xfId="0" applyNumberFormat="1" applyFont="1" applyBorder="1" applyAlignment="1" applyProtection="1"/>
    <xf numFmtId="0" fontId="5431" fillId="0" borderId="5441" xfId="0" applyNumberFormat="1" applyFont="1" applyBorder="1" applyAlignment="1" applyProtection="1"/>
    <xf numFmtId="0" fontId="5432" fillId="0" borderId="5442" xfId="0" applyNumberFormat="1" applyFont="1" applyBorder="1" applyAlignment="1" applyProtection="1"/>
    <xf numFmtId="0" fontId="5433" fillId="0" borderId="5443" xfId="0" applyNumberFormat="1" applyFont="1" applyBorder="1" applyAlignment="1" applyProtection="1"/>
    <xf numFmtId="0" fontId="5434" fillId="0" borderId="5444" xfId="0" applyNumberFormat="1" applyFont="1" applyBorder="1" applyAlignment="1" applyProtection="1"/>
    <xf numFmtId="0" fontId="5435" fillId="0" borderId="5445" xfId="0" applyNumberFormat="1" applyFont="1" applyBorder="1" applyAlignment="1" applyProtection="1"/>
    <xf numFmtId="0" fontId="5436" fillId="0" borderId="5446" xfId="0" applyNumberFormat="1" applyFont="1" applyBorder="1" applyAlignment="1" applyProtection="1"/>
    <xf numFmtId="0" fontId="5437" fillId="0" borderId="5447" xfId="0" applyNumberFormat="1" applyFont="1" applyBorder="1" applyAlignment="1" applyProtection="1"/>
    <xf numFmtId="0" fontId="5438" fillId="0" borderId="5448" xfId="0" applyNumberFormat="1" applyFont="1" applyBorder="1" applyAlignment="1" applyProtection="1"/>
    <xf numFmtId="0" fontId="5439" fillId="0" borderId="5449" xfId="0" applyNumberFormat="1" applyFont="1" applyBorder="1" applyAlignment="1" applyProtection="1"/>
    <xf numFmtId="0" fontId="5440" fillId="0" borderId="5450" xfId="0" applyNumberFormat="1" applyFont="1" applyBorder="1" applyAlignment="1" applyProtection="1"/>
    <xf numFmtId="0" fontId="5441" fillId="0" borderId="5451" xfId="0" applyNumberFormat="1" applyFont="1" applyBorder="1" applyAlignment="1" applyProtection="1"/>
    <xf numFmtId="0" fontId="5442" fillId="0" borderId="5452" xfId="0" applyNumberFormat="1" applyFont="1" applyBorder="1" applyAlignment="1" applyProtection="1"/>
    <xf numFmtId="0" fontId="5443" fillId="0" borderId="5453" xfId="0" applyNumberFormat="1" applyFont="1" applyBorder="1" applyAlignment="1" applyProtection="1"/>
    <xf numFmtId="0" fontId="5444" fillId="0" borderId="5454" xfId="0" applyNumberFormat="1" applyFont="1" applyBorder="1" applyAlignment="1" applyProtection="1"/>
    <xf numFmtId="0" fontId="5445" fillId="0" borderId="5455" xfId="0" applyNumberFormat="1" applyFont="1" applyBorder="1" applyAlignment="1" applyProtection="1"/>
    <xf numFmtId="0" fontId="5446" fillId="0" borderId="5456" xfId="0" applyNumberFormat="1" applyFont="1" applyBorder="1" applyAlignment="1" applyProtection="1"/>
    <xf numFmtId="0" fontId="5447" fillId="0" borderId="5457" xfId="0" applyNumberFormat="1" applyFont="1" applyBorder="1" applyAlignment="1" applyProtection="1"/>
    <xf numFmtId="0" fontId="5448" fillId="0" borderId="5458" xfId="0" applyNumberFormat="1" applyFont="1" applyBorder="1" applyAlignment="1" applyProtection="1"/>
    <xf numFmtId="0" fontId="5449" fillId="0" borderId="5459" xfId="0" applyNumberFormat="1" applyFont="1" applyBorder="1" applyAlignment="1" applyProtection="1"/>
    <xf numFmtId="0" fontId="5450" fillId="0" borderId="5460" xfId="0" applyNumberFormat="1" applyFont="1" applyBorder="1" applyAlignment="1" applyProtection="1"/>
    <xf numFmtId="0" fontId="5451" fillId="0" borderId="5461" xfId="0" applyNumberFormat="1" applyFont="1" applyBorder="1" applyAlignment="1" applyProtection="1"/>
    <xf numFmtId="0" fontId="5452" fillId="0" borderId="5462" xfId="0" applyNumberFormat="1" applyFont="1" applyBorder="1" applyAlignment="1" applyProtection="1"/>
    <xf numFmtId="0" fontId="5453" fillId="0" borderId="5463" xfId="0" applyNumberFormat="1" applyFont="1" applyBorder="1" applyAlignment="1" applyProtection="1"/>
    <xf numFmtId="0" fontId="5454" fillId="0" borderId="5464" xfId="0" applyNumberFormat="1" applyFont="1" applyBorder="1" applyAlignment="1" applyProtection="1"/>
    <xf numFmtId="0" fontId="5455" fillId="0" borderId="5465" xfId="0" applyNumberFormat="1" applyFont="1" applyBorder="1" applyAlignment="1" applyProtection="1"/>
    <xf numFmtId="0" fontId="5456" fillId="0" borderId="5466" xfId="0" applyNumberFormat="1" applyFont="1" applyBorder="1" applyAlignment="1" applyProtection="1"/>
    <xf numFmtId="0" fontId="5457" fillId="0" borderId="5467" xfId="0" applyNumberFormat="1" applyFont="1" applyBorder="1" applyAlignment="1" applyProtection="1"/>
    <xf numFmtId="0" fontId="5458" fillId="0" borderId="5468" xfId="0" applyNumberFormat="1" applyFont="1" applyBorder="1" applyAlignment="1" applyProtection="1"/>
    <xf numFmtId="0" fontId="5459" fillId="0" borderId="5469" xfId="0" applyNumberFormat="1" applyFont="1" applyBorder="1" applyAlignment="1" applyProtection="1"/>
    <xf numFmtId="0" fontId="5460" fillId="0" borderId="5470" xfId="0" applyNumberFormat="1" applyFont="1" applyBorder="1" applyAlignment="1" applyProtection="1"/>
    <xf numFmtId="0" fontId="5461" fillId="0" borderId="5471" xfId="0" applyNumberFormat="1" applyFont="1" applyBorder="1" applyAlignment="1" applyProtection="1"/>
    <xf numFmtId="0" fontId="5462" fillId="0" borderId="5472" xfId="0" applyNumberFormat="1" applyFont="1" applyBorder="1" applyAlignment="1" applyProtection="1"/>
    <xf numFmtId="0" fontId="5463" fillId="0" borderId="5473" xfId="0" applyNumberFormat="1" applyFont="1" applyBorder="1" applyAlignment="1" applyProtection="1"/>
    <xf numFmtId="0" fontId="5464" fillId="0" borderId="5474" xfId="0" applyNumberFormat="1" applyFont="1" applyBorder="1" applyAlignment="1" applyProtection="1"/>
    <xf numFmtId="0" fontId="5465" fillId="0" borderId="5475" xfId="0" applyNumberFormat="1" applyFont="1" applyBorder="1" applyAlignment="1" applyProtection="1"/>
    <xf numFmtId="0" fontId="5466" fillId="0" borderId="5476" xfId="0" applyNumberFormat="1" applyFont="1" applyBorder="1" applyAlignment="1" applyProtection="1"/>
    <xf numFmtId="0" fontId="5467" fillId="0" borderId="5477" xfId="0" applyNumberFormat="1" applyFont="1" applyBorder="1" applyAlignment="1" applyProtection="1"/>
    <xf numFmtId="0" fontId="5468" fillId="0" borderId="5478" xfId="0" applyNumberFormat="1" applyFont="1" applyBorder="1" applyAlignment="1" applyProtection="1"/>
    <xf numFmtId="0" fontId="5469" fillId="0" borderId="5479" xfId="0" applyNumberFormat="1" applyFont="1" applyBorder="1" applyAlignment="1" applyProtection="1"/>
    <xf numFmtId="0" fontId="5470" fillId="0" borderId="5480" xfId="0" applyNumberFormat="1" applyFont="1" applyBorder="1" applyAlignment="1" applyProtection="1"/>
    <xf numFmtId="0" fontId="5471" fillId="0" borderId="5481" xfId="0" applyNumberFormat="1" applyFont="1" applyBorder="1" applyAlignment="1" applyProtection="1"/>
    <xf numFmtId="0" fontId="5472" fillId="0" borderId="5482" xfId="0" applyNumberFormat="1" applyFont="1" applyBorder="1" applyAlignment="1" applyProtection="1"/>
    <xf numFmtId="0" fontId="5473" fillId="0" borderId="5483" xfId="0" applyNumberFormat="1" applyFont="1" applyBorder="1" applyAlignment="1" applyProtection="1"/>
    <xf numFmtId="0" fontId="5474" fillId="0" borderId="5484" xfId="0" applyNumberFormat="1" applyFont="1" applyBorder="1" applyAlignment="1" applyProtection="1"/>
    <xf numFmtId="0" fontId="5475" fillId="0" borderId="5485" xfId="0" applyNumberFormat="1" applyFont="1" applyBorder="1" applyAlignment="1" applyProtection="1"/>
    <xf numFmtId="0" fontId="5476" fillId="0" borderId="5486" xfId="0" applyNumberFormat="1" applyFont="1" applyBorder="1" applyAlignment="1" applyProtection="1"/>
    <xf numFmtId="0" fontId="5477" fillId="0" borderId="5487" xfId="0" applyNumberFormat="1" applyFont="1" applyBorder="1" applyAlignment="1" applyProtection="1"/>
    <xf numFmtId="0" fontId="5478" fillId="0" borderId="5488" xfId="0" applyNumberFormat="1" applyFont="1" applyBorder="1" applyAlignment="1" applyProtection="1"/>
    <xf numFmtId="0" fontId="5479" fillId="0" borderId="5489" xfId="0" applyNumberFormat="1" applyFont="1" applyBorder="1" applyAlignment="1" applyProtection="1"/>
    <xf numFmtId="0" fontId="5480" fillId="0" borderId="5490" xfId="0" applyNumberFormat="1" applyFont="1" applyBorder="1" applyAlignment="1" applyProtection="1"/>
    <xf numFmtId="0" fontId="5481" fillId="0" borderId="5491" xfId="0" applyNumberFormat="1" applyFont="1" applyBorder="1" applyAlignment="1" applyProtection="1"/>
    <xf numFmtId="0" fontId="5482" fillId="0" borderId="5492" xfId="0" applyNumberFormat="1" applyFont="1" applyBorder="1" applyAlignment="1" applyProtection="1"/>
    <xf numFmtId="0" fontId="5483" fillId="0" borderId="5493" xfId="0" applyNumberFormat="1" applyFont="1" applyBorder="1" applyAlignment="1" applyProtection="1"/>
    <xf numFmtId="0" fontId="5484" fillId="0" borderId="5494" xfId="0" applyNumberFormat="1" applyFont="1" applyBorder="1" applyAlignment="1" applyProtection="1"/>
    <xf numFmtId="0" fontId="5485" fillId="0" borderId="5495" xfId="0" applyNumberFormat="1" applyFont="1" applyBorder="1" applyAlignment="1" applyProtection="1"/>
    <xf numFmtId="0" fontId="5486" fillId="0" borderId="5496" xfId="0" applyNumberFormat="1" applyFont="1" applyBorder="1" applyAlignment="1" applyProtection="1"/>
    <xf numFmtId="0" fontId="5487" fillId="0" borderId="5497" xfId="0" applyNumberFormat="1" applyFont="1" applyBorder="1" applyAlignment="1" applyProtection="1"/>
    <xf numFmtId="0" fontId="5488" fillId="0" borderId="5498" xfId="0" applyNumberFormat="1" applyFont="1" applyBorder="1" applyAlignment="1" applyProtection="1"/>
    <xf numFmtId="0" fontId="5489" fillId="0" borderId="5499" xfId="0" applyNumberFormat="1" applyFont="1" applyBorder="1" applyAlignment="1" applyProtection="1"/>
    <xf numFmtId="0" fontId="5490" fillId="0" borderId="5500" xfId="0" applyNumberFormat="1" applyFont="1" applyBorder="1" applyAlignment="1" applyProtection="1"/>
    <xf numFmtId="0" fontId="5491" fillId="0" borderId="5501" xfId="0" applyNumberFormat="1" applyFont="1" applyBorder="1" applyAlignment="1" applyProtection="1"/>
    <xf numFmtId="0" fontId="5492" fillId="0" borderId="5502" xfId="0" applyNumberFormat="1" applyFont="1" applyBorder="1" applyAlignment="1" applyProtection="1"/>
    <xf numFmtId="0" fontId="5493" fillId="0" borderId="5503" xfId="0" applyNumberFormat="1" applyFont="1" applyBorder="1" applyAlignment="1" applyProtection="1"/>
    <xf numFmtId="0" fontId="5494" fillId="0" borderId="5504" xfId="0" applyNumberFormat="1" applyFont="1" applyBorder="1" applyAlignment="1" applyProtection="1"/>
    <xf numFmtId="0" fontId="5495" fillId="0" borderId="5505" xfId="0" applyNumberFormat="1" applyFont="1" applyBorder="1" applyAlignment="1" applyProtection="1"/>
    <xf numFmtId="0" fontId="5496" fillId="0" borderId="5506" xfId="0" applyNumberFormat="1" applyFont="1" applyBorder="1" applyAlignment="1" applyProtection="1"/>
    <xf numFmtId="0" fontId="5497" fillId="0" borderId="5507" xfId="0" applyNumberFormat="1" applyFont="1" applyBorder="1" applyAlignment="1" applyProtection="1"/>
    <xf numFmtId="0" fontId="5498" fillId="0" borderId="5508" xfId="0" applyNumberFormat="1" applyFont="1" applyBorder="1" applyAlignment="1" applyProtection="1"/>
    <xf numFmtId="0" fontId="5499" fillId="0" borderId="5509" xfId="0" applyNumberFormat="1" applyFont="1" applyBorder="1" applyAlignment="1" applyProtection="1"/>
    <xf numFmtId="0" fontId="5500" fillId="0" borderId="5510" xfId="0" applyNumberFormat="1" applyFont="1" applyBorder="1" applyAlignment="1" applyProtection="1"/>
    <xf numFmtId="0" fontId="5501" fillId="0" borderId="5511" xfId="0" applyNumberFormat="1" applyFont="1" applyBorder="1" applyAlignment="1" applyProtection="1"/>
    <xf numFmtId="0" fontId="5502" fillId="0" borderId="5512" xfId="0" applyNumberFormat="1" applyFont="1" applyBorder="1" applyAlignment="1" applyProtection="1"/>
    <xf numFmtId="0" fontId="5503" fillId="0" borderId="5513" xfId="0" applyNumberFormat="1" applyFont="1" applyBorder="1" applyAlignment="1" applyProtection="1"/>
    <xf numFmtId="0" fontId="5504" fillId="0" borderId="5514" xfId="0" applyNumberFormat="1" applyFont="1" applyBorder="1" applyAlignment="1" applyProtection="1"/>
    <xf numFmtId="0" fontId="5505" fillId="0" borderId="5515" xfId="0" applyNumberFormat="1" applyFont="1" applyBorder="1" applyAlignment="1" applyProtection="1"/>
    <xf numFmtId="0" fontId="5506" fillId="0" borderId="5516" xfId="0" applyNumberFormat="1" applyFont="1" applyBorder="1" applyAlignment="1" applyProtection="1"/>
    <xf numFmtId="0" fontId="5507" fillId="0" borderId="5517" xfId="0" applyNumberFormat="1" applyFont="1" applyBorder="1" applyAlignment="1" applyProtection="1"/>
    <xf numFmtId="0" fontId="5508" fillId="0" borderId="5518" xfId="0" applyNumberFormat="1" applyFont="1" applyBorder="1" applyAlignment="1" applyProtection="1"/>
    <xf numFmtId="0" fontId="5509" fillId="0" borderId="5519" xfId="0" applyNumberFormat="1" applyFont="1" applyBorder="1" applyAlignment="1" applyProtection="1"/>
    <xf numFmtId="0" fontId="5510" fillId="0" borderId="5520" xfId="0" applyNumberFormat="1" applyFont="1" applyBorder="1" applyAlignment="1" applyProtection="1"/>
    <xf numFmtId="0" fontId="5511" fillId="0" borderId="5521" xfId="0" applyNumberFormat="1" applyFont="1" applyBorder="1" applyAlignment="1" applyProtection="1"/>
    <xf numFmtId="0" fontId="5512" fillId="0" borderId="5522" xfId="0" applyNumberFormat="1" applyFont="1" applyBorder="1" applyAlignment="1" applyProtection="1"/>
    <xf numFmtId="0" fontId="5513" fillId="0" borderId="5523" xfId="0" applyNumberFormat="1" applyFont="1" applyBorder="1" applyAlignment="1" applyProtection="1"/>
    <xf numFmtId="0" fontId="5514" fillId="0" borderId="5524" xfId="0" applyNumberFormat="1" applyFont="1" applyBorder="1" applyAlignment="1" applyProtection="1"/>
    <xf numFmtId="0" fontId="5515" fillId="0" borderId="5525" xfId="0" applyNumberFormat="1" applyFont="1" applyBorder="1" applyAlignment="1" applyProtection="1"/>
    <xf numFmtId="0" fontId="5516" fillId="0" borderId="5526" xfId="0" applyNumberFormat="1" applyFont="1" applyBorder="1" applyAlignment="1" applyProtection="1"/>
    <xf numFmtId="0" fontId="5517" fillId="0" borderId="5527" xfId="0" applyNumberFormat="1" applyFont="1" applyBorder="1" applyAlignment="1" applyProtection="1"/>
    <xf numFmtId="0" fontId="5518" fillId="0" borderId="5528" xfId="0" applyNumberFormat="1" applyFont="1" applyBorder="1" applyAlignment="1" applyProtection="1"/>
    <xf numFmtId="0" fontId="5519" fillId="0" borderId="5529" xfId="0" applyNumberFormat="1" applyFont="1" applyBorder="1" applyAlignment="1" applyProtection="1"/>
    <xf numFmtId="0" fontId="5520" fillId="0" borderId="5530" xfId="0" applyNumberFormat="1" applyFont="1" applyBorder="1" applyAlignment="1" applyProtection="1"/>
    <xf numFmtId="0" fontId="5521" fillId="0" borderId="5531" xfId="0" applyNumberFormat="1" applyFont="1" applyBorder="1" applyAlignment="1" applyProtection="1"/>
    <xf numFmtId="0" fontId="5522" fillId="0" borderId="5532" xfId="0" applyNumberFormat="1" applyFont="1" applyBorder="1" applyAlignment="1" applyProtection="1"/>
    <xf numFmtId="0" fontId="5523" fillId="0" borderId="5533" xfId="0" applyNumberFormat="1" applyFont="1" applyBorder="1" applyAlignment="1" applyProtection="1"/>
    <xf numFmtId="0" fontId="5524" fillId="0" borderId="5534" xfId="0" applyNumberFormat="1" applyFont="1" applyBorder="1" applyAlignment="1" applyProtection="1"/>
    <xf numFmtId="0" fontId="5525" fillId="0" borderId="5535" xfId="0" applyNumberFormat="1" applyFont="1" applyBorder="1" applyAlignment="1" applyProtection="1"/>
    <xf numFmtId="0" fontId="5526" fillId="0" borderId="5536" xfId="0" applyNumberFormat="1" applyFont="1" applyBorder="1" applyAlignment="1" applyProtection="1"/>
    <xf numFmtId="0" fontId="5527" fillId="0" borderId="5537" xfId="0" applyNumberFormat="1" applyFont="1" applyBorder="1" applyAlignment="1" applyProtection="1"/>
    <xf numFmtId="0" fontId="5528" fillId="0" borderId="5538" xfId="0" applyNumberFormat="1" applyFont="1" applyBorder="1" applyAlignment="1" applyProtection="1"/>
    <xf numFmtId="0" fontId="5529" fillId="0" borderId="5539" xfId="0" applyNumberFormat="1" applyFont="1" applyBorder="1" applyAlignment="1" applyProtection="1"/>
    <xf numFmtId="0" fontId="5530" fillId="0" borderId="5540" xfId="0" applyNumberFormat="1" applyFont="1" applyBorder="1" applyAlignment="1" applyProtection="1"/>
    <xf numFmtId="0" fontId="5531" fillId="0" borderId="5541" xfId="0" applyNumberFormat="1" applyFont="1" applyBorder="1" applyAlignment="1" applyProtection="1"/>
    <xf numFmtId="0" fontId="5532" fillId="0" borderId="5542" xfId="0" applyNumberFormat="1" applyFont="1" applyBorder="1" applyAlignment="1" applyProtection="1"/>
    <xf numFmtId="0" fontId="5533" fillId="0" borderId="5543" xfId="0" applyNumberFormat="1" applyFont="1" applyBorder="1" applyAlignment="1" applyProtection="1"/>
    <xf numFmtId="0" fontId="5534" fillId="0" borderId="5544" xfId="0" applyNumberFormat="1" applyFont="1" applyBorder="1" applyAlignment="1" applyProtection="1"/>
    <xf numFmtId="0" fontId="5535" fillId="0" borderId="5545" xfId="0" applyNumberFormat="1" applyFont="1" applyBorder="1" applyAlignment="1" applyProtection="1"/>
    <xf numFmtId="0" fontId="5536" fillId="0" borderId="5546" xfId="0" applyNumberFormat="1" applyFont="1" applyBorder="1" applyAlignment="1" applyProtection="1"/>
    <xf numFmtId="0" fontId="5537" fillId="0" borderId="5547" xfId="0" applyNumberFormat="1" applyFont="1" applyBorder="1" applyAlignment="1" applyProtection="1"/>
    <xf numFmtId="0" fontId="5538" fillId="0" borderId="5548" xfId="0" applyNumberFormat="1" applyFont="1" applyBorder="1" applyAlignment="1" applyProtection="1"/>
    <xf numFmtId="0" fontId="5539" fillId="0" borderId="5549" xfId="0" applyNumberFormat="1" applyFont="1" applyBorder="1" applyAlignment="1" applyProtection="1"/>
    <xf numFmtId="0" fontId="5540" fillId="0" borderId="5550" xfId="0" applyNumberFormat="1" applyFont="1" applyBorder="1" applyAlignment="1" applyProtection="1"/>
    <xf numFmtId="0" fontId="5541" fillId="0" borderId="5551" xfId="0" applyNumberFormat="1" applyFont="1" applyBorder="1" applyAlignment="1" applyProtection="1"/>
    <xf numFmtId="0" fontId="5542" fillId="0" borderId="5552" xfId="0" applyNumberFormat="1" applyFont="1" applyBorder="1" applyAlignment="1" applyProtection="1"/>
    <xf numFmtId="0" fontId="5543" fillId="0" borderId="5553" xfId="0" applyNumberFormat="1" applyFont="1" applyBorder="1" applyAlignment="1" applyProtection="1"/>
    <xf numFmtId="0" fontId="5544" fillId="0" borderId="5554" xfId="0" applyNumberFormat="1" applyFont="1" applyBorder="1" applyAlignment="1" applyProtection="1"/>
    <xf numFmtId="0" fontId="5545" fillId="0" borderId="5555" xfId="0" applyNumberFormat="1" applyFont="1" applyBorder="1" applyAlignment="1" applyProtection="1"/>
    <xf numFmtId="0" fontId="5546" fillId="0" borderId="5556" xfId="0" applyNumberFormat="1" applyFont="1" applyBorder="1" applyAlignment="1" applyProtection="1"/>
    <xf numFmtId="0" fontId="5547" fillId="0" borderId="5557" xfId="0" applyNumberFormat="1" applyFont="1" applyBorder="1" applyAlignment="1" applyProtection="1"/>
    <xf numFmtId="0" fontId="5548" fillId="0" borderId="5558" xfId="0" applyNumberFormat="1" applyFont="1" applyBorder="1" applyAlignment="1" applyProtection="1"/>
    <xf numFmtId="0" fontId="5549" fillId="0" borderId="5559" xfId="0" applyNumberFormat="1" applyFont="1" applyBorder="1" applyAlignment="1" applyProtection="1"/>
    <xf numFmtId="0" fontId="5550" fillId="0" borderId="5560" xfId="0" applyNumberFormat="1" applyFont="1" applyBorder="1" applyAlignment="1" applyProtection="1"/>
    <xf numFmtId="0" fontId="5551" fillId="0" borderId="5561" xfId="0" applyNumberFormat="1" applyFont="1" applyBorder="1" applyAlignment="1" applyProtection="1"/>
    <xf numFmtId="0" fontId="5552" fillId="0" borderId="5562" xfId="0" applyNumberFormat="1" applyFont="1" applyBorder="1" applyAlignment="1" applyProtection="1"/>
    <xf numFmtId="0" fontId="5553" fillId="0" borderId="5563" xfId="0" applyNumberFormat="1" applyFont="1" applyBorder="1" applyAlignment="1" applyProtection="1"/>
    <xf numFmtId="0" fontId="5554" fillId="0" borderId="5564" xfId="0" applyNumberFormat="1" applyFont="1" applyBorder="1" applyAlignment="1" applyProtection="1"/>
    <xf numFmtId="0" fontId="5555" fillId="0" borderId="5565" xfId="0" applyNumberFormat="1" applyFont="1" applyBorder="1" applyAlignment="1" applyProtection="1"/>
    <xf numFmtId="0" fontId="5556" fillId="0" borderId="5566" xfId="0" applyNumberFormat="1" applyFont="1" applyBorder="1" applyAlignment="1" applyProtection="1"/>
    <xf numFmtId="0" fontId="5557" fillId="0" borderId="5567" xfId="0" applyNumberFormat="1" applyFont="1" applyBorder="1" applyAlignment="1" applyProtection="1"/>
    <xf numFmtId="0" fontId="5558" fillId="0" borderId="5568" xfId="0" applyNumberFormat="1" applyFont="1" applyBorder="1" applyAlignment="1" applyProtection="1"/>
    <xf numFmtId="0" fontId="5559" fillId="0" borderId="5569" xfId="0" applyNumberFormat="1" applyFont="1" applyBorder="1" applyAlignment="1" applyProtection="1"/>
    <xf numFmtId="0" fontId="5560" fillId="0" borderId="5570" xfId="0" applyNumberFormat="1" applyFont="1" applyBorder="1" applyAlignment="1" applyProtection="1"/>
    <xf numFmtId="0" fontId="5561" fillId="0" borderId="5571" xfId="0" applyNumberFormat="1" applyFont="1" applyBorder="1" applyAlignment="1" applyProtection="1"/>
    <xf numFmtId="0" fontId="5562" fillId="0" borderId="5572" xfId="0" applyNumberFormat="1" applyFont="1" applyBorder="1" applyAlignment="1" applyProtection="1"/>
    <xf numFmtId="0" fontId="5563" fillId="0" borderId="5573" xfId="0" applyNumberFormat="1" applyFont="1" applyBorder="1" applyAlignment="1" applyProtection="1"/>
    <xf numFmtId="0" fontId="5564" fillId="0" borderId="5574" xfId="0" applyNumberFormat="1" applyFont="1" applyBorder="1" applyAlignment="1" applyProtection="1"/>
    <xf numFmtId="0" fontId="5565" fillId="0" borderId="5575" xfId="0" applyNumberFormat="1" applyFont="1" applyBorder="1" applyAlignment="1" applyProtection="1"/>
    <xf numFmtId="0" fontId="5566" fillId="0" borderId="5576" xfId="0" applyNumberFormat="1" applyFont="1" applyBorder="1" applyAlignment="1" applyProtection="1"/>
    <xf numFmtId="0" fontId="5567" fillId="0" borderId="5577" xfId="0" applyNumberFormat="1" applyFont="1" applyBorder="1" applyAlignment="1" applyProtection="1"/>
    <xf numFmtId="0" fontId="5568" fillId="0" borderId="5578" xfId="0" applyNumberFormat="1" applyFont="1" applyBorder="1" applyAlignment="1" applyProtection="1"/>
    <xf numFmtId="0" fontId="5569" fillId="0" borderId="5579" xfId="0" applyNumberFormat="1" applyFont="1" applyBorder="1" applyAlignment="1" applyProtection="1"/>
    <xf numFmtId="0" fontId="5570" fillId="0" borderId="5580" xfId="0" applyNumberFormat="1" applyFont="1" applyBorder="1" applyAlignment="1" applyProtection="1"/>
    <xf numFmtId="0" fontId="5571" fillId="0" borderId="5581" xfId="0" applyNumberFormat="1" applyFont="1" applyBorder="1" applyAlignment="1" applyProtection="1"/>
    <xf numFmtId="0" fontId="5572" fillId="0" borderId="5582" xfId="0" applyNumberFormat="1" applyFont="1" applyBorder="1" applyAlignment="1" applyProtection="1"/>
    <xf numFmtId="0" fontId="5573" fillId="0" borderId="5583" xfId="0" applyNumberFormat="1" applyFont="1" applyBorder="1" applyAlignment="1" applyProtection="1"/>
    <xf numFmtId="0" fontId="5574" fillId="0" borderId="5584" xfId="0" applyNumberFormat="1" applyFont="1" applyBorder="1" applyAlignment="1" applyProtection="1"/>
    <xf numFmtId="0" fontId="5575" fillId="0" borderId="5585" xfId="0" applyNumberFormat="1" applyFont="1" applyBorder="1" applyAlignment="1" applyProtection="1"/>
    <xf numFmtId="0" fontId="5576" fillId="0" borderId="5586" xfId="0" applyNumberFormat="1" applyFont="1" applyBorder="1" applyAlignment="1" applyProtection="1"/>
    <xf numFmtId="0" fontId="5577" fillId="0" borderId="5587" xfId="0" applyNumberFormat="1" applyFont="1" applyBorder="1" applyAlignment="1" applyProtection="1"/>
    <xf numFmtId="0" fontId="5578" fillId="0" borderId="5588" xfId="0" applyNumberFormat="1" applyFont="1" applyBorder="1" applyAlignment="1" applyProtection="1"/>
    <xf numFmtId="0" fontId="5579" fillId="0" borderId="5589" xfId="0" applyNumberFormat="1" applyFont="1" applyBorder="1" applyAlignment="1" applyProtection="1"/>
    <xf numFmtId="0" fontId="5580" fillId="0" borderId="5590" xfId="0" applyNumberFormat="1" applyFont="1" applyBorder="1" applyAlignment="1" applyProtection="1"/>
    <xf numFmtId="0" fontId="5581" fillId="0" borderId="5591" xfId="0" applyNumberFormat="1" applyFont="1" applyBorder="1" applyAlignment="1" applyProtection="1"/>
    <xf numFmtId="0" fontId="5582" fillId="0" borderId="5592" xfId="0" applyNumberFormat="1" applyFont="1" applyBorder="1" applyAlignment="1" applyProtection="1"/>
    <xf numFmtId="0" fontId="5583" fillId="0" borderId="5593" xfId="0" applyNumberFormat="1" applyFont="1" applyBorder="1" applyAlignment="1" applyProtection="1"/>
    <xf numFmtId="0" fontId="5584" fillId="0" borderId="5594" xfId="0" applyNumberFormat="1" applyFont="1" applyBorder="1" applyAlignment="1" applyProtection="1"/>
    <xf numFmtId="0" fontId="5585" fillId="0" borderId="5595" xfId="0" applyNumberFormat="1" applyFont="1" applyBorder="1" applyAlignment="1" applyProtection="1"/>
    <xf numFmtId="0" fontId="5586" fillId="0" borderId="5596" xfId="0" applyNumberFormat="1" applyFont="1" applyBorder="1" applyAlignment="1" applyProtection="1"/>
    <xf numFmtId="0" fontId="5587" fillId="0" borderId="5597" xfId="0" applyNumberFormat="1" applyFont="1" applyBorder="1" applyAlignment="1" applyProtection="1"/>
    <xf numFmtId="0" fontId="5588" fillId="0" borderId="5598" xfId="0" applyNumberFormat="1" applyFont="1" applyBorder="1" applyAlignment="1" applyProtection="1"/>
    <xf numFmtId="0" fontId="5589" fillId="0" borderId="5599" xfId="0" applyNumberFormat="1" applyFont="1" applyBorder="1" applyAlignment="1" applyProtection="1"/>
    <xf numFmtId="0" fontId="5590" fillId="0" borderId="5600" xfId="0" applyNumberFormat="1" applyFont="1" applyBorder="1" applyAlignment="1" applyProtection="1"/>
    <xf numFmtId="0" fontId="5591" fillId="0" borderId="5601" xfId="0" applyNumberFormat="1" applyFont="1" applyBorder="1" applyAlignment="1" applyProtection="1"/>
    <xf numFmtId="0" fontId="5592" fillId="0" borderId="5602" xfId="0" applyNumberFormat="1" applyFont="1" applyBorder="1" applyAlignment="1" applyProtection="1"/>
    <xf numFmtId="0" fontId="5593" fillId="0" borderId="5603" xfId="0" applyNumberFormat="1" applyFont="1" applyBorder="1" applyAlignment="1" applyProtection="1"/>
    <xf numFmtId="0" fontId="5594" fillId="0" borderId="5604" xfId="0" applyNumberFormat="1" applyFont="1" applyBorder="1" applyAlignment="1" applyProtection="1"/>
    <xf numFmtId="0" fontId="5595" fillId="0" borderId="5605" xfId="0" applyNumberFormat="1" applyFont="1" applyBorder="1" applyAlignment="1" applyProtection="1"/>
    <xf numFmtId="0" fontId="5596" fillId="0" borderId="5606" xfId="0" applyNumberFormat="1" applyFont="1" applyBorder="1" applyAlignment="1" applyProtection="1"/>
    <xf numFmtId="0" fontId="5597" fillId="0" borderId="5607" xfId="0" applyNumberFormat="1" applyFont="1" applyBorder="1" applyAlignment="1" applyProtection="1"/>
    <xf numFmtId="0" fontId="5598" fillId="0" borderId="5608" xfId="0" applyNumberFormat="1" applyFont="1" applyBorder="1" applyAlignment="1" applyProtection="1"/>
    <xf numFmtId="0" fontId="5599" fillId="0" borderId="5609" xfId="0" applyNumberFormat="1" applyFont="1" applyBorder="1" applyAlignment="1" applyProtection="1"/>
    <xf numFmtId="0" fontId="5600" fillId="0" borderId="5610" xfId="0" applyNumberFormat="1" applyFont="1" applyBorder="1" applyAlignment="1" applyProtection="1"/>
    <xf numFmtId="0" fontId="5601" fillId="0" borderId="5611" xfId="0" applyNumberFormat="1" applyFont="1" applyBorder="1" applyAlignment="1" applyProtection="1"/>
    <xf numFmtId="0" fontId="5602" fillId="0" borderId="5612" xfId="0" applyNumberFormat="1" applyFont="1" applyBorder="1" applyAlignment="1" applyProtection="1"/>
    <xf numFmtId="0" fontId="5603" fillId="0" borderId="5613" xfId="0" applyNumberFormat="1" applyFont="1" applyBorder="1" applyAlignment="1" applyProtection="1"/>
    <xf numFmtId="0" fontId="5604" fillId="0" borderId="5614" xfId="0" applyNumberFormat="1" applyFont="1" applyBorder="1" applyAlignment="1" applyProtection="1"/>
    <xf numFmtId="0" fontId="5605" fillId="0" borderId="5615" xfId="0" applyNumberFormat="1" applyFont="1" applyBorder="1" applyAlignment="1" applyProtection="1"/>
    <xf numFmtId="0" fontId="5606" fillId="0" borderId="5616" xfId="0" applyNumberFormat="1" applyFont="1" applyBorder="1" applyAlignment="1" applyProtection="1"/>
    <xf numFmtId="0" fontId="5607" fillId="0" borderId="5617" xfId="0" applyNumberFormat="1" applyFont="1" applyBorder="1" applyAlignment="1" applyProtection="1"/>
    <xf numFmtId="0" fontId="5608" fillId="0" borderId="5618" xfId="0" applyNumberFormat="1" applyFont="1" applyBorder="1" applyAlignment="1" applyProtection="1"/>
    <xf numFmtId="0" fontId="5609" fillId="0" borderId="5619" xfId="0" applyNumberFormat="1" applyFont="1" applyBorder="1" applyAlignment="1" applyProtection="1"/>
    <xf numFmtId="0" fontId="5610" fillId="0" borderId="5620" xfId="0" applyNumberFormat="1" applyFont="1" applyBorder="1" applyAlignment="1" applyProtection="1"/>
    <xf numFmtId="0" fontId="5611" fillId="0" borderId="5621" xfId="0" applyNumberFormat="1" applyFont="1" applyBorder="1" applyAlignment="1" applyProtection="1"/>
    <xf numFmtId="0" fontId="5612" fillId="0" borderId="5622" xfId="0" applyNumberFormat="1" applyFont="1" applyBorder="1" applyAlignment="1" applyProtection="1"/>
    <xf numFmtId="0" fontId="5613" fillId="0" borderId="5623" xfId="0" applyNumberFormat="1" applyFont="1" applyBorder="1" applyAlignment="1" applyProtection="1"/>
    <xf numFmtId="0" fontId="5614" fillId="0" borderId="5624" xfId="0" applyNumberFormat="1" applyFont="1" applyBorder="1" applyAlignment="1" applyProtection="1"/>
    <xf numFmtId="0" fontId="5615" fillId="0" borderId="5625" xfId="0" applyNumberFormat="1" applyFont="1" applyBorder="1" applyAlignment="1" applyProtection="1"/>
    <xf numFmtId="0" fontId="5616" fillId="0" borderId="5626" xfId="0" applyNumberFormat="1" applyFont="1" applyBorder="1" applyAlignment="1" applyProtection="1"/>
    <xf numFmtId="0" fontId="5617" fillId="0" borderId="5627" xfId="0" applyNumberFormat="1" applyFont="1" applyBorder="1" applyAlignment="1" applyProtection="1"/>
    <xf numFmtId="0" fontId="5618" fillId="0" borderId="5628" xfId="0" applyNumberFormat="1" applyFont="1" applyBorder="1" applyAlignment="1" applyProtection="1"/>
    <xf numFmtId="0" fontId="5619" fillId="0" borderId="5629" xfId="0" applyNumberFormat="1" applyFont="1" applyBorder="1" applyAlignment="1" applyProtection="1"/>
    <xf numFmtId="0" fontId="5620" fillId="0" borderId="5630" xfId="0" applyNumberFormat="1" applyFont="1" applyBorder="1" applyAlignment="1" applyProtection="1"/>
    <xf numFmtId="0" fontId="5621" fillId="0" borderId="5631" xfId="0" applyNumberFormat="1" applyFont="1" applyBorder="1" applyAlignment="1" applyProtection="1"/>
    <xf numFmtId="0" fontId="5622" fillId="0" borderId="5632" xfId="0" applyNumberFormat="1" applyFont="1" applyBorder="1" applyAlignment="1" applyProtection="1"/>
    <xf numFmtId="0" fontId="5623" fillId="0" borderId="5633" xfId="0" applyNumberFormat="1" applyFont="1" applyBorder="1" applyAlignment="1" applyProtection="1"/>
    <xf numFmtId="0" fontId="5624" fillId="0" borderId="5634" xfId="0" applyNumberFormat="1" applyFont="1" applyBorder="1" applyAlignment="1" applyProtection="1"/>
    <xf numFmtId="0" fontId="5625" fillId="0" borderId="5635" xfId="0" applyNumberFormat="1" applyFont="1" applyBorder="1" applyAlignment="1" applyProtection="1"/>
    <xf numFmtId="0" fontId="5626" fillId="0" borderId="5636" xfId="0" applyNumberFormat="1" applyFont="1" applyBorder="1" applyAlignment="1" applyProtection="1"/>
    <xf numFmtId="0" fontId="5627" fillId="0" borderId="5637" xfId="0" applyNumberFormat="1" applyFont="1" applyBorder="1" applyAlignment="1" applyProtection="1"/>
    <xf numFmtId="0" fontId="5628" fillId="0" borderId="5638" xfId="0" applyNumberFormat="1" applyFont="1" applyBorder="1" applyAlignment="1" applyProtection="1"/>
    <xf numFmtId="0" fontId="5629" fillId="0" borderId="5639" xfId="0" applyNumberFormat="1" applyFont="1" applyBorder="1" applyAlignment="1" applyProtection="1"/>
    <xf numFmtId="0" fontId="5630" fillId="0" borderId="5640" xfId="0" applyNumberFormat="1" applyFont="1" applyBorder="1" applyAlignment="1" applyProtection="1"/>
    <xf numFmtId="0" fontId="5631" fillId="0" borderId="5641" xfId="0" applyNumberFormat="1" applyFont="1" applyBorder="1" applyAlignment="1" applyProtection="1"/>
    <xf numFmtId="0" fontId="5632" fillId="0" borderId="5642" xfId="0" applyNumberFormat="1" applyFont="1" applyBorder="1" applyAlignment="1" applyProtection="1"/>
    <xf numFmtId="0" fontId="5633" fillId="0" borderId="5643" xfId="0" applyNumberFormat="1" applyFont="1" applyBorder="1" applyAlignment="1" applyProtection="1"/>
    <xf numFmtId="0" fontId="5634" fillId="0" borderId="5644" xfId="0" applyNumberFormat="1" applyFont="1" applyBorder="1" applyAlignment="1" applyProtection="1"/>
    <xf numFmtId="0" fontId="5635" fillId="0" borderId="5645" xfId="0" applyNumberFormat="1" applyFont="1" applyBorder="1" applyAlignment="1" applyProtection="1"/>
    <xf numFmtId="0" fontId="5636" fillId="0" borderId="5646" xfId="0" applyNumberFormat="1" applyFont="1" applyBorder="1" applyAlignment="1" applyProtection="1"/>
    <xf numFmtId="0" fontId="5637" fillId="0" borderId="5647" xfId="0" applyNumberFormat="1" applyFont="1" applyBorder="1" applyAlignment="1" applyProtection="1"/>
    <xf numFmtId="0" fontId="5638" fillId="0" borderId="5648" xfId="0" applyNumberFormat="1" applyFont="1" applyBorder="1" applyAlignment="1" applyProtection="1"/>
    <xf numFmtId="0" fontId="5639" fillId="0" borderId="5649" xfId="0" applyNumberFormat="1" applyFont="1" applyBorder="1" applyAlignment="1" applyProtection="1"/>
    <xf numFmtId="0" fontId="5640" fillId="0" borderId="5650" xfId="0" applyNumberFormat="1" applyFont="1" applyBorder="1" applyAlignment="1" applyProtection="1"/>
    <xf numFmtId="0" fontId="5641" fillId="0" borderId="5651" xfId="0" applyNumberFormat="1" applyFont="1" applyBorder="1" applyAlignment="1" applyProtection="1"/>
    <xf numFmtId="0" fontId="5642" fillId="0" borderId="5652" xfId="0" applyNumberFormat="1" applyFont="1" applyBorder="1" applyAlignment="1" applyProtection="1"/>
    <xf numFmtId="0" fontId="5643" fillId="0" borderId="5653" xfId="0" applyNumberFormat="1" applyFont="1" applyBorder="1" applyAlignment="1" applyProtection="1"/>
    <xf numFmtId="0" fontId="5644" fillId="0" borderId="5654" xfId="0" applyNumberFormat="1" applyFont="1" applyBorder="1" applyAlignment="1" applyProtection="1"/>
    <xf numFmtId="0" fontId="5645" fillId="0" borderId="5655" xfId="0" applyNumberFormat="1" applyFont="1" applyBorder="1" applyAlignment="1" applyProtection="1"/>
    <xf numFmtId="0" fontId="5646" fillId="0" borderId="5656" xfId="0" applyNumberFormat="1" applyFont="1" applyBorder="1" applyAlignment="1" applyProtection="1"/>
    <xf numFmtId="0" fontId="5647" fillId="0" borderId="5657" xfId="0" applyNumberFormat="1" applyFont="1" applyBorder="1" applyAlignment="1" applyProtection="1"/>
    <xf numFmtId="0" fontId="5648" fillId="0" borderId="5658" xfId="0" applyNumberFormat="1" applyFont="1" applyBorder="1" applyAlignment="1" applyProtection="1"/>
    <xf numFmtId="0" fontId="5649" fillId="0" borderId="5659" xfId="0" applyNumberFormat="1" applyFont="1" applyBorder="1" applyAlignment="1" applyProtection="1"/>
    <xf numFmtId="0" fontId="5650" fillId="0" borderId="5660" xfId="0" applyNumberFormat="1" applyFont="1" applyBorder="1" applyAlignment="1" applyProtection="1"/>
    <xf numFmtId="0" fontId="5651" fillId="0" borderId="5661" xfId="0" applyNumberFormat="1" applyFont="1" applyBorder="1" applyAlignment="1" applyProtection="1"/>
    <xf numFmtId="0" fontId="5652" fillId="0" borderId="5662" xfId="0" applyNumberFormat="1" applyFont="1" applyBorder="1" applyAlignment="1" applyProtection="1"/>
    <xf numFmtId="0" fontId="5653" fillId="0" borderId="5663" xfId="0" applyNumberFormat="1" applyFont="1" applyBorder="1" applyAlignment="1" applyProtection="1"/>
    <xf numFmtId="0" fontId="5654" fillId="0" borderId="5664" xfId="0" applyNumberFormat="1" applyFont="1" applyBorder="1" applyAlignment="1" applyProtection="1"/>
    <xf numFmtId="0" fontId="5655" fillId="0" borderId="5665" xfId="0" applyNumberFormat="1" applyFont="1" applyBorder="1" applyAlignment="1" applyProtection="1"/>
    <xf numFmtId="0" fontId="5656" fillId="0" borderId="5666" xfId="0" applyNumberFormat="1" applyFont="1" applyBorder="1" applyAlignment="1" applyProtection="1"/>
    <xf numFmtId="0" fontId="5657" fillId="0" borderId="5667" xfId="0" applyNumberFormat="1" applyFont="1" applyBorder="1" applyAlignment="1" applyProtection="1"/>
    <xf numFmtId="0" fontId="5658" fillId="0" borderId="5668" xfId="0" applyNumberFormat="1" applyFont="1" applyBorder="1" applyAlignment="1" applyProtection="1"/>
    <xf numFmtId="0" fontId="5659" fillId="0" borderId="5669" xfId="0" applyNumberFormat="1" applyFont="1" applyBorder="1" applyAlignment="1" applyProtection="1"/>
    <xf numFmtId="0" fontId="5660" fillId="0" borderId="5670" xfId="0" applyNumberFormat="1" applyFont="1" applyBorder="1" applyAlignment="1" applyProtection="1"/>
    <xf numFmtId="0" fontId="5661" fillId="0" borderId="5671" xfId="0" applyNumberFormat="1" applyFont="1" applyBorder="1" applyAlignment="1" applyProtection="1"/>
    <xf numFmtId="0" fontId="5662" fillId="0" borderId="5672" xfId="0" applyNumberFormat="1" applyFont="1" applyBorder="1" applyAlignment="1" applyProtection="1"/>
    <xf numFmtId="0" fontId="5663" fillId="0" borderId="5673" xfId="0" applyNumberFormat="1" applyFont="1" applyBorder="1" applyAlignment="1" applyProtection="1"/>
    <xf numFmtId="0" fontId="5664" fillId="0" borderId="5674" xfId="0" applyNumberFormat="1" applyFont="1" applyBorder="1" applyAlignment="1" applyProtection="1"/>
    <xf numFmtId="0" fontId="5665" fillId="0" borderId="5675" xfId="0" applyNumberFormat="1" applyFont="1" applyBorder="1" applyAlignment="1" applyProtection="1"/>
    <xf numFmtId="0" fontId="5666" fillId="0" borderId="5676" xfId="0" applyNumberFormat="1" applyFont="1" applyBorder="1" applyAlignment="1" applyProtection="1"/>
    <xf numFmtId="0" fontId="5667" fillId="0" borderId="5677" xfId="0" applyNumberFormat="1" applyFont="1" applyBorder="1" applyAlignment="1" applyProtection="1"/>
    <xf numFmtId="0" fontId="5668" fillId="0" borderId="5678" xfId="0" applyNumberFormat="1" applyFont="1" applyBorder="1" applyAlignment="1" applyProtection="1"/>
    <xf numFmtId="0" fontId="5669" fillId="0" borderId="5679" xfId="0" applyNumberFormat="1" applyFont="1" applyBorder="1" applyAlignment="1" applyProtection="1"/>
    <xf numFmtId="0" fontId="5670" fillId="0" borderId="5680" xfId="0" applyNumberFormat="1" applyFont="1" applyBorder="1" applyAlignment="1" applyProtection="1"/>
    <xf numFmtId="0" fontId="5671" fillId="0" borderId="5681" xfId="0" applyNumberFormat="1" applyFont="1" applyBorder="1" applyAlignment="1" applyProtection="1"/>
    <xf numFmtId="0" fontId="5672" fillId="0" borderId="5682" xfId="0" applyNumberFormat="1" applyFont="1" applyBorder="1" applyAlignment="1" applyProtection="1"/>
    <xf numFmtId="0" fontId="5673" fillId="0" borderId="5683" xfId="0" applyNumberFormat="1" applyFont="1" applyBorder="1" applyAlignment="1" applyProtection="1"/>
    <xf numFmtId="0" fontId="5674" fillId="0" borderId="5684" xfId="0" applyNumberFormat="1" applyFont="1" applyBorder="1" applyAlignment="1" applyProtection="1"/>
    <xf numFmtId="0" fontId="5675" fillId="0" borderId="5685" xfId="0" applyNumberFormat="1" applyFont="1" applyBorder="1" applyAlignment="1" applyProtection="1"/>
    <xf numFmtId="0" fontId="5676" fillId="0" borderId="5686" xfId="0" applyNumberFormat="1" applyFont="1" applyBorder="1" applyAlignment="1" applyProtection="1"/>
    <xf numFmtId="0" fontId="5677" fillId="0" borderId="5687" xfId="0" applyNumberFormat="1" applyFont="1" applyBorder="1" applyAlignment="1" applyProtection="1"/>
    <xf numFmtId="0" fontId="5678" fillId="0" borderId="5688" xfId="0" applyNumberFormat="1" applyFont="1" applyBorder="1" applyAlignment="1" applyProtection="1"/>
    <xf numFmtId="0" fontId="5679" fillId="0" borderId="5689" xfId="0" applyNumberFormat="1" applyFont="1" applyBorder="1" applyAlignment="1" applyProtection="1"/>
    <xf numFmtId="0" fontId="5680" fillId="0" borderId="5690" xfId="0" applyNumberFormat="1" applyFont="1" applyBorder="1" applyAlignment="1" applyProtection="1"/>
    <xf numFmtId="0" fontId="5681" fillId="0" borderId="5691" xfId="0" applyNumberFormat="1" applyFont="1" applyBorder="1" applyAlignment="1" applyProtection="1"/>
    <xf numFmtId="0" fontId="5682" fillId="0" borderId="5692" xfId="0" applyNumberFormat="1" applyFont="1" applyBorder="1" applyAlignment="1" applyProtection="1"/>
    <xf numFmtId="0" fontId="5683" fillId="0" borderId="5693" xfId="0" applyNumberFormat="1" applyFont="1" applyBorder="1" applyAlignment="1" applyProtection="1"/>
    <xf numFmtId="0" fontId="5684" fillId="0" borderId="5694" xfId="0" applyNumberFormat="1" applyFont="1" applyBorder="1" applyAlignment="1" applyProtection="1"/>
    <xf numFmtId="0" fontId="5685" fillId="0" borderId="5695" xfId="0" applyNumberFormat="1" applyFont="1" applyBorder="1" applyAlignment="1" applyProtection="1"/>
    <xf numFmtId="0" fontId="5686" fillId="0" borderId="5696" xfId="0" applyNumberFormat="1" applyFont="1" applyBorder="1" applyAlignment="1" applyProtection="1"/>
    <xf numFmtId="0" fontId="5687" fillId="0" borderId="5697" xfId="0" applyNumberFormat="1" applyFont="1" applyBorder="1" applyAlignment="1" applyProtection="1"/>
    <xf numFmtId="0" fontId="5688" fillId="0" borderId="5698" xfId="0" applyNumberFormat="1" applyFont="1" applyBorder="1" applyAlignment="1" applyProtection="1"/>
    <xf numFmtId="0" fontId="5689" fillId="0" borderId="5699" xfId="0" applyNumberFormat="1" applyFont="1" applyBorder="1" applyAlignment="1" applyProtection="1"/>
    <xf numFmtId="0" fontId="5690" fillId="0" borderId="5700" xfId="0" applyNumberFormat="1" applyFont="1" applyBorder="1" applyAlignment="1" applyProtection="1"/>
    <xf numFmtId="0" fontId="5691" fillId="0" borderId="5701" xfId="0" applyNumberFormat="1" applyFont="1" applyBorder="1" applyAlignment="1" applyProtection="1"/>
    <xf numFmtId="0" fontId="5692" fillId="0" borderId="5702" xfId="0" applyNumberFormat="1" applyFont="1" applyBorder="1" applyAlignment="1" applyProtection="1"/>
    <xf numFmtId="0" fontId="5693" fillId="0" borderId="5703" xfId="0" applyNumberFormat="1" applyFont="1" applyBorder="1" applyAlignment="1" applyProtection="1"/>
    <xf numFmtId="0" fontId="5694" fillId="0" borderId="5704" xfId="0" applyNumberFormat="1" applyFont="1" applyBorder="1" applyAlignment="1" applyProtection="1"/>
    <xf numFmtId="0" fontId="5695" fillId="0" borderId="5705" xfId="0" applyNumberFormat="1" applyFont="1" applyBorder="1" applyAlignment="1" applyProtection="1"/>
    <xf numFmtId="0" fontId="5696" fillId="0" borderId="5706" xfId="0" applyNumberFormat="1" applyFont="1" applyBorder="1" applyAlignment="1" applyProtection="1"/>
    <xf numFmtId="0" fontId="5697" fillId="0" borderId="5707" xfId="0" applyNumberFormat="1" applyFont="1" applyBorder="1" applyAlignment="1" applyProtection="1"/>
    <xf numFmtId="0" fontId="5698" fillId="0" borderId="5708" xfId="0" applyNumberFormat="1" applyFont="1" applyBorder="1" applyAlignment="1" applyProtection="1"/>
    <xf numFmtId="0" fontId="5699" fillId="0" borderId="5709" xfId="0" applyNumberFormat="1" applyFont="1" applyBorder="1" applyAlignment="1" applyProtection="1"/>
    <xf numFmtId="0" fontId="5700" fillId="0" borderId="5710" xfId="0" applyNumberFormat="1" applyFont="1" applyBorder="1" applyAlignment="1" applyProtection="1"/>
    <xf numFmtId="0" fontId="5701" fillId="0" borderId="5711" xfId="0" applyNumberFormat="1" applyFont="1" applyBorder="1" applyAlignment="1" applyProtection="1"/>
    <xf numFmtId="0" fontId="5702" fillId="0" borderId="5712" xfId="0" applyNumberFormat="1" applyFont="1" applyBorder="1" applyAlignment="1" applyProtection="1"/>
    <xf numFmtId="0" fontId="5703" fillId="0" borderId="5713" xfId="0" applyNumberFormat="1" applyFont="1" applyBorder="1" applyAlignment="1" applyProtection="1"/>
    <xf numFmtId="0" fontId="5704" fillId="0" borderId="5714" xfId="0" applyNumberFormat="1" applyFont="1" applyBorder="1" applyAlignment="1" applyProtection="1"/>
    <xf numFmtId="0" fontId="5705" fillId="0" borderId="5715" xfId="0" applyNumberFormat="1" applyFont="1" applyBorder="1" applyAlignment="1" applyProtection="1"/>
    <xf numFmtId="0" fontId="5706" fillId="0" borderId="5716" xfId="0" applyNumberFormat="1" applyFont="1" applyBorder="1" applyAlignment="1" applyProtection="1"/>
    <xf numFmtId="0" fontId="5707" fillId="0" borderId="5717" xfId="0" applyNumberFormat="1" applyFont="1" applyBorder="1" applyAlignment="1" applyProtection="1"/>
    <xf numFmtId="0" fontId="5708" fillId="0" borderId="5718" xfId="0" applyNumberFormat="1" applyFont="1" applyBorder="1" applyAlignment="1" applyProtection="1"/>
    <xf numFmtId="0" fontId="5709" fillId="0" borderId="5719" xfId="0" applyNumberFormat="1" applyFont="1" applyBorder="1" applyAlignment="1" applyProtection="1"/>
    <xf numFmtId="0" fontId="5710" fillId="0" borderId="5720" xfId="0" applyNumberFormat="1" applyFont="1" applyBorder="1" applyAlignment="1" applyProtection="1"/>
    <xf numFmtId="0" fontId="5711" fillId="0" borderId="5721" xfId="0" applyNumberFormat="1" applyFont="1" applyBorder="1" applyAlignment="1" applyProtection="1"/>
    <xf numFmtId="0" fontId="5712" fillId="0" borderId="5722" xfId="0" applyNumberFormat="1" applyFont="1" applyBorder="1" applyAlignment="1" applyProtection="1"/>
    <xf numFmtId="0" fontId="5713" fillId="0" borderId="5723" xfId="0" applyNumberFormat="1" applyFont="1" applyBorder="1" applyAlignment="1" applyProtection="1"/>
    <xf numFmtId="0" fontId="5714" fillId="0" borderId="5724" xfId="0" applyNumberFormat="1" applyFont="1" applyBorder="1" applyAlignment="1" applyProtection="1"/>
    <xf numFmtId="0" fontId="5715" fillId="0" borderId="5725" xfId="0" applyNumberFormat="1" applyFont="1" applyBorder="1" applyAlignment="1" applyProtection="1"/>
    <xf numFmtId="0" fontId="5716" fillId="0" borderId="5726" xfId="0" applyNumberFormat="1" applyFont="1" applyBorder="1" applyAlignment="1" applyProtection="1"/>
    <xf numFmtId="0" fontId="5717" fillId="0" borderId="5727" xfId="0" applyNumberFormat="1" applyFont="1" applyBorder="1" applyAlignment="1" applyProtection="1"/>
    <xf numFmtId="0" fontId="5718" fillId="0" borderId="5728" xfId="0" applyNumberFormat="1" applyFont="1" applyBorder="1" applyAlignment="1" applyProtection="1"/>
    <xf numFmtId="0" fontId="5719" fillId="0" borderId="5729" xfId="0" applyNumberFormat="1" applyFont="1" applyBorder="1" applyAlignment="1" applyProtection="1"/>
    <xf numFmtId="0" fontId="5720" fillId="0" borderId="5730" xfId="0" applyNumberFormat="1" applyFont="1" applyBorder="1" applyAlignment="1" applyProtection="1"/>
    <xf numFmtId="0" fontId="5721" fillId="0" borderId="5731" xfId="0" applyNumberFormat="1" applyFont="1" applyBorder="1" applyAlignment="1" applyProtection="1"/>
    <xf numFmtId="0" fontId="5722" fillId="0" borderId="5732" xfId="0" applyNumberFormat="1" applyFont="1" applyBorder="1" applyAlignment="1" applyProtection="1"/>
    <xf numFmtId="0" fontId="5723" fillId="0" borderId="5733" xfId="0" applyNumberFormat="1" applyFont="1" applyBorder="1" applyAlignment="1" applyProtection="1"/>
    <xf numFmtId="0" fontId="5724" fillId="0" borderId="5734" xfId="0" applyNumberFormat="1" applyFont="1" applyBorder="1" applyAlignment="1" applyProtection="1"/>
    <xf numFmtId="0" fontId="5725" fillId="0" borderId="5735" xfId="0" applyNumberFormat="1" applyFont="1" applyBorder="1" applyAlignment="1" applyProtection="1"/>
    <xf numFmtId="0" fontId="5726" fillId="0" borderId="5736" xfId="0" applyNumberFormat="1" applyFont="1" applyBorder="1" applyAlignment="1" applyProtection="1"/>
    <xf numFmtId="0" fontId="5727" fillId="0" borderId="5737" xfId="0" applyNumberFormat="1" applyFont="1" applyBorder="1" applyAlignment="1" applyProtection="1"/>
    <xf numFmtId="0" fontId="5728" fillId="0" borderId="5738" xfId="0" applyNumberFormat="1" applyFont="1" applyBorder="1" applyAlignment="1" applyProtection="1"/>
    <xf numFmtId="0" fontId="5729" fillId="0" borderId="5739" xfId="0" applyNumberFormat="1" applyFont="1" applyBorder="1" applyAlignment="1" applyProtection="1"/>
    <xf numFmtId="0" fontId="5730" fillId="0" borderId="5740" xfId="0" applyNumberFormat="1" applyFont="1" applyBorder="1" applyAlignment="1" applyProtection="1"/>
    <xf numFmtId="0" fontId="5731" fillId="0" borderId="5741" xfId="0" applyNumberFormat="1" applyFont="1" applyBorder="1" applyAlignment="1" applyProtection="1"/>
    <xf numFmtId="0" fontId="5732" fillId="0" borderId="5742" xfId="0" applyNumberFormat="1" applyFont="1" applyBorder="1" applyAlignment="1" applyProtection="1"/>
    <xf numFmtId="0" fontId="5733" fillId="0" borderId="5743" xfId="0" applyNumberFormat="1" applyFont="1" applyBorder="1" applyAlignment="1" applyProtection="1"/>
    <xf numFmtId="0" fontId="5734" fillId="0" borderId="5744" xfId="0" applyNumberFormat="1" applyFont="1" applyBorder="1" applyAlignment="1" applyProtection="1"/>
    <xf numFmtId="0" fontId="5735" fillId="0" borderId="5745" xfId="0" applyNumberFormat="1" applyFont="1" applyBorder="1" applyAlignment="1" applyProtection="1"/>
    <xf numFmtId="0" fontId="5736" fillId="0" borderId="5746" xfId="0" applyNumberFormat="1" applyFont="1" applyBorder="1" applyAlignment="1" applyProtection="1"/>
    <xf numFmtId="0" fontId="5737" fillId="0" borderId="5747" xfId="0" applyNumberFormat="1" applyFont="1" applyBorder="1" applyAlignment="1" applyProtection="1"/>
    <xf numFmtId="0" fontId="5738" fillId="0" borderId="5748" xfId="0" applyNumberFormat="1" applyFont="1" applyBorder="1" applyAlignment="1" applyProtection="1"/>
    <xf numFmtId="0" fontId="5739" fillId="0" borderId="5749" xfId="0" applyNumberFormat="1" applyFont="1" applyBorder="1" applyAlignment="1" applyProtection="1"/>
    <xf numFmtId="0" fontId="5740" fillId="0" borderId="5750" xfId="0" applyNumberFormat="1" applyFont="1" applyBorder="1" applyAlignment="1" applyProtection="1"/>
    <xf numFmtId="0" fontId="5741" fillId="0" borderId="5751" xfId="0" applyNumberFormat="1" applyFont="1" applyBorder="1" applyAlignment="1" applyProtection="1"/>
    <xf numFmtId="0" fontId="5742" fillId="0" borderId="5752" xfId="0" applyNumberFormat="1" applyFont="1" applyBorder="1" applyAlignment="1" applyProtection="1"/>
    <xf numFmtId="0" fontId="5743" fillId="0" borderId="5753" xfId="0" applyNumberFormat="1" applyFont="1" applyBorder="1" applyAlignment="1" applyProtection="1"/>
    <xf numFmtId="0" fontId="5744" fillId="0" borderId="5754" xfId="0" applyNumberFormat="1" applyFont="1" applyBorder="1" applyAlignment="1" applyProtection="1"/>
    <xf numFmtId="0" fontId="5745" fillId="0" borderId="5755" xfId="0" applyNumberFormat="1" applyFont="1" applyBorder="1" applyAlignment="1" applyProtection="1"/>
    <xf numFmtId="0" fontId="5746" fillId="0" borderId="5756" xfId="0" applyNumberFormat="1" applyFont="1" applyBorder="1" applyAlignment="1" applyProtection="1"/>
    <xf numFmtId="0" fontId="5747" fillId="0" borderId="5757" xfId="0" applyNumberFormat="1" applyFont="1" applyBorder="1" applyAlignment="1" applyProtection="1"/>
    <xf numFmtId="0" fontId="5748" fillId="0" borderId="5758" xfId="0" applyNumberFormat="1" applyFont="1" applyBorder="1" applyAlignment="1" applyProtection="1"/>
    <xf numFmtId="0" fontId="5749" fillId="0" borderId="5759" xfId="0" applyNumberFormat="1" applyFont="1" applyBorder="1" applyAlignment="1" applyProtection="1"/>
    <xf numFmtId="0" fontId="5750" fillId="0" borderId="5760" xfId="0" applyNumberFormat="1" applyFont="1" applyBorder="1" applyAlignment="1" applyProtection="1"/>
    <xf numFmtId="0" fontId="5751" fillId="0" borderId="5761" xfId="0" applyNumberFormat="1" applyFont="1" applyBorder="1" applyAlignment="1" applyProtection="1"/>
    <xf numFmtId="0" fontId="5752" fillId="0" borderId="5762" xfId="0" applyNumberFormat="1" applyFont="1" applyBorder="1" applyAlignment="1" applyProtection="1"/>
    <xf numFmtId="0" fontId="5753" fillId="0" borderId="5763" xfId="0" applyNumberFormat="1" applyFont="1" applyBorder="1" applyAlignment="1" applyProtection="1"/>
    <xf numFmtId="0" fontId="5754" fillId="0" borderId="5764" xfId="0" applyNumberFormat="1" applyFont="1" applyBorder="1" applyAlignment="1" applyProtection="1"/>
    <xf numFmtId="0" fontId="5755" fillId="0" borderId="5765" xfId="0" applyNumberFormat="1" applyFont="1" applyBorder="1" applyAlignment="1" applyProtection="1"/>
    <xf numFmtId="0" fontId="5756" fillId="0" borderId="5766" xfId="0" applyNumberFormat="1" applyFont="1" applyBorder="1" applyAlignment="1" applyProtection="1"/>
    <xf numFmtId="0" fontId="5757" fillId="0" borderId="5767" xfId="0" applyNumberFormat="1" applyFont="1" applyBorder="1" applyAlignment="1" applyProtection="1"/>
    <xf numFmtId="0" fontId="5758" fillId="0" borderId="5768" xfId="0" applyNumberFormat="1" applyFont="1" applyBorder="1" applyAlignment="1" applyProtection="1"/>
    <xf numFmtId="0" fontId="5759" fillId="0" borderId="5769" xfId="0" applyNumberFormat="1" applyFont="1" applyBorder="1" applyAlignment="1" applyProtection="1"/>
    <xf numFmtId="0" fontId="5760" fillId="0" borderId="5770" xfId="0" applyNumberFormat="1" applyFont="1" applyBorder="1" applyAlignment="1" applyProtection="1"/>
    <xf numFmtId="0" fontId="5761" fillId="0" borderId="5771" xfId="0" applyNumberFormat="1" applyFont="1" applyBorder="1" applyAlignment="1" applyProtection="1"/>
    <xf numFmtId="0" fontId="5762" fillId="0" borderId="5772" xfId="0" applyNumberFormat="1" applyFont="1" applyBorder="1" applyAlignment="1" applyProtection="1"/>
    <xf numFmtId="0" fontId="5763" fillId="0" borderId="5773" xfId="0" applyNumberFormat="1" applyFont="1" applyBorder="1" applyAlignment="1" applyProtection="1"/>
    <xf numFmtId="0" fontId="5764" fillId="0" borderId="5774" xfId="0" applyNumberFormat="1" applyFont="1" applyBorder="1" applyAlignment="1" applyProtection="1"/>
    <xf numFmtId="0" fontId="5765" fillId="0" borderId="5775" xfId="0" applyNumberFormat="1" applyFont="1" applyBorder="1" applyAlignment="1" applyProtection="1"/>
    <xf numFmtId="0" fontId="5766" fillId="0" borderId="5776" xfId="0" applyNumberFormat="1" applyFont="1" applyBorder="1" applyAlignment="1" applyProtection="1"/>
    <xf numFmtId="0" fontId="5767" fillId="0" borderId="5777" xfId="0" applyNumberFormat="1" applyFont="1" applyBorder="1" applyAlignment="1" applyProtection="1"/>
    <xf numFmtId="0" fontId="5768" fillId="0" borderId="5778" xfId="0" applyNumberFormat="1" applyFont="1" applyBorder="1" applyAlignment="1" applyProtection="1"/>
    <xf numFmtId="0" fontId="5769" fillId="0" borderId="5779" xfId="0" applyNumberFormat="1" applyFont="1" applyBorder="1" applyAlignment="1" applyProtection="1"/>
    <xf numFmtId="0" fontId="5770" fillId="0" borderId="5780" xfId="0" applyNumberFormat="1" applyFont="1" applyBorder="1" applyAlignment="1" applyProtection="1"/>
    <xf numFmtId="0" fontId="5771" fillId="0" borderId="5781" xfId="0" applyNumberFormat="1" applyFont="1" applyBorder="1" applyAlignment="1" applyProtection="1"/>
    <xf numFmtId="0" fontId="5772" fillId="0" borderId="5782" xfId="0" applyNumberFormat="1" applyFont="1" applyBorder="1" applyAlignment="1" applyProtection="1"/>
    <xf numFmtId="0" fontId="5773" fillId="0" borderId="5783" xfId="0" applyNumberFormat="1" applyFont="1" applyBorder="1" applyAlignment="1" applyProtection="1"/>
    <xf numFmtId="0" fontId="5774" fillId="0" borderId="5784" xfId="0" applyNumberFormat="1" applyFont="1" applyBorder="1" applyAlignment="1" applyProtection="1"/>
    <xf numFmtId="0" fontId="5775" fillId="0" borderId="5785" xfId="0" applyNumberFormat="1" applyFont="1" applyBorder="1" applyAlignment="1" applyProtection="1"/>
    <xf numFmtId="0" fontId="5776" fillId="0" borderId="5786" xfId="0" applyNumberFormat="1" applyFont="1" applyBorder="1" applyAlignment="1" applyProtection="1"/>
    <xf numFmtId="0" fontId="5777" fillId="0" borderId="5787" xfId="0" applyNumberFormat="1" applyFont="1" applyBorder="1" applyAlignment="1" applyProtection="1"/>
    <xf numFmtId="0" fontId="5778" fillId="0" borderId="5788" xfId="0" applyNumberFormat="1" applyFont="1" applyBorder="1" applyAlignment="1" applyProtection="1"/>
    <xf numFmtId="0" fontId="5779" fillId="0" borderId="5789" xfId="0" applyNumberFormat="1" applyFont="1" applyBorder="1" applyAlignment="1" applyProtection="1"/>
    <xf numFmtId="0" fontId="5780" fillId="0" borderId="5790" xfId="0" applyNumberFormat="1" applyFont="1" applyBorder="1" applyAlignment="1" applyProtection="1"/>
    <xf numFmtId="0" fontId="5781" fillId="0" borderId="5791" xfId="0" applyNumberFormat="1" applyFont="1" applyBorder="1" applyAlignment="1" applyProtection="1"/>
    <xf numFmtId="0" fontId="5782" fillId="0" borderId="5792" xfId="0" applyNumberFormat="1" applyFont="1" applyBorder="1" applyAlignment="1" applyProtection="1"/>
    <xf numFmtId="0" fontId="5783" fillId="0" borderId="5793" xfId="0" applyNumberFormat="1" applyFont="1" applyBorder="1" applyAlignment="1" applyProtection="1"/>
    <xf numFmtId="0" fontId="5784" fillId="0" borderId="5794" xfId="0" applyNumberFormat="1" applyFont="1" applyBorder="1" applyAlignment="1" applyProtection="1"/>
    <xf numFmtId="0" fontId="5785" fillId="0" borderId="5795" xfId="0" applyNumberFormat="1" applyFont="1" applyBorder="1" applyAlignment="1" applyProtection="1"/>
    <xf numFmtId="0" fontId="5786" fillId="0" borderId="5796" xfId="0" applyNumberFormat="1" applyFont="1" applyBorder="1" applyAlignment="1" applyProtection="1"/>
    <xf numFmtId="0" fontId="5787" fillId="0" borderId="5797" xfId="0" applyNumberFormat="1" applyFont="1" applyBorder="1" applyAlignment="1" applyProtection="1"/>
    <xf numFmtId="0" fontId="5788" fillId="0" borderId="5798" xfId="0" applyNumberFormat="1" applyFont="1" applyBorder="1" applyAlignment="1" applyProtection="1"/>
    <xf numFmtId="0" fontId="5789" fillId="0" borderId="5799" xfId="0" applyNumberFormat="1" applyFont="1" applyBorder="1" applyAlignment="1" applyProtection="1"/>
    <xf numFmtId="0" fontId="5790" fillId="0" borderId="5800" xfId="0" applyNumberFormat="1" applyFont="1" applyBorder="1" applyAlignment="1" applyProtection="1"/>
    <xf numFmtId="0" fontId="5791" fillId="0" borderId="5801" xfId="0" applyNumberFormat="1" applyFont="1" applyBorder="1" applyAlignment="1" applyProtection="1"/>
    <xf numFmtId="0" fontId="5792" fillId="0" borderId="5802" xfId="0" applyNumberFormat="1" applyFont="1" applyBorder="1" applyAlignment="1" applyProtection="1"/>
    <xf numFmtId="0" fontId="5793" fillId="0" borderId="5803" xfId="0" applyNumberFormat="1" applyFont="1" applyBorder="1" applyAlignment="1" applyProtection="1"/>
    <xf numFmtId="0" fontId="5794" fillId="0" borderId="5804" xfId="0" applyNumberFormat="1" applyFont="1" applyBorder="1" applyAlignment="1" applyProtection="1"/>
    <xf numFmtId="0" fontId="5795" fillId="0" borderId="5805" xfId="0" applyNumberFormat="1" applyFont="1" applyBorder="1" applyAlignment="1" applyProtection="1"/>
    <xf numFmtId="0" fontId="5796" fillId="0" borderId="5806" xfId="0" applyNumberFormat="1" applyFont="1" applyBorder="1" applyAlignment="1" applyProtection="1"/>
    <xf numFmtId="0" fontId="5797" fillId="0" borderId="5807" xfId="0" applyNumberFormat="1" applyFont="1" applyBorder="1" applyAlignment="1" applyProtection="1"/>
    <xf numFmtId="0" fontId="5798" fillId="0" borderId="5808" xfId="0" applyNumberFormat="1" applyFont="1" applyBorder="1" applyAlignment="1" applyProtection="1"/>
    <xf numFmtId="0" fontId="5799" fillId="0" borderId="5809" xfId="0" applyNumberFormat="1" applyFont="1" applyBorder="1" applyAlignment="1" applyProtection="1"/>
    <xf numFmtId="0" fontId="5800" fillId="0" borderId="5810" xfId="0" applyNumberFormat="1" applyFont="1" applyBorder="1" applyAlignment="1" applyProtection="1"/>
    <xf numFmtId="0" fontId="5801" fillId="0" borderId="5811" xfId="0" applyNumberFormat="1" applyFont="1" applyBorder="1" applyAlignment="1" applyProtection="1"/>
    <xf numFmtId="0" fontId="5802" fillId="0" borderId="5812" xfId="0" applyNumberFormat="1" applyFont="1" applyBorder="1" applyAlignment="1" applyProtection="1"/>
    <xf numFmtId="0" fontId="5803" fillId="0" borderId="5813" xfId="0" applyNumberFormat="1" applyFont="1" applyBorder="1" applyAlignment="1" applyProtection="1"/>
    <xf numFmtId="0" fontId="5804" fillId="0" borderId="5814" xfId="0" applyNumberFormat="1" applyFont="1" applyBorder="1" applyAlignment="1" applyProtection="1"/>
    <xf numFmtId="0" fontId="5805" fillId="0" borderId="5815" xfId="0" applyNumberFormat="1" applyFont="1" applyBorder="1" applyAlignment="1" applyProtection="1"/>
    <xf numFmtId="0" fontId="5806" fillId="0" borderId="5816" xfId="0" applyNumberFormat="1" applyFont="1" applyBorder="1" applyAlignment="1" applyProtection="1"/>
    <xf numFmtId="0" fontId="5807" fillId="0" borderId="5817" xfId="0" applyNumberFormat="1" applyFont="1" applyBorder="1" applyAlignment="1" applyProtection="1"/>
    <xf numFmtId="0" fontId="5808" fillId="0" borderId="5818" xfId="0" applyNumberFormat="1" applyFont="1" applyBorder="1" applyAlignment="1" applyProtection="1"/>
    <xf numFmtId="0" fontId="5809" fillId="0" borderId="5819" xfId="0" applyNumberFormat="1" applyFont="1" applyBorder="1" applyAlignment="1" applyProtection="1"/>
    <xf numFmtId="0" fontId="5810" fillId="0" borderId="5820" xfId="0" applyNumberFormat="1" applyFont="1" applyBorder="1" applyAlignment="1" applyProtection="1"/>
    <xf numFmtId="0" fontId="5811" fillId="0" borderId="5821" xfId="0" applyNumberFormat="1" applyFont="1" applyBorder="1" applyAlignment="1" applyProtection="1"/>
    <xf numFmtId="0" fontId="5812" fillId="0" borderId="5822" xfId="0" applyNumberFormat="1" applyFont="1" applyBorder="1" applyAlignment="1" applyProtection="1"/>
    <xf numFmtId="0" fontId="5813" fillId="0" borderId="5823" xfId="0" applyNumberFormat="1" applyFont="1" applyBorder="1" applyAlignment="1" applyProtection="1"/>
    <xf numFmtId="0" fontId="5814" fillId="0" borderId="5824" xfId="0" applyNumberFormat="1" applyFont="1" applyBorder="1" applyAlignment="1" applyProtection="1"/>
    <xf numFmtId="0" fontId="5815" fillId="0" borderId="5825" xfId="0" applyNumberFormat="1" applyFont="1" applyBorder="1" applyAlignment="1" applyProtection="1"/>
    <xf numFmtId="0" fontId="5816" fillId="0" borderId="5826" xfId="0" applyNumberFormat="1" applyFont="1" applyBorder="1" applyAlignment="1" applyProtection="1"/>
    <xf numFmtId="0" fontId="5817" fillId="0" borderId="5827" xfId="0" applyNumberFormat="1" applyFont="1" applyBorder="1" applyAlignment="1" applyProtection="1"/>
    <xf numFmtId="0" fontId="5818" fillId="0" borderId="5828" xfId="0" applyNumberFormat="1" applyFont="1" applyBorder="1" applyAlignment="1" applyProtection="1"/>
    <xf numFmtId="0" fontId="5819" fillId="0" borderId="5829" xfId="0" applyNumberFormat="1" applyFont="1" applyBorder="1" applyAlignment="1" applyProtection="1"/>
    <xf numFmtId="0" fontId="5820" fillId="0" borderId="5830" xfId="0" applyNumberFormat="1" applyFont="1" applyBorder="1" applyAlignment="1" applyProtection="1"/>
    <xf numFmtId="0" fontId="5821" fillId="0" borderId="5831" xfId="0" applyNumberFormat="1" applyFont="1" applyBorder="1" applyAlignment="1" applyProtection="1"/>
    <xf numFmtId="0" fontId="5822" fillId="0" borderId="5832" xfId="0" applyNumberFormat="1" applyFont="1" applyBorder="1" applyAlignment="1" applyProtection="1"/>
    <xf numFmtId="0" fontId="5823" fillId="0" borderId="5833" xfId="0" applyNumberFormat="1" applyFont="1" applyBorder="1" applyAlignment="1" applyProtection="1"/>
    <xf numFmtId="0" fontId="5824" fillId="0" borderId="5834" xfId="0" applyNumberFormat="1" applyFont="1" applyBorder="1" applyAlignment="1" applyProtection="1"/>
    <xf numFmtId="0" fontId="5825" fillId="0" borderId="5835" xfId="0" applyNumberFormat="1" applyFont="1" applyBorder="1" applyAlignment="1" applyProtection="1"/>
    <xf numFmtId="0" fontId="5826" fillId="0" borderId="5836" xfId="0" applyNumberFormat="1" applyFont="1" applyBorder="1" applyAlignment="1" applyProtection="1"/>
    <xf numFmtId="0" fontId="5827" fillId="0" borderId="5837" xfId="0" applyNumberFormat="1" applyFont="1" applyBorder="1" applyAlignment="1" applyProtection="1"/>
    <xf numFmtId="0" fontId="5828" fillId="0" borderId="5838" xfId="0" applyNumberFormat="1" applyFont="1" applyBorder="1" applyAlignment="1" applyProtection="1"/>
    <xf numFmtId="0" fontId="5829" fillId="0" borderId="5839" xfId="0" applyNumberFormat="1" applyFont="1" applyBorder="1" applyAlignment="1" applyProtection="1"/>
    <xf numFmtId="0" fontId="5830" fillId="0" borderId="5840" xfId="0" applyNumberFormat="1" applyFont="1" applyBorder="1" applyAlignment="1" applyProtection="1"/>
    <xf numFmtId="0" fontId="5831" fillId="0" borderId="5841" xfId="0" applyNumberFormat="1" applyFont="1" applyBorder="1" applyAlignment="1" applyProtection="1"/>
    <xf numFmtId="0" fontId="5832" fillId="0" borderId="5842" xfId="0" applyNumberFormat="1" applyFont="1" applyBorder="1" applyAlignment="1" applyProtection="1"/>
    <xf numFmtId="0" fontId="5833" fillId="0" borderId="5843" xfId="0" applyNumberFormat="1" applyFont="1" applyBorder="1" applyAlignment="1" applyProtection="1"/>
    <xf numFmtId="0" fontId="5834" fillId="0" borderId="5844" xfId="0" applyNumberFormat="1" applyFont="1" applyBorder="1" applyAlignment="1" applyProtection="1"/>
    <xf numFmtId="0" fontId="5835" fillId="0" borderId="5845" xfId="0" applyNumberFormat="1" applyFont="1" applyBorder="1" applyAlignment="1" applyProtection="1"/>
    <xf numFmtId="0" fontId="5836" fillId="0" borderId="5846" xfId="0" applyNumberFormat="1" applyFont="1" applyBorder="1" applyAlignment="1" applyProtection="1"/>
    <xf numFmtId="0" fontId="5837" fillId="0" borderId="5847" xfId="0" applyNumberFormat="1" applyFont="1" applyBorder="1" applyAlignment="1" applyProtection="1"/>
    <xf numFmtId="0" fontId="5838" fillId="0" borderId="5848" xfId="0" applyNumberFormat="1" applyFont="1" applyBorder="1" applyAlignment="1" applyProtection="1"/>
    <xf numFmtId="0" fontId="5839" fillId="0" borderId="5849" xfId="0" applyNumberFormat="1" applyFont="1" applyBorder="1" applyAlignment="1" applyProtection="1"/>
    <xf numFmtId="0" fontId="5840" fillId="0" borderId="5850" xfId="0" applyNumberFormat="1" applyFont="1" applyBorder="1" applyAlignment="1" applyProtection="1"/>
    <xf numFmtId="0" fontId="5841" fillId="0" borderId="5851" xfId="0" applyNumberFormat="1" applyFont="1" applyBorder="1" applyAlignment="1" applyProtection="1"/>
    <xf numFmtId="0" fontId="5842" fillId="0" borderId="5852" xfId="0" applyNumberFormat="1" applyFont="1" applyBorder="1" applyAlignment="1" applyProtection="1"/>
    <xf numFmtId="0" fontId="5843" fillId="0" borderId="5853" xfId="0" applyNumberFormat="1" applyFont="1" applyBorder="1" applyAlignment="1" applyProtection="1"/>
    <xf numFmtId="0" fontId="5844" fillId="0" borderId="5854" xfId="0" applyNumberFormat="1" applyFont="1" applyBorder="1" applyAlignment="1" applyProtection="1"/>
    <xf numFmtId="0" fontId="5845" fillId="0" borderId="5855" xfId="0" applyNumberFormat="1" applyFont="1" applyBorder="1" applyAlignment="1" applyProtection="1"/>
    <xf numFmtId="0" fontId="5846" fillId="0" borderId="5856" xfId="0" applyNumberFormat="1" applyFont="1" applyBorder="1" applyAlignment="1" applyProtection="1"/>
    <xf numFmtId="0" fontId="5847" fillId="0" borderId="5857" xfId="0" applyNumberFormat="1" applyFont="1" applyBorder="1" applyAlignment="1" applyProtection="1"/>
    <xf numFmtId="0" fontId="5848" fillId="0" borderId="5858" xfId="0" applyNumberFormat="1" applyFont="1" applyBorder="1" applyAlignment="1" applyProtection="1"/>
    <xf numFmtId="0" fontId="5849" fillId="0" borderId="5859" xfId="0" applyNumberFormat="1" applyFont="1" applyBorder="1" applyAlignment="1" applyProtection="1"/>
    <xf numFmtId="0" fontId="5850" fillId="0" borderId="5860" xfId="0" applyNumberFormat="1" applyFont="1" applyBorder="1" applyAlignment="1" applyProtection="1"/>
    <xf numFmtId="0" fontId="5851" fillId="0" borderId="5861" xfId="0" applyNumberFormat="1" applyFont="1" applyBorder="1" applyAlignment="1" applyProtection="1"/>
    <xf numFmtId="0" fontId="5852" fillId="0" borderId="5862" xfId="0" applyNumberFormat="1" applyFont="1" applyBorder="1" applyAlignment="1" applyProtection="1"/>
    <xf numFmtId="0" fontId="5853" fillId="0" borderId="5863" xfId="0" applyNumberFormat="1" applyFont="1" applyBorder="1" applyAlignment="1" applyProtection="1"/>
    <xf numFmtId="0" fontId="5854" fillId="0" borderId="5864" xfId="0" applyNumberFormat="1" applyFont="1" applyBorder="1" applyAlignment="1" applyProtection="1"/>
    <xf numFmtId="0" fontId="5855" fillId="0" borderId="5865" xfId="0" applyNumberFormat="1" applyFont="1" applyBorder="1" applyAlignment="1" applyProtection="1"/>
    <xf numFmtId="0" fontId="5856" fillId="0" borderId="5866" xfId="0" applyNumberFormat="1" applyFont="1" applyBorder="1" applyAlignment="1" applyProtection="1"/>
    <xf numFmtId="0" fontId="5857" fillId="0" borderId="5867" xfId="0" applyNumberFormat="1" applyFont="1" applyBorder="1" applyAlignment="1" applyProtection="1"/>
    <xf numFmtId="0" fontId="5858" fillId="0" borderId="5868" xfId="0" applyNumberFormat="1" applyFont="1" applyBorder="1" applyAlignment="1" applyProtection="1"/>
    <xf numFmtId="0" fontId="5859" fillId="0" borderId="5869" xfId="0" applyNumberFormat="1" applyFont="1" applyBorder="1" applyAlignment="1" applyProtection="1"/>
    <xf numFmtId="0" fontId="5860" fillId="0" borderId="5870" xfId="0" applyNumberFormat="1" applyFont="1" applyBorder="1" applyAlignment="1" applyProtection="1"/>
    <xf numFmtId="0" fontId="5861" fillId="0" borderId="5871" xfId="0" applyNumberFormat="1" applyFont="1" applyBorder="1" applyAlignment="1" applyProtection="1"/>
    <xf numFmtId="0" fontId="5862" fillId="0" borderId="5872" xfId="0" applyNumberFormat="1" applyFont="1" applyBorder="1" applyAlignment="1" applyProtection="1"/>
    <xf numFmtId="0" fontId="5863" fillId="0" borderId="5873" xfId="0" applyNumberFormat="1" applyFont="1" applyBorder="1" applyAlignment="1" applyProtection="1"/>
    <xf numFmtId="0" fontId="5864" fillId="0" borderId="5874" xfId="0" applyNumberFormat="1" applyFont="1" applyBorder="1" applyAlignment="1" applyProtection="1"/>
    <xf numFmtId="0" fontId="5865" fillId="0" borderId="5875" xfId="0" applyNumberFormat="1" applyFont="1" applyBorder="1" applyAlignment="1" applyProtection="1"/>
    <xf numFmtId="0" fontId="5866" fillId="0" borderId="5876" xfId="0" applyNumberFormat="1" applyFont="1" applyBorder="1" applyAlignment="1" applyProtection="1"/>
    <xf numFmtId="0" fontId="5867" fillId="0" borderId="5877" xfId="0" applyNumberFormat="1" applyFont="1" applyBorder="1" applyAlignment="1" applyProtection="1"/>
    <xf numFmtId="0" fontId="5868" fillId="0" borderId="5878" xfId="0" applyNumberFormat="1" applyFont="1" applyBorder="1" applyAlignment="1" applyProtection="1"/>
    <xf numFmtId="0" fontId="5869" fillId="0" borderId="5879" xfId="0" applyNumberFormat="1" applyFont="1" applyBorder="1" applyAlignment="1" applyProtection="1"/>
    <xf numFmtId="0" fontId="5870" fillId="0" borderId="5880" xfId="0" applyNumberFormat="1" applyFont="1" applyBorder="1" applyAlignment="1" applyProtection="1"/>
    <xf numFmtId="0" fontId="5871" fillId="0" borderId="5881" xfId="0" applyNumberFormat="1" applyFont="1" applyBorder="1" applyAlignment="1" applyProtection="1"/>
    <xf numFmtId="0" fontId="5872" fillId="0" borderId="5882" xfId="0" applyNumberFormat="1" applyFont="1" applyBorder="1" applyAlignment="1" applyProtection="1"/>
    <xf numFmtId="0" fontId="5873" fillId="0" borderId="5883" xfId="0" applyNumberFormat="1" applyFont="1" applyBorder="1" applyAlignment="1" applyProtection="1"/>
    <xf numFmtId="0" fontId="5874" fillId="0" borderId="5884" xfId="0" applyNumberFormat="1" applyFont="1" applyBorder="1" applyAlignment="1" applyProtection="1"/>
    <xf numFmtId="0" fontId="5875" fillId="0" borderId="5885" xfId="0" applyNumberFormat="1" applyFont="1" applyBorder="1" applyAlignment="1" applyProtection="1"/>
    <xf numFmtId="0" fontId="5876" fillId="0" borderId="5886" xfId="0" applyNumberFormat="1" applyFont="1" applyBorder="1" applyAlignment="1" applyProtection="1"/>
    <xf numFmtId="0" fontId="5877" fillId="0" borderId="5887" xfId="0" applyNumberFormat="1" applyFont="1" applyBorder="1" applyAlignment="1" applyProtection="1"/>
    <xf numFmtId="0" fontId="5878" fillId="0" borderId="5888" xfId="0" applyNumberFormat="1" applyFont="1" applyBorder="1" applyAlignment="1" applyProtection="1"/>
    <xf numFmtId="0" fontId="5879" fillId="0" borderId="5889" xfId="0" applyNumberFormat="1" applyFont="1" applyBorder="1" applyAlignment="1" applyProtection="1"/>
    <xf numFmtId="0" fontId="5880" fillId="0" borderId="5890" xfId="0" applyNumberFormat="1" applyFont="1" applyBorder="1" applyAlignment="1" applyProtection="1"/>
    <xf numFmtId="0" fontId="5881" fillId="0" borderId="5891" xfId="0" applyNumberFormat="1" applyFont="1" applyBorder="1" applyAlignment="1" applyProtection="1"/>
    <xf numFmtId="0" fontId="5882" fillId="0" borderId="5892" xfId="0" applyNumberFormat="1" applyFont="1" applyBorder="1" applyAlignment="1" applyProtection="1"/>
    <xf numFmtId="0" fontId="5883" fillId="0" borderId="5893" xfId="0" applyNumberFormat="1" applyFont="1" applyBorder="1" applyAlignment="1" applyProtection="1"/>
    <xf numFmtId="0" fontId="5884" fillId="0" borderId="5894" xfId="0" applyNumberFormat="1" applyFont="1" applyBorder="1" applyAlignment="1" applyProtection="1"/>
    <xf numFmtId="0" fontId="5885" fillId="0" borderId="5895" xfId="0" applyNumberFormat="1" applyFont="1" applyBorder="1" applyAlignment="1" applyProtection="1"/>
    <xf numFmtId="0" fontId="5886" fillId="0" borderId="5896" xfId="0" applyNumberFormat="1" applyFont="1" applyBorder="1" applyAlignment="1" applyProtection="1"/>
    <xf numFmtId="0" fontId="5887" fillId="0" borderId="5897" xfId="0" applyNumberFormat="1" applyFont="1" applyBorder="1" applyAlignment="1" applyProtection="1"/>
    <xf numFmtId="0" fontId="5888" fillId="0" borderId="5898" xfId="0" applyNumberFormat="1" applyFont="1" applyBorder="1" applyAlignment="1" applyProtection="1"/>
    <xf numFmtId="0" fontId="5889" fillId="0" borderId="5899" xfId="0" applyNumberFormat="1" applyFont="1" applyBorder="1" applyAlignment="1" applyProtection="1"/>
    <xf numFmtId="0" fontId="5890" fillId="0" borderId="5900" xfId="0" applyNumberFormat="1" applyFont="1" applyBorder="1" applyAlignment="1" applyProtection="1"/>
    <xf numFmtId="0" fontId="5891" fillId="0" borderId="5901" xfId="0" applyNumberFormat="1" applyFont="1" applyBorder="1" applyAlignment="1" applyProtection="1"/>
    <xf numFmtId="0" fontId="5892" fillId="0" borderId="5902" xfId="0" applyNumberFormat="1" applyFont="1" applyBorder="1" applyAlignment="1" applyProtection="1"/>
    <xf numFmtId="0" fontId="5893" fillId="0" borderId="5903" xfId="0" applyNumberFormat="1" applyFont="1" applyBorder="1" applyAlignment="1" applyProtection="1"/>
    <xf numFmtId="0" fontId="5894" fillId="0" borderId="5904" xfId="0" applyNumberFormat="1" applyFont="1" applyBorder="1" applyAlignment="1" applyProtection="1"/>
    <xf numFmtId="0" fontId="5895" fillId="0" borderId="5905" xfId="0" applyNumberFormat="1" applyFont="1" applyBorder="1" applyAlignment="1" applyProtection="1"/>
    <xf numFmtId="0" fontId="5896" fillId="0" borderId="5906" xfId="0" applyNumberFormat="1" applyFont="1" applyBorder="1" applyAlignment="1" applyProtection="1"/>
    <xf numFmtId="0" fontId="5897" fillId="0" borderId="5907" xfId="0" applyNumberFormat="1" applyFont="1" applyBorder="1" applyAlignment="1" applyProtection="1"/>
    <xf numFmtId="0" fontId="5898" fillId="0" borderId="5908" xfId="0" applyNumberFormat="1" applyFont="1" applyBorder="1" applyAlignment="1" applyProtection="1"/>
    <xf numFmtId="0" fontId="5899" fillId="0" borderId="5909" xfId="0" applyNumberFormat="1" applyFont="1" applyBorder="1" applyAlignment="1" applyProtection="1"/>
    <xf numFmtId="0" fontId="5900" fillId="0" borderId="5910" xfId="0" applyNumberFormat="1" applyFont="1" applyBorder="1" applyAlignment="1" applyProtection="1"/>
    <xf numFmtId="0" fontId="5901" fillId="0" borderId="5911" xfId="0" applyNumberFormat="1" applyFont="1" applyBorder="1" applyAlignment="1" applyProtection="1"/>
    <xf numFmtId="0" fontId="5902" fillId="0" borderId="5912" xfId="0" applyNumberFormat="1" applyFont="1" applyBorder="1" applyAlignment="1" applyProtection="1"/>
    <xf numFmtId="0" fontId="5903" fillId="0" borderId="5913" xfId="0" applyNumberFormat="1" applyFont="1" applyBorder="1" applyAlignment="1" applyProtection="1"/>
    <xf numFmtId="0" fontId="5904" fillId="0" borderId="5914" xfId="0" applyNumberFormat="1" applyFont="1" applyBorder="1" applyAlignment="1" applyProtection="1"/>
    <xf numFmtId="0" fontId="5905" fillId="0" borderId="5915" xfId="0" applyNumberFormat="1" applyFont="1" applyBorder="1" applyAlignment="1" applyProtection="1"/>
    <xf numFmtId="0" fontId="5906" fillId="0" borderId="5916" xfId="0" applyNumberFormat="1" applyFont="1" applyBorder="1" applyAlignment="1" applyProtection="1"/>
    <xf numFmtId="0" fontId="5907" fillId="0" borderId="5917" xfId="0" applyNumberFormat="1" applyFont="1" applyBorder="1" applyAlignment="1" applyProtection="1"/>
    <xf numFmtId="0" fontId="5908" fillId="0" borderId="5918" xfId="0" applyNumberFormat="1" applyFont="1" applyBorder="1" applyAlignment="1" applyProtection="1"/>
    <xf numFmtId="0" fontId="5909" fillId="0" borderId="5919" xfId="0" applyNumberFormat="1" applyFont="1" applyBorder="1" applyAlignment="1" applyProtection="1"/>
    <xf numFmtId="0" fontId="5910" fillId="0" borderId="5920" xfId="0" applyNumberFormat="1" applyFont="1" applyBorder="1" applyAlignment="1" applyProtection="1"/>
    <xf numFmtId="0" fontId="5911" fillId="0" borderId="5921" xfId="0" applyNumberFormat="1" applyFont="1" applyBorder="1" applyAlignment="1" applyProtection="1"/>
    <xf numFmtId="0" fontId="5912" fillId="0" borderId="5922" xfId="0" applyNumberFormat="1" applyFont="1" applyBorder="1" applyAlignment="1" applyProtection="1"/>
    <xf numFmtId="0" fontId="5913" fillId="0" borderId="5923" xfId="0" applyNumberFormat="1" applyFont="1" applyBorder="1" applyAlignment="1" applyProtection="1"/>
    <xf numFmtId="0" fontId="5914" fillId="0" borderId="5924" xfId="0" applyNumberFormat="1" applyFont="1" applyBorder="1" applyAlignment="1" applyProtection="1"/>
    <xf numFmtId="0" fontId="5915" fillId="0" borderId="5925" xfId="0" applyNumberFormat="1" applyFont="1" applyBorder="1" applyAlignment="1" applyProtection="1"/>
    <xf numFmtId="0" fontId="5916" fillId="0" borderId="5926" xfId="0" applyNumberFormat="1" applyFont="1" applyBorder="1" applyAlignment="1" applyProtection="1"/>
    <xf numFmtId="0" fontId="5917" fillId="0" borderId="5927" xfId="0" applyNumberFormat="1" applyFont="1" applyBorder="1" applyAlignment="1" applyProtection="1"/>
    <xf numFmtId="0" fontId="5918" fillId="0" borderId="5928" xfId="0" applyNumberFormat="1" applyFont="1" applyBorder="1" applyAlignment="1" applyProtection="1"/>
    <xf numFmtId="0" fontId="5919" fillId="0" borderId="5929" xfId="0" applyNumberFormat="1" applyFont="1" applyBorder="1" applyAlignment="1" applyProtection="1"/>
    <xf numFmtId="0" fontId="5920" fillId="0" borderId="5930" xfId="0" applyNumberFormat="1" applyFont="1" applyBorder="1" applyAlignment="1" applyProtection="1"/>
    <xf numFmtId="0" fontId="5921" fillId="0" borderId="5931" xfId="0" applyNumberFormat="1" applyFont="1" applyBorder="1" applyAlignment="1" applyProtection="1"/>
    <xf numFmtId="0" fontId="5922" fillId="0" borderId="5932" xfId="0" applyNumberFormat="1" applyFont="1" applyBorder="1" applyAlignment="1" applyProtection="1"/>
    <xf numFmtId="0" fontId="5923" fillId="0" borderId="5933" xfId="0" applyNumberFormat="1" applyFont="1" applyBorder="1" applyAlignment="1" applyProtection="1"/>
    <xf numFmtId="0" fontId="5924" fillId="0" borderId="5934" xfId="0" applyNumberFormat="1" applyFont="1" applyBorder="1" applyAlignment="1" applyProtection="1"/>
    <xf numFmtId="0" fontId="5925" fillId="0" borderId="5935" xfId="0" applyNumberFormat="1" applyFont="1" applyBorder="1" applyAlignment="1" applyProtection="1"/>
    <xf numFmtId="0" fontId="5926" fillId="0" borderId="5936" xfId="0" applyNumberFormat="1" applyFont="1" applyBorder="1" applyAlignment="1" applyProtection="1"/>
    <xf numFmtId="0" fontId="5927" fillId="0" borderId="5937" xfId="0" applyNumberFormat="1" applyFont="1" applyBorder="1" applyAlignment="1" applyProtection="1"/>
    <xf numFmtId="0" fontId="5928" fillId="0" borderId="5938" xfId="0" applyNumberFormat="1" applyFont="1" applyBorder="1" applyAlignment="1" applyProtection="1"/>
    <xf numFmtId="0" fontId="5929" fillId="0" borderId="5939" xfId="0" applyNumberFormat="1" applyFont="1" applyBorder="1" applyAlignment="1" applyProtection="1"/>
    <xf numFmtId="0" fontId="5930" fillId="0" borderId="5940" xfId="0" applyNumberFormat="1" applyFont="1" applyBorder="1" applyAlignment="1" applyProtection="1"/>
    <xf numFmtId="0" fontId="5931" fillId="0" borderId="5941" xfId="0" applyNumberFormat="1" applyFont="1" applyBorder="1" applyAlignment="1" applyProtection="1"/>
    <xf numFmtId="0" fontId="5932" fillId="0" borderId="5942" xfId="0" applyNumberFormat="1" applyFont="1" applyBorder="1" applyAlignment="1" applyProtection="1"/>
    <xf numFmtId="0" fontId="5933" fillId="0" borderId="5943" xfId="0" applyNumberFormat="1" applyFont="1" applyBorder="1" applyAlignment="1" applyProtection="1"/>
    <xf numFmtId="0" fontId="5934" fillId="0" borderId="5944" xfId="0" applyNumberFormat="1" applyFont="1" applyBorder="1" applyAlignment="1" applyProtection="1"/>
    <xf numFmtId="0" fontId="5935" fillId="0" borderId="5945" xfId="0" applyNumberFormat="1" applyFont="1" applyBorder="1" applyAlignment="1" applyProtection="1"/>
    <xf numFmtId="0" fontId="5936" fillId="0" borderId="5946" xfId="0" applyNumberFormat="1" applyFont="1" applyBorder="1" applyAlignment="1" applyProtection="1"/>
    <xf numFmtId="0" fontId="5937" fillId="0" borderId="5947" xfId="0" applyNumberFormat="1" applyFont="1" applyBorder="1" applyAlignment="1" applyProtection="1"/>
    <xf numFmtId="0" fontId="5938" fillId="0" borderId="5948" xfId="0" applyNumberFormat="1" applyFont="1" applyBorder="1" applyAlignment="1" applyProtection="1"/>
    <xf numFmtId="0" fontId="5939" fillId="0" borderId="5949" xfId="0" applyNumberFormat="1" applyFont="1" applyBorder="1" applyAlignment="1" applyProtection="1"/>
    <xf numFmtId="0" fontId="5940" fillId="0" borderId="5950" xfId="0" applyNumberFormat="1" applyFont="1" applyBorder="1" applyAlignment="1" applyProtection="1"/>
    <xf numFmtId="0" fontId="5941" fillId="0" borderId="5951" xfId="0" applyNumberFormat="1" applyFont="1" applyBorder="1" applyAlignment="1" applyProtection="1"/>
    <xf numFmtId="0" fontId="5942" fillId="0" borderId="5952" xfId="0" applyNumberFormat="1" applyFont="1" applyBorder="1" applyAlignment="1" applyProtection="1"/>
    <xf numFmtId="0" fontId="5943" fillId="0" borderId="5953" xfId="0" applyNumberFormat="1" applyFont="1" applyBorder="1" applyAlignment="1" applyProtection="1"/>
    <xf numFmtId="0" fontId="5944" fillId="0" borderId="5954" xfId="0" applyNumberFormat="1" applyFont="1" applyBorder="1" applyAlignment="1" applyProtection="1"/>
    <xf numFmtId="0" fontId="5945" fillId="0" borderId="5955" xfId="0" applyNumberFormat="1" applyFont="1" applyBorder="1" applyAlignment="1" applyProtection="1"/>
    <xf numFmtId="0" fontId="5946" fillId="0" borderId="5956" xfId="0" applyNumberFormat="1" applyFont="1" applyBorder="1" applyAlignment="1" applyProtection="1"/>
    <xf numFmtId="0" fontId="5947" fillId="0" borderId="5957" xfId="0" applyNumberFormat="1" applyFont="1" applyBorder="1" applyAlignment="1" applyProtection="1"/>
    <xf numFmtId="0" fontId="5948" fillId="0" borderId="5958" xfId="0" applyNumberFormat="1" applyFont="1" applyBorder="1" applyAlignment="1" applyProtection="1"/>
    <xf numFmtId="0" fontId="5949" fillId="0" borderId="5959" xfId="0" applyNumberFormat="1" applyFont="1" applyBorder="1" applyAlignment="1" applyProtection="1"/>
    <xf numFmtId="0" fontId="5950" fillId="0" borderId="5960" xfId="0" applyNumberFormat="1" applyFont="1" applyBorder="1" applyAlignment="1" applyProtection="1"/>
    <xf numFmtId="0" fontId="5951" fillId="0" borderId="5961" xfId="0" applyNumberFormat="1" applyFont="1" applyBorder="1" applyAlignment="1" applyProtection="1"/>
    <xf numFmtId="0" fontId="5952" fillId="0" borderId="5962" xfId="0" applyNumberFormat="1" applyFont="1" applyBorder="1" applyAlignment="1" applyProtection="1"/>
    <xf numFmtId="0" fontId="5953" fillId="0" borderId="5963" xfId="0" applyNumberFormat="1" applyFont="1" applyBorder="1" applyAlignment="1" applyProtection="1"/>
    <xf numFmtId="0" fontId="5954" fillId="0" borderId="5964" xfId="0" applyNumberFormat="1" applyFont="1" applyBorder="1" applyAlignment="1" applyProtection="1"/>
    <xf numFmtId="0" fontId="5955" fillId="0" borderId="5965" xfId="0" applyNumberFormat="1" applyFont="1" applyBorder="1" applyAlignment="1" applyProtection="1"/>
    <xf numFmtId="0" fontId="5956" fillId="0" borderId="5966" xfId="0" applyNumberFormat="1" applyFont="1" applyBorder="1" applyAlignment="1" applyProtection="1"/>
    <xf numFmtId="0" fontId="5957" fillId="0" borderId="5967" xfId="0" applyNumberFormat="1" applyFont="1" applyBorder="1" applyAlignment="1" applyProtection="1"/>
    <xf numFmtId="0" fontId="5958" fillId="0" borderId="5968" xfId="0" applyNumberFormat="1" applyFont="1" applyBorder="1" applyAlignment="1" applyProtection="1"/>
    <xf numFmtId="0" fontId="5959" fillId="0" borderId="5969" xfId="0" applyNumberFormat="1" applyFont="1" applyBorder="1" applyAlignment="1" applyProtection="1"/>
    <xf numFmtId="0" fontId="5960" fillId="0" borderId="5970" xfId="0" applyNumberFormat="1" applyFont="1" applyBorder="1" applyAlignment="1" applyProtection="1"/>
    <xf numFmtId="0" fontId="5961" fillId="0" borderId="5971" xfId="0" applyNumberFormat="1" applyFont="1" applyBorder="1" applyAlignment="1" applyProtection="1"/>
    <xf numFmtId="0" fontId="5962" fillId="0" borderId="5972" xfId="0" applyNumberFormat="1" applyFont="1" applyBorder="1" applyAlignment="1" applyProtection="1"/>
    <xf numFmtId="0" fontId="5963" fillId="0" borderId="5973" xfId="0" applyNumberFormat="1" applyFont="1" applyBorder="1" applyAlignment="1" applyProtection="1"/>
    <xf numFmtId="0" fontId="5964" fillId="0" borderId="5974" xfId="0" applyNumberFormat="1" applyFont="1" applyBorder="1" applyAlignment="1" applyProtection="1"/>
    <xf numFmtId="0" fontId="5965" fillId="0" borderId="5975" xfId="0" applyNumberFormat="1" applyFont="1" applyBorder="1" applyAlignment="1" applyProtection="1"/>
    <xf numFmtId="0" fontId="5966" fillId="0" borderId="5976" xfId="0" applyNumberFormat="1" applyFont="1" applyBorder="1" applyAlignment="1" applyProtection="1"/>
    <xf numFmtId="0" fontId="5967" fillId="0" borderId="5977" xfId="0" applyNumberFormat="1" applyFont="1" applyBorder="1" applyAlignment="1" applyProtection="1"/>
    <xf numFmtId="0" fontId="5968" fillId="0" borderId="5978" xfId="0" applyNumberFormat="1" applyFont="1" applyBorder="1" applyAlignment="1" applyProtection="1"/>
    <xf numFmtId="0" fontId="5969" fillId="0" borderId="5979" xfId="0" applyNumberFormat="1" applyFont="1" applyBorder="1" applyAlignment="1" applyProtection="1"/>
    <xf numFmtId="0" fontId="5970" fillId="0" borderId="5980" xfId="0" applyNumberFormat="1" applyFont="1" applyBorder="1" applyAlignment="1" applyProtection="1"/>
    <xf numFmtId="0" fontId="5971" fillId="0" borderId="5981" xfId="0" applyNumberFormat="1" applyFont="1" applyBorder="1" applyAlignment="1" applyProtection="1"/>
    <xf numFmtId="0" fontId="5972" fillId="0" borderId="5982" xfId="0" applyNumberFormat="1" applyFont="1" applyBorder="1" applyAlignment="1" applyProtection="1"/>
    <xf numFmtId="0" fontId="5973" fillId="0" borderId="5983" xfId="0" applyNumberFormat="1" applyFont="1" applyBorder="1" applyAlignment="1" applyProtection="1"/>
    <xf numFmtId="0" fontId="5974" fillId="0" borderId="5984" xfId="0" applyNumberFormat="1" applyFont="1" applyBorder="1" applyAlignment="1" applyProtection="1"/>
    <xf numFmtId="0" fontId="5975" fillId="0" borderId="5985" xfId="0" applyNumberFormat="1" applyFont="1" applyBorder="1" applyAlignment="1" applyProtection="1"/>
    <xf numFmtId="0" fontId="5976" fillId="0" borderId="5986" xfId="0" applyNumberFormat="1" applyFont="1" applyBorder="1" applyAlignment="1" applyProtection="1"/>
    <xf numFmtId="0" fontId="5977" fillId="0" borderId="5987" xfId="0" applyNumberFormat="1" applyFont="1" applyBorder="1" applyAlignment="1" applyProtection="1"/>
    <xf numFmtId="0" fontId="5978" fillId="0" borderId="5988" xfId="0" applyNumberFormat="1" applyFont="1" applyBorder="1" applyAlignment="1" applyProtection="1"/>
    <xf numFmtId="0" fontId="5979" fillId="0" borderId="5989" xfId="0" applyNumberFormat="1" applyFont="1" applyBorder="1" applyAlignment="1" applyProtection="1"/>
    <xf numFmtId="0" fontId="5980" fillId="0" borderId="5990" xfId="0" applyNumberFormat="1" applyFont="1" applyBorder="1" applyAlignment="1" applyProtection="1"/>
    <xf numFmtId="0" fontId="5981" fillId="0" borderId="5991" xfId="0" applyNumberFormat="1" applyFont="1" applyBorder="1" applyAlignment="1" applyProtection="1"/>
    <xf numFmtId="0" fontId="5982" fillId="0" borderId="5992" xfId="0" applyNumberFormat="1" applyFont="1" applyBorder="1" applyAlignment="1" applyProtection="1"/>
    <xf numFmtId="0" fontId="5983" fillId="0" borderId="5993" xfId="0" applyNumberFormat="1" applyFont="1" applyBorder="1" applyAlignment="1" applyProtection="1"/>
    <xf numFmtId="0" fontId="5984" fillId="0" borderId="5994" xfId="0" applyNumberFormat="1" applyFont="1" applyBorder="1" applyAlignment="1" applyProtection="1"/>
    <xf numFmtId="0" fontId="5985" fillId="0" borderId="5995" xfId="0" applyNumberFormat="1" applyFont="1" applyBorder="1" applyAlignment="1" applyProtection="1"/>
    <xf numFmtId="0" fontId="5986" fillId="0" borderId="5996" xfId="0" applyNumberFormat="1" applyFont="1" applyBorder="1" applyAlignment="1" applyProtection="1"/>
    <xf numFmtId="0" fontId="5987" fillId="0" borderId="5997" xfId="0" applyNumberFormat="1" applyFont="1" applyBorder="1" applyAlignment="1" applyProtection="1"/>
    <xf numFmtId="0" fontId="5988" fillId="0" borderId="5998" xfId="0" applyNumberFormat="1" applyFont="1" applyBorder="1" applyAlignment="1" applyProtection="1"/>
    <xf numFmtId="0" fontId="5989" fillId="0" borderId="5999" xfId="0" applyNumberFormat="1" applyFont="1" applyBorder="1" applyAlignment="1" applyProtection="1"/>
    <xf numFmtId="0" fontId="5990" fillId="0" borderId="6000" xfId="0" applyNumberFormat="1" applyFont="1" applyBorder="1" applyAlignment="1" applyProtection="1"/>
    <xf numFmtId="0" fontId="5991" fillId="0" borderId="6001" xfId="0" applyNumberFormat="1" applyFont="1" applyBorder="1" applyAlignment="1" applyProtection="1"/>
    <xf numFmtId="0" fontId="5992" fillId="0" borderId="6002" xfId="0" applyNumberFormat="1" applyFont="1" applyBorder="1" applyAlignment="1" applyProtection="1"/>
    <xf numFmtId="0" fontId="5993" fillId="0" borderId="6003" xfId="0" applyNumberFormat="1" applyFont="1" applyBorder="1" applyAlignment="1" applyProtection="1"/>
    <xf numFmtId="0" fontId="5994" fillId="0" borderId="6004" xfId="0" applyNumberFormat="1" applyFont="1" applyBorder="1" applyAlignment="1" applyProtection="1"/>
    <xf numFmtId="0" fontId="5995" fillId="0" borderId="6005" xfId="0" applyNumberFormat="1" applyFont="1" applyBorder="1" applyAlignment="1" applyProtection="1"/>
    <xf numFmtId="0" fontId="5996" fillId="0" borderId="6006" xfId="0" applyNumberFormat="1" applyFont="1" applyBorder="1" applyAlignment="1" applyProtection="1"/>
    <xf numFmtId="0" fontId="5997" fillId="0" borderId="6007" xfId="0" applyNumberFormat="1" applyFont="1" applyBorder="1" applyAlignment="1" applyProtection="1"/>
    <xf numFmtId="0" fontId="5998" fillId="0" borderId="6008" xfId="0" applyNumberFormat="1" applyFont="1" applyBorder="1" applyAlignment="1" applyProtection="1"/>
    <xf numFmtId="0" fontId="5999" fillId="0" borderId="6009" xfId="0" applyNumberFormat="1" applyFont="1" applyBorder="1" applyAlignment="1" applyProtection="1"/>
    <xf numFmtId="0" fontId="6000" fillId="0" borderId="6010" xfId="0" applyNumberFormat="1" applyFont="1" applyBorder="1" applyAlignment="1" applyProtection="1"/>
    <xf numFmtId="0" fontId="6001" fillId="0" borderId="6011" xfId="0" applyNumberFormat="1" applyFont="1" applyBorder="1" applyAlignment="1" applyProtection="1"/>
    <xf numFmtId="0" fontId="6002" fillId="0" borderId="6012" xfId="0" applyNumberFormat="1" applyFont="1" applyBorder="1" applyAlignment="1" applyProtection="1"/>
    <xf numFmtId="0" fontId="6003" fillId="0" borderId="6013" xfId="0" applyNumberFormat="1" applyFont="1" applyBorder="1" applyAlignment="1" applyProtection="1"/>
    <xf numFmtId="0" fontId="6004" fillId="0" borderId="6014" xfId="0" applyNumberFormat="1" applyFont="1" applyBorder="1" applyAlignment="1" applyProtection="1"/>
    <xf numFmtId="0" fontId="6005" fillId="0" borderId="6015" xfId="0" applyNumberFormat="1" applyFont="1" applyBorder="1" applyAlignment="1" applyProtection="1"/>
    <xf numFmtId="0" fontId="6006" fillId="0" borderId="6016" xfId="0" applyNumberFormat="1" applyFont="1" applyBorder="1" applyAlignment="1" applyProtection="1"/>
    <xf numFmtId="0" fontId="6007" fillId="0" borderId="6017" xfId="0" applyNumberFormat="1" applyFont="1" applyBorder="1" applyAlignment="1" applyProtection="1"/>
    <xf numFmtId="0" fontId="6008" fillId="0" borderId="6018" xfId="0" applyNumberFormat="1" applyFont="1" applyBorder="1" applyAlignment="1" applyProtection="1"/>
    <xf numFmtId="0" fontId="6009" fillId="0" borderId="6019" xfId="0" applyNumberFormat="1" applyFont="1" applyBorder="1" applyAlignment="1" applyProtection="1"/>
    <xf numFmtId="0" fontId="6010" fillId="0" borderId="6020" xfId="0" applyNumberFormat="1" applyFont="1" applyBorder="1" applyAlignment="1" applyProtection="1"/>
    <xf numFmtId="0" fontId="6011" fillId="0" borderId="6021" xfId="0" applyNumberFormat="1" applyFont="1" applyBorder="1" applyAlignment="1" applyProtection="1"/>
    <xf numFmtId="0" fontId="6012" fillId="0" borderId="6022" xfId="0" applyNumberFormat="1" applyFont="1" applyBorder="1" applyAlignment="1" applyProtection="1"/>
    <xf numFmtId="0" fontId="6013" fillId="0" borderId="6023" xfId="0" applyNumberFormat="1" applyFont="1" applyBorder="1" applyAlignment="1" applyProtection="1"/>
    <xf numFmtId="0" fontId="6014" fillId="0" borderId="6024" xfId="0" applyNumberFormat="1" applyFont="1" applyBorder="1" applyAlignment="1" applyProtection="1"/>
    <xf numFmtId="0" fontId="6015" fillId="0" borderId="6025" xfId="0" applyNumberFormat="1" applyFont="1" applyBorder="1" applyAlignment="1" applyProtection="1"/>
    <xf numFmtId="0" fontId="6016" fillId="0" borderId="6026" xfId="0" applyNumberFormat="1" applyFont="1" applyBorder="1" applyAlignment="1" applyProtection="1"/>
    <xf numFmtId="0" fontId="6017" fillId="0" borderId="6027" xfId="0" applyNumberFormat="1" applyFont="1" applyBorder="1" applyAlignment="1" applyProtection="1"/>
    <xf numFmtId="0" fontId="6018" fillId="0" borderId="6028" xfId="0" applyNumberFormat="1" applyFont="1" applyBorder="1" applyAlignment="1" applyProtection="1"/>
    <xf numFmtId="0" fontId="6019" fillId="0" borderId="6029" xfId="0" applyNumberFormat="1" applyFont="1" applyBorder="1" applyAlignment="1" applyProtection="1"/>
    <xf numFmtId="0" fontId="6020" fillId="0" borderId="6030" xfId="0" applyNumberFormat="1" applyFont="1" applyBorder="1" applyAlignment="1" applyProtection="1"/>
    <xf numFmtId="0" fontId="6021" fillId="0" borderId="6031" xfId="0" applyNumberFormat="1" applyFont="1" applyBorder="1" applyAlignment="1" applyProtection="1"/>
    <xf numFmtId="0" fontId="6022" fillId="0" borderId="6032" xfId="0" applyNumberFormat="1" applyFont="1" applyBorder="1" applyAlignment="1" applyProtection="1"/>
    <xf numFmtId="0" fontId="6023" fillId="0" borderId="6033" xfId="0" applyNumberFormat="1" applyFont="1" applyBorder="1" applyAlignment="1" applyProtection="1"/>
    <xf numFmtId="0" fontId="6024" fillId="0" borderId="6034" xfId="0" applyNumberFormat="1" applyFont="1" applyBorder="1" applyAlignment="1" applyProtection="1"/>
    <xf numFmtId="0" fontId="6025" fillId="0" borderId="6035" xfId="0" applyNumberFormat="1" applyFont="1" applyBorder="1" applyAlignment="1" applyProtection="1"/>
    <xf numFmtId="0" fontId="6026" fillId="0" borderId="6036" xfId="0" applyNumberFormat="1" applyFont="1" applyBorder="1" applyAlignment="1" applyProtection="1"/>
    <xf numFmtId="0" fontId="6027" fillId="0" borderId="6037" xfId="0" applyNumberFormat="1" applyFont="1" applyBorder="1" applyAlignment="1" applyProtection="1"/>
    <xf numFmtId="0" fontId="6028" fillId="0" borderId="6038" xfId="0" applyNumberFormat="1" applyFont="1" applyBorder="1" applyAlignment="1" applyProtection="1"/>
    <xf numFmtId="0" fontId="6029" fillId="0" borderId="6039" xfId="0" applyNumberFormat="1" applyFont="1" applyBorder="1" applyAlignment="1" applyProtection="1"/>
    <xf numFmtId="0" fontId="6030" fillId="0" borderId="6040" xfId="0" applyNumberFormat="1" applyFont="1" applyBorder="1" applyAlignment="1" applyProtection="1"/>
    <xf numFmtId="0" fontId="6031" fillId="0" borderId="6041" xfId="0" applyNumberFormat="1" applyFont="1" applyBorder="1" applyAlignment="1" applyProtection="1"/>
    <xf numFmtId="0" fontId="6032" fillId="0" borderId="6042" xfId="0" applyNumberFormat="1" applyFont="1" applyBorder="1" applyAlignment="1" applyProtection="1"/>
    <xf numFmtId="0" fontId="6033" fillId="0" borderId="6043" xfId="0" applyNumberFormat="1" applyFont="1" applyBorder="1" applyAlignment="1" applyProtection="1"/>
    <xf numFmtId="0" fontId="6034" fillId="0" borderId="6044" xfId="0" applyNumberFormat="1" applyFont="1" applyBorder="1" applyAlignment="1" applyProtection="1"/>
    <xf numFmtId="0" fontId="6035" fillId="0" borderId="6045" xfId="0" applyNumberFormat="1" applyFont="1" applyBorder="1" applyAlignment="1" applyProtection="1"/>
    <xf numFmtId="0" fontId="6036" fillId="0" borderId="6046" xfId="0" applyNumberFormat="1" applyFont="1" applyBorder="1" applyAlignment="1" applyProtection="1"/>
    <xf numFmtId="0" fontId="6037" fillId="0" borderId="6047" xfId="0" applyNumberFormat="1" applyFont="1" applyBorder="1" applyAlignment="1" applyProtection="1"/>
    <xf numFmtId="0" fontId="6038" fillId="0" borderId="6048" xfId="0" applyNumberFormat="1" applyFont="1" applyBorder="1" applyAlignment="1" applyProtection="1"/>
    <xf numFmtId="0" fontId="6039" fillId="0" borderId="6049" xfId="0" applyNumberFormat="1" applyFont="1" applyBorder="1" applyAlignment="1" applyProtection="1"/>
    <xf numFmtId="0" fontId="6040" fillId="0" borderId="6050" xfId="0" applyNumberFormat="1" applyFont="1" applyBorder="1" applyAlignment="1" applyProtection="1"/>
    <xf numFmtId="0" fontId="6041" fillId="0" borderId="6051" xfId="0" applyNumberFormat="1" applyFont="1" applyBorder="1" applyAlignment="1" applyProtection="1"/>
    <xf numFmtId="0" fontId="6042" fillId="0" borderId="6052" xfId="0" applyNumberFormat="1" applyFont="1" applyBorder="1" applyAlignment="1" applyProtection="1"/>
    <xf numFmtId="0" fontId="6043" fillId="0" borderId="6053" xfId="0" applyNumberFormat="1" applyFont="1" applyBorder="1" applyAlignment="1" applyProtection="1"/>
    <xf numFmtId="0" fontId="6044" fillId="0" borderId="6054" xfId="0" applyNumberFormat="1" applyFont="1" applyBorder="1" applyAlignment="1" applyProtection="1"/>
    <xf numFmtId="0" fontId="6045" fillId="0" borderId="6055" xfId="0" applyNumberFormat="1" applyFont="1" applyBorder="1" applyAlignment="1" applyProtection="1"/>
    <xf numFmtId="0" fontId="6046" fillId="0" borderId="6056" xfId="0" applyNumberFormat="1" applyFont="1" applyBorder="1" applyAlignment="1" applyProtection="1"/>
    <xf numFmtId="0" fontId="6047" fillId="0" borderId="6057" xfId="0" applyNumberFormat="1" applyFont="1" applyBorder="1" applyAlignment="1" applyProtection="1"/>
    <xf numFmtId="0" fontId="6048" fillId="0" borderId="6058" xfId="0" applyNumberFormat="1" applyFont="1" applyBorder="1" applyAlignment="1" applyProtection="1"/>
    <xf numFmtId="0" fontId="6049" fillId="0" borderId="6059" xfId="0" applyNumberFormat="1" applyFont="1" applyBorder="1" applyAlignment="1" applyProtection="1"/>
    <xf numFmtId="0" fontId="6050" fillId="0" borderId="6060" xfId="0" applyNumberFormat="1" applyFont="1" applyBorder="1" applyAlignment="1" applyProtection="1"/>
    <xf numFmtId="0" fontId="6051" fillId="0" borderId="6061" xfId="0" applyNumberFormat="1" applyFont="1" applyBorder="1" applyAlignment="1" applyProtection="1"/>
    <xf numFmtId="0" fontId="6052" fillId="0" borderId="6062" xfId="0" applyNumberFormat="1" applyFont="1" applyBorder="1" applyAlignment="1" applyProtection="1"/>
    <xf numFmtId="0" fontId="6053" fillId="0" borderId="6063" xfId="0" applyNumberFormat="1" applyFont="1" applyBorder="1" applyAlignment="1" applyProtection="1"/>
    <xf numFmtId="0" fontId="6054" fillId="0" borderId="6064" xfId="0" applyNumberFormat="1" applyFont="1" applyBorder="1" applyAlignment="1" applyProtection="1"/>
    <xf numFmtId="0" fontId="6055" fillId="0" borderId="6065" xfId="0" applyNumberFormat="1" applyFont="1" applyBorder="1" applyAlignment="1" applyProtection="1"/>
    <xf numFmtId="0" fontId="6056" fillId="0" borderId="6066" xfId="0" applyNumberFormat="1" applyFont="1" applyBorder="1" applyAlignment="1" applyProtection="1"/>
    <xf numFmtId="0" fontId="6057" fillId="0" borderId="6067" xfId="0" applyNumberFormat="1" applyFont="1" applyBorder="1" applyAlignment="1" applyProtection="1"/>
    <xf numFmtId="0" fontId="6058" fillId="0" borderId="6068" xfId="0" applyNumberFormat="1" applyFont="1" applyBorder="1" applyAlignment="1" applyProtection="1"/>
    <xf numFmtId="0" fontId="6059" fillId="0" borderId="6069" xfId="0" applyNumberFormat="1" applyFont="1" applyBorder="1" applyAlignment="1" applyProtection="1"/>
    <xf numFmtId="0" fontId="6060" fillId="0" borderId="6070" xfId="0" applyNumberFormat="1" applyFont="1" applyBorder="1" applyAlignment="1" applyProtection="1"/>
    <xf numFmtId="0" fontId="6061" fillId="0" borderId="6071" xfId="0" applyNumberFormat="1" applyFont="1" applyBorder="1" applyAlignment="1" applyProtection="1"/>
    <xf numFmtId="0" fontId="6062" fillId="0" borderId="6072" xfId="0" applyNumberFormat="1" applyFont="1" applyBorder="1" applyAlignment="1" applyProtection="1"/>
    <xf numFmtId="0" fontId="6063" fillId="0" borderId="6073" xfId="0" applyNumberFormat="1" applyFont="1" applyBorder="1" applyAlignment="1" applyProtection="1"/>
    <xf numFmtId="0" fontId="6064" fillId="0" borderId="6074" xfId="0" applyNumberFormat="1" applyFont="1" applyBorder="1" applyAlignment="1" applyProtection="1"/>
    <xf numFmtId="0" fontId="6065" fillId="0" borderId="6075" xfId="0" applyNumberFormat="1" applyFont="1" applyBorder="1" applyAlignment="1" applyProtection="1"/>
    <xf numFmtId="0" fontId="6066" fillId="0" borderId="6076" xfId="0" applyNumberFormat="1" applyFont="1" applyBorder="1" applyAlignment="1" applyProtection="1"/>
    <xf numFmtId="0" fontId="6067" fillId="0" borderId="6077" xfId="0" applyNumberFormat="1" applyFont="1" applyBorder="1" applyAlignment="1" applyProtection="1"/>
    <xf numFmtId="0" fontId="6068" fillId="0" borderId="6078" xfId="0" applyNumberFormat="1" applyFont="1" applyBorder="1" applyAlignment="1" applyProtection="1"/>
    <xf numFmtId="0" fontId="6069" fillId="0" borderId="6079" xfId="0" applyNumberFormat="1" applyFont="1" applyBorder="1" applyAlignment="1" applyProtection="1"/>
    <xf numFmtId="0" fontId="6070" fillId="0" borderId="6080" xfId="0" applyNumberFormat="1" applyFont="1" applyBorder="1" applyAlignment="1" applyProtection="1"/>
    <xf numFmtId="0" fontId="6071" fillId="0" borderId="6081" xfId="0" applyNumberFormat="1" applyFont="1" applyBorder="1" applyAlignment="1" applyProtection="1"/>
    <xf numFmtId="0" fontId="6072" fillId="0" borderId="6082" xfId="0" applyNumberFormat="1" applyFont="1" applyBorder="1" applyAlignment="1" applyProtection="1"/>
    <xf numFmtId="0" fontId="6073" fillId="0" borderId="6083" xfId="0" applyNumberFormat="1" applyFont="1" applyBorder="1" applyAlignment="1" applyProtection="1"/>
    <xf numFmtId="0" fontId="6074" fillId="0" borderId="6084" xfId="0" applyNumberFormat="1" applyFont="1" applyBorder="1" applyAlignment="1" applyProtection="1"/>
    <xf numFmtId="0" fontId="6075" fillId="0" borderId="6085" xfId="0" applyNumberFormat="1" applyFont="1" applyBorder="1" applyAlignment="1" applyProtection="1"/>
    <xf numFmtId="0" fontId="6076" fillId="0" borderId="6086" xfId="0" applyNumberFormat="1" applyFont="1" applyBorder="1" applyAlignment="1" applyProtection="1"/>
    <xf numFmtId="0" fontId="6077" fillId="0" borderId="6087" xfId="0" applyNumberFormat="1" applyFont="1" applyBorder="1" applyAlignment="1" applyProtection="1"/>
    <xf numFmtId="0" fontId="6078" fillId="0" borderId="6088" xfId="0" applyNumberFormat="1" applyFont="1" applyBorder="1" applyAlignment="1" applyProtection="1"/>
    <xf numFmtId="0" fontId="6079" fillId="0" borderId="6089" xfId="0" applyNumberFormat="1" applyFont="1" applyBorder="1" applyAlignment="1" applyProtection="1"/>
    <xf numFmtId="0" fontId="6080" fillId="0" borderId="6090" xfId="0" applyNumberFormat="1" applyFont="1" applyBorder="1" applyAlignment="1" applyProtection="1"/>
    <xf numFmtId="0" fontId="6081" fillId="0" borderId="6091" xfId="0" applyNumberFormat="1" applyFont="1" applyBorder="1" applyAlignment="1" applyProtection="1"/>
    <xf numFmtId="0" fontId="6082" fillId="0" borderId="6092" xfId="0" applyNumberFormat="1" applyFont="1" applyBorder="1" applyAlignment="1" applyProtection="1"/>
    <xf numFmtId="0" fontId="6083" fillId="0" borderId="6093" xfId="0" applyNumberFormat="1" applyFont="1" applyBorder="1" applyAlignment="1" applyProtection="1"/>
    <xf numFmtId="0" fontId="6084" fillId="0" borderId="6094" xfId="0" applyNumberFormat="1" applyFont="1" applyBorder="1" applyAlignment="1" applyProtection="1"/>
    <xf numFmtId="0" fontId="6085" fillId="0" borderId="6095" xfId="0" applyNumberFormat="1" applyFont="1" applyBorder="1" applyAlignment="1" applyProtection="1"/>
    <xf numFmtId="0" fontId="6086" fillId="0" borderId="6096" xfId="0" applyNumberFormat="1" applyFont="1" applyBorder="1" applyAlignment="1" applyProtection="1"/>
    <xf numFmtId="0" fontId="6087" fillId="0" borderId="6097" xfId="0" applyNumberFormat="1" applyFont="1" applyBorder="1" applyAlignment="1" applyProtection="1"/>
    <xf numFmtId="0" fontId="6088" fillId="0" borderId="6098" xfId="0" applyNumberFormat="1" applyFont="1" applyBorder="1" applyAlignment="1" applyProtection="1"/>
    <xf numFmtId="0" fontId="6089" fillId="0" borderId="6099" xfId="0" applyNumberFormat="1" applyFont="1" applyBorder="1" applyAlignment="1" applyProtection="1"/>
    <xf numFmtId="0" fontId="6090" fillId="0" borderId="6100" xfId="0" applyNumberFormat="1" applyFont="1" applyBorder="1" applyAlignment="1" applyProtection="1"/>
    <xf numFmtId="0" fontId="6091" fillId="0" borderId="6101" xfId="0" applyNumberFormat="1" applyFont="1" applyBorder="1" applyAlignment="1" applyProtection="1"/>
    <xf numFmtId="0" fontId="6092" fillId="0" borderId="6102" xfId="0" applyNumberFormat="1" applyFont="1" applyBorder="1" applyAlignment="1" applyProtection="1"/>
    <xf numFmtId="0" fontId="6093" fillId="0" borderId="6103" xfId="0" applyNumberFormat="1" applyFont="1" applyBorder="1" applyAlignment="1" applyProtection="1"/>
    <xf numFmtId="0" fontId="6094" fillId="0" borderId="6104" xfId="0" applyNumberFormat="1" applyFont="1" applyBorder="1" applyAlignment="1" applyProtection="1"/>
    <xf numFmtId="0" fontId="6095" fillId="0" borderId="6105" xfId="0" applyNumberFormat="1" applyFont="1" applyBorder="1" applyAlignment="1" applyProtection="1"/>
    <xf numFmtId="0" fontId="6096" fillId="0" borderId="6106" xfId="0" applyNumberFormat="1" applyFont="1" applyBorder="1" applyAlignment="1" applyProtection="1"/>
    <xf numFmtId="0" fontId="6097" fillId="0" borderId="6107" xfId="0" applyNumberFormat="1" applyFont="1" applyBorder="1" applyAlignment="1" applyProtection="1"/>
    <xf numFmtId="0" fontId="6098" fillId="0" borderId="6108" xfId="0" applyNumberFormat="1" applyFont="1" applyBorder="1" applyAlignment="1" applyProtection="1"/>
    <xf numFmtId="0" fontId="6099" fillId="0" borderId="6109" xfId="0" applyNumberFormat="1" applyFont="1" applyBorder="1" applyAlignment="1" applyProtection="1"/>
    <xf numFmtId="0" fontId="6100" fillId="0" borderId="6110" xfId="0" applyNumberFormat="1" applyFont="1" applyBorder="1" applyAlignment="1" applyProtection="1"/>
    <xf numFmtId="0" fontId="6101" fillId="0" borderId="6111" xfId="0" applyNumberFormat="1" applyFont="1" applyBorder="1" applyAlignment="1" applyProtection="1"/>
    <xf numFmtId="0" fontId="6102" fillId="0" borderId="6112" xfId="0" applyNumberFormat="1" applyFont="1" applyBorder="1" applyAlignment="1" applyProtection="1"/>
    <xf numFmtId="0" fontId="6103" fillId="0" borderId="6113" xfId="0" applyNumberFormat="1" applyFont="1" applyBorder="1" applyAlignment="1" applyProtection="1"/>
    <xf numFmtId="0" fontId="6104" fillId="0" borderId="6114" xfId="0" applyNumberFormat="1" applyFont="1" applyBorder="1" applyAlignment="1" applyProtection="1"/>
    <xf numFmtId="0" fontId="6105" fillId="0" borderId="6115" xfId="0" applyNumberFormat="1" applyFont="1" applyBorder="1" applyAlignment="1" applyProtection="1"/>
    <xf numFmtId="0" fontId="6106" fillId="0" borderId="6116" xfId="0" applyNumberFormat="1" applyFont="1" applyBorder="1" applyAlignment="1" applyProtection="1"/>
    <xf numFmtId="0" fontId="6107" fillId="0" borderId="6117" xfId="0" applyNumberFormat="1" applyFont="1" applyBorder="1" applyAlignment="1" applyProtection="1"/>
    <xf numFmtId="0" fontId="6108" fillId="0" borderId="6118" xfId="0" applyNumberFormat="1" applyFont="1" applyBorder="1" applyAlignment="1" applyProtection="1"/>
    <xf numFmtId="0" fontId="6109" fillId="0" borderId="6119" xfId="0" applyNumberFormat="1" applyFont="1" applyBorder="1" applyAlignment="1" applyProtection="1"/>
    <xf numFmtId="0" fontId="6110" fillId="0" borderId="6120" xfId="0" applyNumberFormat="1" applyFont="1" applyBorder="1" applyAlignment="1" applyProtection="1"/>
    <xf numFmtId="0" fontId="6111" fillId="0" borderId="6121" xfId="0" applyNumberFormat="1" applyFont="1" applyBorder="1" applyAlignment="1" applyProtection="1"/>
    <xf numFmtId="0" fontId="6112" fillId="0" borderId="6122" xfId="0" applyNumberFormat="1" applyFont="1" applyBorder="1" applyAlignment="1" applyProtection="1"/>
    <xf numFmtId="0" fontId="6113" fillId="0" borderId="6123" xfId="0" applyNumberFormat="1" applyFont="1" applyBorder="1" applyAlignment="1" applyProtection="1"/>
    <xf numFmtId="0" fontId="6114" fillId="0" borderId="6124" xfId="0" applyNumberFormat="1" applyFont="1" applyBorder="1" applyAlignment="1" applyProtection="1"/>
    <xf numFmtId="0" fontId="6115" fillId="0" borderId="6125" xfId="0" applyNumberFormat="1" applyFont="1" applyBorder="1" applyAlignment="1" applyProtection="1"/>
    <xf numFmtId="0" fontId="6116" fillId="0" borderId="6126" xfId="0" applyNumberFormat="1" applyFont="1" applyBorder="1" applyAlignment="1" applyProtection="1"/>
    <xf numFmtId="0" fontId="6117" fillId="0" borderId="6127" xfId="0" applyNumberFormat="1" applyFont="1" applyBorder="1" applyAlignment="1" applyProtection="1"/>
    <xf numFmtId="0" fontId="6118" fillId="0" borderId="6128" xfId="0" applyNumberFormat="1" applyFont="1" applyBorder="1" applyAlignment="1" applyProtection="1"/>
    <xf numFmtId="0" fontId="6119" fillId="0" borderId="6129" xfId="0" applyNumberFormat="1" applyFont="1" applyBorder="1" applyAlignment="1" applyProtection="1"/>
    <xf numFmtId="0" fontId="6120" fillId="0" borderId="6130" xfId="0" applyNumberFormat="1" applyFont="1" applyBorder="1" applyAlignment="1" applyProtection="1"/>
    <xf numFmtId="0" fontId="6121" fillId="0" borderId="6131" xfId="0" applyNumberFormat="1" applyFont="1" applyBorder="1" applyAlignment="1" applyProtection="1"/>
    <xf numFmtId="0" fontId="6122" fillId="0" borderId="6132" xfId="0" applyNumberFormat="1" applyFont="1" applyBorder="1" applyAlignment="1" applyProtection="1"/>
    <xf numFmtId="0" fontId="6123" fillId="0" borderId="6133" xfId="0" applyNumberFormat="1" applyFont="1" applyBorder="1" applyAlignment="1" applyProtection="1"/>
    <xf numFmtId="0" fontId="6124" fillId="0" borderId="6134" xfId="0" applyNumberFormat="1" applyFont="1" applyBorder="1" applyAlignment="1" applyProtection="1"/>
    <xf numFmtId="0" fontId="6125" fillId="0" borderId="6135" xfId="0" applyNumberFormat="1" applyFont="1" applyBorder="1" applyAlignment="1" applyProtection="1"/>
    <xf numFmtId="0" fontId="6126" fillId="0" borderId="6136" xfId="0" applyNumberFormat="1" applyFont="1" applyBorder="1" applyAlignment="1" applyProtection="1"/>
    <xf numFmtId="0" fontId="6127" fillId="0" borderId="6137" xfId="0" applyNumberFormat="1" applyFont="1" applyBorder="1" applyAlignment="1" applyProtection="1"/>
    <xf numFmtId="0" fontId="6128" fillId="0" borderId="6138" xfId="0" applyNumberFormat="1" applyFont="1" applyBorder="1" applyAlignment="1" applyProtection="1"/>
    <xf numFmtId="0" fontId="6129" fillId="0" borderId="6139" xfId="0" applyNumberFormat="1" applyFont="1" applyBorder="1" applyAlignment="1" applyProtection="1"/>
    <xf numFmtId="0" fontId="6130" fillId="0" borderId="6140" xfId="0" applyNumberFormat="1" applyFont="1" applyBorder="1" applyAlignment="1" applyProtection="1"/>
    <xf numFmtId="0" fontId="6131" fillId="0" borderId="6141" xfId="0" applyNumberFormat="1" applyFont="1" applyBorder="1" applyAlignment="1" applyProtection="1"/>
    <xf numFmtId="0" fontId="6132" fillId="0" borderId="6142" xfId="0" applyNumberFormat="1" applyFont="1" applyBorder="1" applyAlignment="1" applyProtection="1"/>
    <xf numFmtId="0" fontId="6133" fillId="0" borderId="6143" xfId="0" applyNumberFormat="1" applyFont="1" applyBorder="1" applyAlignment="1" applyProtection="1"/>
    <xf numFmtId="0" fontId="6134" fillId="0" borderId="6144" xfId="0" applyNumberFormat="1" applyFont="1" applyBorder="1" applyAlignment="1" applyProtection="1"/>
    <xf numFmtId="0" fontId="6135" fillId="0" borderId="6145" xfId="0" applyNumberFormat="1" applyFont="1" applyBorder="1" applyAlignment="1" applyProtection="1"/>
    <xf numFmtId="0" fontId="6136" fillId="0" borderId="6146" xfId="0" applyNumberFormat="1" applyFont="1" applyBorder="1" applyAlignment="1" applyProtection="1"/>
    <xf numFmtId="0" fontId="6137" fillId="0" borderId="6147" xfId="0" applyNumberFormat="1" applyFont="1" applyBorder="1" applyAlignment="1" applyProtection="1"/>
    <xf numFmtId="0" fontId="6138" fillId="0" borderId="6148" xfId="0" applyNumberFormat="1" applyFont="1" applyBorder="1" applyAlignment="1" applyProtection="1"/>
    <xf numFmtId="0" fontId="6139" fillId="0" borderId="6149" xfId="0" applyNumberFormat="1" applyFont="1" applyBorder="1" applyAlignment="1" applyProtection="1"/>
    <xf numFmtId="0" fontId="6140" fillId="0" borderId="6150" xfId="0" applyNumberFormat="1" applyFont="1" applyBorder="1" applyAlignment="1" applyProtection="1"/>
    <xf numFmtId="0" fontId="6141" fillId="0" borderId="6151" xfId="0" applyNumberFormat="1" applyFont="1" applyBorder="1" applyAlignment="1" applyProtection="1"/>
    <xf numFmtId="0" fontId="6142" fillId="0" borderId="6152" xfId="0" applyNumberFormat="1" applyFont="1" applyBorder="1" applyAlignment="1" applyProtection="1"/>
    <xf numFmtId="0" fontId="6143" fillId="0" borderId="6153" xfId="0" applyNumberFormat="1" applyFont="1" applyBorder="1" applyAlignment="1" applyProtection="1"/>
    <xf numFmtId="0" fontId="6144" fillId="0" borderId="6154" xfId="0" applyNumberFormat="1" applyFont="1" applyBorder="1" applyAlignment="1" applyProtection="1"/>
    <xf numFmtId="0" fontId="6145" fillId="0" borderId="6155" xfId="0" applyNumberFormat="1" applyFont="1" applyBorder="1" applyAlignment="1" applyProtection="1"/>
    <xf numFmtId="0" fontId="6146" fillId="0" borderId="6156" xfId="0" applyNumberFormat="1" applyFont="1" applyBorder="1" applyAlignment="1" applyProtection="1"/>
    <xf numFmtId="0" fontId="6147" fillId="0" borderId="6157" xfId="0" applyNumberFormat="1" applyFont="1" applyBorder="1" applyAlignment="1" applyProtection="1"/>
    <xf numFmtId="0" fontId="6148" fillId="0" borderId="6158" xfId="0" applyNumberFormat="1" applyFont="1" applyBorder="1" applyAlignment="1" applyProtection="1"/>
    <xf numFmtId="0" fontId="6149" fillId="0" borderId="6159" xfId="0" applyNumberFormat="1" applyFont="1" applyBorder="1" applyAlignment="1" applyProtection="1"/>
    <xf numFmtId="0" fontId="6150" fillId="0" borderId="6160" xfId="0" applyNumberFormat="1" applyFont="1" applyBorder="1" applyAlignment="1" applyProtection="1"/>
    <xf numFmtId="0" fontId="6151" fillId="0" borderId="6161" xfId="0" applyNumberFormat="1" applyFont="1" applyBorder="1" applyAlignment="1" applyProtection="1"/>
    <xf numFmtId="0" fontId="6152" fillId="0" borderId="6162" xfId="0" applyNumberFormat="1" applyFont="1" applyBorder="1" applyAlignment="1" applyProtection="1"/>
    <xf numFmtId="0" fontId="6153" fillId="0" borderId="6163" xfId="0" applyNumberFormat="1" applyFont="1" applyBorder="1" applyAlignment="1" applyProtection="1"/>
    <xf numFmtId="0" fontId="6154" fillId="0" borderId="6164" xfId="0" applyNumberFormat="1" applyFont="1" applyBorder="1" applyAlignment="1" applyProtection="1"/>
    <xf numFmtId="0" fontId="6155" fillId="0" borderId="6165" xfId="0" applyNumberFormat="1" applyFont="1" applyBorder="1" applyAlignment="1" applyProtection="1"/>
    <xf numFmtId="0" fontId="6156" fillId="0" borderId="6166" xfId="0" applyNumberFormat="1" applyFont="1" applyBorder="1" applyAlignment="1" applyProtection="1"/>
    <xf numFmtId="0" fontId="6157" fillId="0" borderId="6167" xfId="0" applyNumberFormat="1" applyFont="1" applyBorder="1" applyAlignment="1" applyProtection="1"/>
    <xf numFmtId="0" fontId="6158" fillId="0" borderId="6168" xfId="0" applyNumberFormat="1" applyFont="1" applyBorder="1" applyAlignment="1" applyProtection="1"/>
    <xf numFmtId="0" fontId="6159" fillId="0" borderId="6169" xfId="0" applyNumberFormat="1" applyFont="1" applyBorder="1" applyAlignment="1" applyProtection="1"/>
    <xf numFmtId="0" fontId="6160" fillId="0" borderId="6170" xfId="0" applyNumberFormat="1" applyFont="1" applyBorder="1" applyAlignment="1" applyProtection="1"/>
    <xf numFmtId="0" fontId="6161" fillId="0" borderId="6171" xfId="0" applyNumberFormat="1" applyFont="1" applyBorder="1" applyAlignment="1" applyProtection="1"/>
    <xf numFmtId="0" fontId="6162" fillId="0" borderId="6172" xfId="0" applyNumberFormat="1" applyFont="1" applyBorder="1" applyAlignment="1" applyProtection="1"/>
    <xf numFmtId="0" fontId="6163" fillId="0" borderId="6173" xfId="0" applyNumberFormat="1" applyFont="1" applyBorder="1" applyAlignment="1" applyProtection="1"/>
    <xf numFmtId="0" fontId="6164" fillId="0" borderId="6174" xfId="0" applyNumberFormat="1" applyFont="1" applyBorder="1" applyAlignment="1" applyProtection="1"/>
    <xf numFmtId="0" fontId="6165" fillId="0" borderId="6175" xfId="0" applyNumberFormat="1" applyFont="1" applyBorder="1" applyAlignment="1" applyProtection="1"/>
    <xf numFmtId="0" fontId="6166" fillId="0" borderId="6176" xfId="0" applyNumberFormat="1" applyFont="1" applyBorder="1" applyAlignment="1" applyProtection="1"/>
    <xf numFmtId="0" fontId="6167" fillId="0" borderId="6177" xfId="0" applyNumberFormat="1" applyFont="1" applyBorder="1" applyAlignment="1" applyProtection="1"/>
    <xf numFmtId="0" fontId="6168" fillId="0" borderId="6178" xfId="0" applyNumberFormat="1" applyFont="1" applyBorder="1" applyAlignment="1" applyProtection="1"/>
    <xf numFmtId="0" fontId="6169" fillId="0" borderId="6179" xfId="0" applyNumberFormat="1" applyFont="1" applyBorder="1" applyAlignment="1" applyProtection="1"/>
    <xf numFmtId="0" fontId="6170" fillId="0" borderId="6180" xfId="0" applyNumberFormat="1" applyFont="1" applyBorder="1" applyAlignment="1" applyProtection="1"/>
    <xf numFmtId="0" fontId="6171" fillId="0" borderId="6181" xfId="0" applyNumberFormat="1" applyFont="1" applyBorder="1" applyAlignment="1" applyProtection="1"/>
    <xf numFmtId="0" fontId="6172" fillId="0" borderId="6182" xfId="0" applyNumberFormat="1" applyFont="1" applyBorder="1" applyAlignment="1" applyProtection="1"/>
    <xf numFmtId="0" fontId="6173" fillId="0" borderId="6183" xfId="0" applyNumberFormat="1" applyFont="1" applyBorder="1" applyAlignment="1" applyProtection="1"/>
    <xf numFmtId="0" fontId="6174" fillId="0" borderId="6184" xfId="0" applyNumberFormat="1" applyFont="1" applyBorder="1" applyAlignment="1" applyProtection="1"/>
    <xf numFmtId="0" fontId="6175" fillId="0" borderId="6185" xfId="0" applyNumberFormat="1" applyFont="1" applyBorder="1" applyAlignment="1" applyProtection="1"/>
    <xf numFmtId="0" fontId="6176" fillId="0" borderId="6186" xfId="0" applyNumberFormat="1" applyFont="1" applyBorder="1" applyAlignment="1" applyProtection="1"/>
    <xf numFmtId="0" fontId="6177" fillId="0" borderId="6187" xfId="0" applyNumberFormat="1" applyFont="1" applyBorder="1" applyAlignment="1" applyProtection="1"/>
    <xf numFmtId="0" fontId="6178" fillId="0" borderId="6188" xfId="0" applyNumberFormat="1" applyFont="1" applyBorder="1" applyAlignment="1" applyProtection="1"/>
    <xf numFmtId="0" fontId="6179" fillId="0" borderId="6189" xfId="0" applyNumberFormat="1" applyFont="1" applyBorder="1" applyAlignment="1" applyProtection="1"/>
    <xf numFmtId="0" fontId="6180" fillId="0" borderId="6190" xfId="0" applyNumberFormat="1" applyFont="1" applyBorder="1" applyAlignment="1" applyProtection="1"/>
    <xf numFmtId="0" fontId="6181" fillId="0" borderId="6191" xfId="0" applyNumberFormat="1" applyFont="1" applyBorder="1" applyAlignment="1" applyProtection="1"/>
    <xf numFmtId="0" fontId="6182" fillId="0" borderId="6192" xfId="0" applyNumberFormat="1" applyFont="1" applyBorder="1" applyAlignment="1" applyProtection="1"/>
    <xf numFmtId="0" fontId="6183" fillId="0" borderId="6193" xfId="0" applyNumberFormat="1" applyFont="1" applyBorder="1" applyAlignment="1" applyProtection="1"/>
    <xf numFmtId="0" fontId="6184" fillId="0" borderId="6194" xfId="0" applyNumberFormat="1" applyFont="1" applyBorder="1" applyAlignment="1" applyProtection="1"/>
    <xf numFmtId="0" fontId="6185" fillId="0" borderId="6195" xfId="0" applyNumberFormat="1" applyFont="1" applyBorder="1" applyAlignment="1" applyProtection="1"/>
    <xf numFmtId="0" fontId="6186" fillId="0" borderId="6196" xfId="0" applyNumberFormat="1" applyFont="1" applyBorder="1" applyAlignment="1" applyProtection="1"/>
    <xf numFmtId="0" fontId="6187" fillId="0" borderId="6197" xfId="0" applyNumberFormat="1" applyFont="1" applyBorder="1" applyAlignment="1" applyProtection="1"/>
    <xf numFmtId="0" fontId="6188" fillId="0" borderId="6198" xfId="0" applyNumberFormat="1" applyFont="1" applyBorder="1" applyAlignment="1" applyProtection="1"/>
    <xf numFmtId="0" fontId="6189" fillId="0" borderId="6199" xfId="0" applyNumberFormat="1" applyFont="1" applyBorder="1" applyAlignment="1" applyProtection="1"/>
    <xf numFmtId="0" fontId="6190" fillId="0" borderId="6200" xfId="0" applyNumberFormat="1" applyFont="1" applyBorder="1" applyAlignment="1" applyProtection="1"/>
    <xf numFmtId="0" fontId="6191" fillId="0" borderId="6201" xfId="0" applyNumberFormat="1" applyFont="1" applyBorder="1" applyAlignment="1" applyProtection="1"/>
    <xf numFmtId="0" fontId="6192" fillId="0" borderId="6202" xfId="0" applyNumberFormat="1" applyFont="1" applyBorder="1" applyAlignment="1" applyProtection="1"/>
    <xf numFmtId="0" fontId="6193" fillId="0" borderId="6203" xfId="0" applyNumberFormat="1" applyFont="1" applyBorder="1" applyAlignment="1" applyProtection="1"/>
    <xf numFmtId="0" fontId="6194" fillId="0" borderId="6204" xfId="0" applyNumberFormat="1" applyFont="1" applyBorder="1" applyAlignment="1" applyProtection="1"/>
    <xf numFmtId="0" fontId="6195" fillId="0" borderId="6205" xfId="0" applyNumberFormat="1" applyFont="1" applyBorder="1" applyAlignment="1" applyProtection="1"/>
    <xf numFmtId="0" fontId="6196" fillId="0" borderId="6206" xfId="0" applyNumberFormat="1" applyFont="1" applyBorder="1" applyAlignment="1" applyProtection="1"/>
    <xf numFmtId="0" fontId="6197" fillId="0" borderId="6207" xfId="0" applyNumberFormat="1" applyFont="1" applyBorder="1" applyAlignment="1" applyProtection="1"/>
    <xf numFmtId="0" fontId="6198" fillId="0" borderId="6208" xfId="0" applyNumberFormat="1" applyFont="1" applyBorder="1" applyAlignment="1" applyProtection="1"/>
    <xf numFmtId="0" fontId="6199" fillId="0" borderId="6209" xfId="0" applyNumberFormat="1" applyFont="1" applyBorder="1" applyAlignment="1" applyProtection="1"/>
    <xf numFmtId="0" fontId="6200" fillId="0" borderId="6210" xfId="0" applyNumberFormat="1" applyFont="1" applyBorder="1" applyAlignment="1" applyProtection="1"/>
    <xf numFmtId="0" fontId="6201" fillId="0" borderId="6211" xfId="0" applyNumberFormat="1" applyFont="1" applyBorder="1" applyAlignment="1" applyProtection="1"/>
    <xf numFmtId="0" fontId="6202" fillId="0" borderId="6212" xfId="0" applyNumberFormat="1" applyFont="1" applyBorder="1" applyAlignment="1" applyProtection="1"/>
    <xf numFmtId="0" fontId="6203" fillId="0" borderId="6213" xfId="0" applyNumberFormat="1" applyFont="1" applyBorder="1" applyAlignment="1" applyProtection="1"/>
    <xf numFmtId="0" fontId="6204" fillId="0" borderId="6214" xfId="0" applyNumberFormat="1" applyFont="1" applyBorder="1" applyAlignment="1" applyProtection="1"/>
    <xf numFmtId="0" fontId="6205" fillId="0" borderId="6215" xfId="0" applyNumberFormat="1" applyFont="1" applyBorder="1" applyAlignment="1" applyProtection="1"/>
    <xf numFmtId="0" fontId="6206" fillId="0" borderId="6216" xfId="0" applyNumberFormat="1" applyFont="1" applyBorder="1" applyAlignment="1" applyProtection="1"/>
    <xf numFmtId="0" fontId="6207" fillId="0" borderId="6217" xfId="0" applyNumberFormat="1" applyFont="1" applyBorder="1" applyAlignment="1" applyProtection="1"/>
    <xf numFmtId="0" fontId="6208" fillId="0" borderId="6218" xfId="0" applyNumberFormat="1" applyFont="1" applyBorder="1" applyAlignment="1" applyProtection="1"/>
    <xf numFmtId="0" fontId="6209" fillId="0" borderId="6219" xfId="0" applyNumberFormat="1" applyFont="1" applyBorder="1" applyAlignment="1" applyProtection="1"/>
    <xf numFmtId="0" fontId="6210" fillId="0" borderId="6220" xfId="0" applyNumberFormat="1" applyFont="1" applyBorder="1" applyAlignment="1" applyProtection="1"/>
    <xf numFmtId="0" fontId="6211" fillId="0" borderId="6221" xfId="0" applyNumberFormat="1" applyFont="1" applyBorder="1" applyAlignment="1" applyProtection="1"/>
    <xf numFmtId="0" fontId="6212" fillId="0" borderId="6222" xfId="0" applyNumberFormat="1" applyFont="1" applyBorder="1" applyAlignment="1" applyProtection="1"/>
    <xf numFmtId="0" fontId="6213" fillId="0" borderId="6223" xfId="0" applyNumberFormat="1" applyFont="1" applyBorder="1" applyAlignment="1" applyProtection="1"/>
    <xf numFmtId="0" fontId="6214" fillId="0" borderId="6224" xfId="0" applyNumberFormat="1" applyFont="1" applyBorder="1" applyAlignment="1" applyProtection="1"/>
    <xf numFmtId="0" fontId="6215" fillId="0" borderId="6225" xfId="0" applyNumberFormat="1" applyFont="1" applyBorder="1" applyAlignment="1" applyProtection="1"/>
    <xf numFmtId="0" fontId="6216" fillId="0" borderId="6226" xfId="0" applyNumberFormat="1" applyFont="1" applyBorder="1" applyAlignment="1" applyProtection="1"/>
    <xf numFmtId="0" fontId="6217" fillId="0" borderId="6227" xfId="0" applyNumberFormat="1" applyFont="1" applyBorder="1" applyAlignment="1" applyProtection="1"/>
    <xf numFmtId="0" fontId="6218" fillId="0" borderId="6228" xfId="0" applyNumberFormat="1" applyFont="1" applyBorder="1" applyAlignment="1" applyProtection="1"/>
    <xf numFmtId="0" fontId="6219" fillId="0" borderId="6229" xfId="0" applyNumberFormat="1" applyFont="1" applyBorder="1" applyAlignment="1" applyProtection="1"/>
    <xf numFmtId="0" fontId="6220" fillId="0" borderId="6230" xfId="0" applyNumberFormat="1" applyFont="1" applyBorder="1" applyAlignment="1" applyProtection="1"/>
    <xf numFmtId="0" fontId="6221" fillId="0" borderId="6231" xfId="0" applyNumberFormat="1" applyFont="1" applyBorder="1" applyAlignment="1" applyProtection="1"/>
    <xf numFmtId="0" fontId="6222" fillId="0" borderId="6232" xfId="0" applyNumberFormat="1" applyFont="1" applyBorder="1" applyAlignment="1" applyProtection="1"/>
    <xf numFmtId="0" fontId="6223" fillId="0" borderId="6233" xfId="0" applyNumberFormat="1" applyFont="1" applyBorder="1" applyAlignment="1" applyProtection="1"/>
    <xf numFmtId="0" fontId="6224" fillId="0" borderId="6234" xfId="0" applyNumberFormat="1" applyFont="1" applyBorder="1" applyAlignment="1" applyProtection="1"/>
    <xf numFmtId="0" fontId="6225" fillId="0" borderId="6235" xfId="0" applyNumberFormat="1" applyFont="1" applyBorder="1" applyAlignment="1" applyProtection="1"/>
    <xf numFmtId="0" fontId="6226" fillId="0" borderId="6236" xfId="0" applyNumberFormat="1" applyFont="1" applyBorder="1" applyAlignment="1" applyProtection="1"/>
    <xf numFmtId="0" fontId="6227" fillId="0" borderId="6237" xfId="0" applyNumberFormat="1" applyFont="1" applyBorder="1" applyAlignment="1" applyProtection="1"/>
    <xf numFmtId="0" fontId="6228" fillId="0" borderId="6238" xfId="0" applyNumberFormat="1" applyFont="1" applyBorder="1" applyAlignment="1" applyProtection="1"/>
    <xf numFmtId="0" fontId="6229" fillId="0" borderId="6239" xfId="0" applyNumberFormat="1" applyFont="1" applyBorder="1" applyAlignment="1" applyProtection="1"/>
    <xf numFmtId="0" fontId="6230" fillId="0" borderId="6240" xfId="0" applyNumberFormat="1" applyFont="1" applyBorder="1" applyAlignment="1" applyProtection="1"/>
    <xf numFmtId="0" fontId="6231" fillId="0" borderId="6241" xfId="0" applyNumberFormat="1" applyFont="1" applyBorder="1" applyAlignment="1" applyProtection="1"/>
    <xf numFmtId="0" fontId="6232" fillId="0" borderId="6242" xfId="0" applyNumberFormat="1" applyFont="1" applyBorder="1" applyAlignment="1" applyProtection="1"/>
    <xf numFmtId="0" fontId="6233" fillId="0" borderId="6243" xfId="0" applyNumberFormat="1" applyFont="1" applyBorder="1" applyAlignment="1" applyProtection="1"/>
    <xf numFmtId="0" fontId="6234" fillId="0" borderId="6244" xfId="0" applyNumberFormat="1" applyFont="1" applyBorder="1" applyAlignment="1" applyProtection="1"/>
    <xf numFmtId="0" fontId="6235" fillId="0" borderId="6245" xfId="0" applyNumberFormat="1" applyFont="1" applyBorder="1" applyAlignment="1" applyProtection="1"/>
    <xf numFmtId="0" fontId="6236" fillId="0" borderId="6246" xfId="0" applyNumberFormat="1" applyFont="1" applyBorder="1" applyAlignment="1" applyProtection="1"/>
    <xf numFmtId="0" fontId="6237" fillId="0" borderId="6247" xfId="0" applyNumberFormat="1" applyFont="1" applyBorder="1" applyAlignment="1" applyProtection="1"/>
    <xf numFmtId="0" fontId="6238" fillId="0" borderId="6248" xfId="0" applyNumberFormat="1" applyFont="1" applyBorder="1" applyAlignment="1" applyProtection="1"/>
    <xf numFmtId="0" fontId="6239" fillId="0" borderId="6249" xfId="0" applyNumberFormat="1" applyFont="1" applyBorder="1" applyAlignment="1" applyProtection="1"/>
    <xf numFmtId="0" fontId="6240" fillId="0" borderId="6250" xfId="0" applyNumberFormat="1" applyFont="1" applyBorder="1" applyAlignment="1" applyProtection="1"/>
    <xf numFmtId="0" fontId="6241" fillId="0" borderId="6251" xfId="0" applyNumberFormat="1" applyFont="1" applyBorder="1" applyAlignment="1" applyProtection="1"/>
    <xf numFmtId="0" fontId="6242" fillId="0" borderId="6252" xfId="0" applyNumberFormat="1" applyFont="1" applyBorder="1" applyAlignment="1" applyProtection="1"/>
    <xf numFmtId="0" fontId="6243" fillId="0" borderId="6253" xfId="0" applyNumberFormat="1" applyFont="1" applyBorder="1" applyAlignment="1" applyProtection="1"/>
    <xf numFmtId="0" fontId="6244" fillId="0" borderId="6254" xfId="0" applyNumberFormat="1" applyFont="1" applyBorder="1" applyAlignment="1" applyProtection="1"/>
    <xf numFmtId="0" fontId="6245" fillId="0" borderId="6255" xfId="0" applyNumberFormat="1" applyFont="1" applyBorder="1" applyAlignment="1" applyProtection="1"/>
    <xf numFmtId="0" fontId="6246" fillId="0" borderId="6256" xfId="0" applyNumberFormat="1" applyFont="1" applyBorder="1" applyAlignment="1" applyProtection="1"/>
    <xf numFmtId="0" fontId="6247" fillId="0" borderId="6257" xfId="0" applyNumberFormat="1" applyFont="1" applyBorder="1" applyAlignment="1" applyProtection="1"/>
    <xf numFmtId="0" fontId="6248" fillId="0" borderId="6258" xfId="0" applyNumberFormat="1" applyFont="1" applyBorder="1" applyAlignment="1" applyProtection="1"/>
    <xf numFmtId="0" fontId="6249" fillId="0" borderId="6259" xfId="0" applyNumberFormat="1" applyFont="1" applyBorder="1" applyAlignment="1" applyProtection="1"/>
    <xf numFmtId="0" fontId="6250" fillId="0" borderId="6260" xfId="0" applyNumberFormat="1" applyFont="1" applyBorder="1" applyAlignment="1" applyProtection="1"/>
    <xf numFmtId="0" fontId="6251" fillId="0" borderId="6261" xfId="0" applyNumberFormat="1" applyFont="1" applyBorder="1" applyAlignment="1" applyProtection="1"/>
    <xf numFmtId="0" fontId="6252" fillId="0" borderId="6262" xfId="0" applyNumberFormat="1" applyFont="1" applyBorder="1" applyAlignment="1" applyProtection="1"/>
    <xf numFmtId="0" fontId="6253" fillId="0" borderId="6263" xfId="0" applyNumberFormat="1" applyFont="1" applyBorder="1" applyAlignment="1" applyProtection="1"/>
    <xf numFmtId="0" fontId="6254" fillId="0" borderId="6264" xfId="0" applyNumberFormat="1" applyFont="1" applyBorder="1" applyAlignment="1" applyProtection="1"/>
    <xf numFmtId="0" fontId="6255" fillId="0" borderId="6265" xfId="0" applyNumberFormat="1" applyFont="1" applyBorder="1" applyAlignment="1" applyProtection="1"/>
    <xf numFmtId="0" fontId="6256" fillId="0" borderId="6266" xfId="0" applyNumberFormat="1" applyFont="1" applyBorder="1" applyAlignment="1" applyProtection="1"/>
    <xf numFmtId="0" fontId="6257" fillId="0" borderId="6267" xfId="0" applyNumberFormat="1" applyFont="1" applyBorder="1" applyAlignment="1" applyProtection="1"/>
    <xf numFmtId="0" fontId="6258" fillId="0" borderId="6268" xfId="0" applyNumberFormat="1" applyFont="1" applyBorder="1" applyAlignment="1" applyProtection="1"/>
    <xf numFmtId="0" fontId="6259" fillId="0" borderId="6269" xfId="0" applyNumberFormat="1" applyFont="1" applyBorder="1" applyAlignment="1" applyProtection="1"/>
    <xf numFmtId="0" fontId="6260" fillId="0" borderId="6270" xfId="0" applyNumberFormat="1" applyFont="1" applyBorder="1" applyAlignment="1" applyProtection="1"/>
    <xf numFmtId="0" fontId="6261" fillId="0" borderId="6271" xfId="0" applyNumberFormat="1" applyFont="1" applyBorder="1" applyAlignment="1" applyProtection="1"/>
    <xf numFmtId="0" fontId="6262" fillId="0" borderId="6272" xfId="0" applyNumberFormat="1" applyFont="1" applyBorder="1" applyAlignment="1" applyProtection="1"/>
    <xf numFmtId="0" fontId="6263" fillId="0" borderId="6273" xfId="0" applyNumberFormat="1" applyFont="1" applyBorder="1" applyAlignment="1" applyProtection="1"/>
    <xf numFmtId="0" fontId="6264" fillId="0" borderId="6274" xfId="0" applyNumberFormat="1" applyFont="1" applyBorder="1" applyAlignment="1" applyProtection="1"/>
    <xf numFmtId="0" fontId="6265" fillId="0" borderId="6275" xfId="0" applyNumberFormat="1" applyFont="1" applyBorder="1" applyAlignment="1" applyProtection="1"/>
    <xf numFmtId="0" fontId="6266" fillId="0" borderId="6276" xfId="0" applyNumberFormat="1" applyFont="1" applyBorder="1" applyAlignment="1" applyProtection="1"/>
    <xf numFmtId="0" fontId="6267" fillId="0" borderId="6277" xfId="0" applyNumberFormat="1" applyFont="1" applyBorder="1" applyAlignment="1" applyProtection="1"/>
    <xf numFmtId="0" fontId="6268" fillId="0" borderId="6278" xfId="0" applyNumberFormat="1" applyFont="1" applyBorder="1" applyAlignment="1" applyProtection="1"/>
    <xf numFmtId="0" fontId="6269" fillId="0" borderId="6279" xfId="0" applyNumberFormat="1" applyFont="1" applyBorder="1" applyAlignment="1" applyProtection="1"/>
    <xf numFmtId="0" fontId="6270" fillId="0" borderId="6280" xfId="0" applyNumberFormat="1" applyFont="1" applyBorder="1" applyAlignment="1" applyProtection="1"/>
    <xf numFmtId="0" fontId="6271" fillId="0" borderId="6281" xfId="0" applyNumberFormat="1" applyFont="1" applyBorder="1" applyAlignment="1" applyProtection="1"/>
    <xf numFmtId="0" fontId="6272" fillId="0" borderId="6282" xfId="0" applyNumberFormat="1" applyFont="1" applyBorder="1" applyAlignment="1" applyProtection="1"/>
    <xf numFmtId="0" fontId="6273" fillId="0" borderId="6283" xfId="0" applyNumberFormat="1" applyFont="1" applyBorder="1" applyAlignment="1" applyProtection="1"/>
    <xf numFmtId="0" fontId="6274" fillId="0" borderId="6284" xfId="0" applyNumberFormat="1" applyFont="1" applyBorder="1" applyAlignment="1" applyProtection="1"/>
    <xf numFmtId="0" fontId="6275" fillId="0" borderId="6285" xfId="0" applyNumberFormat="1" applyFont="1" applyBorder="1" applyAlignment="1" applyProtection="1"/>
    <xf numFmtId="0" fontId="6276" fillId="0" borderId="6286" xfId="0" applyNumberFormat="1" applyFont="1" applyBorder="1" applyAlignment="1" applyProtection="1"/>
    <xf numFmtId="0" fontId="6277" fillId="0" borderId="6287" xfId="0" applyNumberFormat="1" applyFont="1" applyBorder="1" applyAlignment="1" applyProtection="1"/>
    <xf numFmtId="0" fontId="6278" fillId="0" borderId="6288" xfId="0" applyNumberFormat="1" applyFont="1" applyBorder="1" applyAlignment="1" applyProtection="1"/>
    <xf numFmtId="0" fontId="6279" fillId="0" borderId="6289" xfId="0" applyNumberFormat="1" applyFont="1" applyBorder="1" applyAlignment="1" applyProtection="1"/>
    <xf numFmtId="0" fontId="6280" fillId="0" borderId="6290" xfId="0" applyNumberFormat="1" applyFont="1" applyBorder="1" applyAlignment="1" applyProtection="1"/>
    <xf numFmtId="0" fontId="6281" fillId="0" borderId="6291" xfId="0" applyNumberFormat="1" applyFont="1" applyBorder="1" applyAlignment="1" applyProtection="1"/>
    <xf numFmtId="0" fontId="6282" fillId="0" borderId="6292" xfId="0" applyNumberFormat="1" applyFont="1" applyBorder="1" applyAlignment="1" applyProtection="1"/>
    <xf numFmtId="0" fontId="6283" fillId="0" borderId="6293" xfId="0" applyNumberFormat="1" applyFont="1" applyBorder="1" applyAlignment="1" applyProtection="1"/>
    <xf numFmtId="0" fontId="6284" fillId="0" borderId="6294" xfId="0" applyNumberFormat="1" applyFont="1" applyBorder="1" applyAlignment="1" applyProtection="1"/>
    <xf numFmtId="0" fontId="6285" fillId="0" borderId="6295" xfId="0" applyNumberFormat="1" applyFont="1" applyBorder="1" applyAlignment="1" applyProtection="1"/>
    <xf numFmtId="0" fontId="6286" fillId="0" borderId="6296" xfId="0" applyNumberFormat="1" applyFont="1" applyBorder="1" applyAlignment="1" applyProtection="1"/>
    <xf numFmtId="0" fontId="6287" fillId="0" borderId="6297" xfId="0" applyNumberFormat="1" applyFont="1" applyBorder="1" applyAlignment="1" applyProtection="1"/>
    <xf numFmtId="0" fontId="6288" fillId="0" borderId="6298" xfId="0" applyNumberFormat="1" applyFont="1" applyBorder="1" applyAlignment="1" applyProtection="1"/>
    <xf numFmtId="0" fontId="6289" fillId="0" borderId="6299" xfId="0" applyNumberFormat="1" applyFont="1" applyBorder="1" applyAlignment="1" applyProtection="1"/>
    <xf numFmtId="0" fontId="6290" fillId="0" borderId="6300" xfId="0" applyNumberFormat="1" applyFont="1" applyBorder="1" applyAlignment="1" applyProtection="1"/>
    <xf numFmtId="0" fontId="6291" fillId="0" borderId="6301" xfId="0" applyNumberFormat="1" applyFont="1" applyBorder="1" applyAlignment="1" applyProtection="1"/>
    <xf numFmtId="0" fontId="6292" fillId="0" borderId="6302" xfId="0" applyNumberFormat="1" applyFont="1" applyBorder="1" applyAlignment="1" applyProtection="1"/>
    <xf numFmtId="0" fontId="6293" fillId="0" borderId="6303" xfId="0" applyNumberFormat="1" applyFont="1" applyBorder="1" applyAlignment="1" applyProtection="1"/>
    <xf numFmtId="0" fontId="6294" fillId="0" borderId="6304" xfId="0" applyNumberFormat="1" applyFont="1" applyBorder="1" applyAlignment="1" applyProtection="1"/>
    <xf numFmtId="0" fontId="6295" fillId="0" borderId="6305" xfId="0" applyNumberFormat="1" applyFont="1" applyBorder="1" applyAlignment="1" applyProtection="1"/>
    <xf numFmtId="0" fontId="6296" fillId="0" borderId="6306" xfId="0" applyNumberFormat="1" applyFont="1" applyBorder="1" applyAlignment="1" applyProtection="1"/>
    <xf numFmtId="0" fontId="6297" fillId="0" borderId="6307" xfId="0" applyNumberFormat="1" applyFont="1" applyBorder="1" applyAlignment="1" applyProtection="1"/>
    <xf numFmtId="0" fontId="6298" fillId="0" borderId="6308" xfId="0" applyNumberFormat="1" applyFont="1" applyBorder="1" applyAlignment="1" applyProtection="1"/>
    <xf numFmtId="0" fontId="6299" fillId="0" borderId="6309" xfId="0" applyNumberFormat="1" applyFont="1" applyBorder="1" applyAlignment="1" applyProtection="1"/>
    <xf numFmtId="0" fontId="6300" fillId="0" borderId="6310" xfId="0" applyNumberFormat="1" applyFont="1" applyBorder="1" applyAlignment="1" applyProtection="1"/>
    <xf numFmtId="0" fontId="6301" fillId="0" borderId="6311" xfId="0" applyNumberFormat="1" applyFont="1" applyBorder="1" applyAlignment="1" applyProtection="1"/>
    <xf numFmtId="0" fontId="6302" fillId="0" borderId="6312" xfId="0" applyNumberFormat="1" applyFont="1" applyBorder="1" applyAlignment="1" applyProtection="1"/>
    <xf numFmtId="0" fontId="6303" fillId="0" borderId="6313" xfId="0" applyNumberFormat="1" applyFont="1" applyBorder="1" applyAlignment="1" applyProtection="1"/>
    <xf numFmtId="0" fontId="6304" fillId="0" borderId="6314" xfId="0" applyNumberFormat="1" applyFont="1" applyBorder="1" applyAlignment="1" applyProtection="1"/>
    <xf numFmtId="0" fontId="6305" fillId="0" borderId="6315" xfId="0" applyNumberFormat="1" applyFont="1" applyBorder="1" applyAlignment="1" applyProtection="1"/>
    <xf numFmtId="0" fontId="6306" fillId="0" borderId="6316" xfId="0" applyNumberFormat="1" applyFont="1" applyBorder="1" applyAlignment="1" applyProtection="1"/>
    <xf numFmtId="0" fontId="6307" fillId="0" borderId="6317" xfId="0" applyNumberFormat="1" applyFont="1" applyBorder="1" applyAlignment="1" applyProtection="1"/>
    <xf numFmtId="0" fontId="6308" fillId="0" borderId="6318" xfId="0" applyNumberFormat="1" applyFont="1" applyBorder="1" applyAlignment="1" applyProtection="1"/>
    <xf numFmtId="0" fontId="6309" fillId="0" borderId="6319" xfId="0" applyNumberFormat="1" applyFont="1" applyBorder="1" applyAlignment="1" applyProtection="1"/>
    <xf numFmtId="0" fontId="6310" fillId="0" borderId="6320" xfId="0" applyNumberFormat="1" applyFont="1" applyBorder="1" applyAlignment="1" applyProtection="1"/>
    <xf numFmtId="0" fontId="6311" fillId="0" borderId="6321" xfId="0" applyNumberFormat="1" applyFont="1" applyBorder="1" applyAlignment="1" applyProtection="1"/>
    <xf numFmtId="0" fontId="6312" fillId="0" borderId="6322" xfId="0" applyNumberFormat="1" applyFont="1" applyBorder="1" applyAlignment="1" applyProtection="1"/>
    <xf numFmtId="0" fontId="6313" fillId="0" borderId="6323" xfId="0" applyNumberFormat="1" applyFont="1" applyBorder="1" applyAlignment="1" applyProtection="1"/>
    <xf numFmtId="0" fontId="6314" fillId="0" borderId="6324" xfId="0" applyNumberFormat="1" applyFont="1" applyBorder="1" applyAlignment="1" applyProtection="1"/>
    <xf numFmtId="0" fontId="6315" fillId="0" borderId="6325" xfId="0" applyNumberFormat="1" applyFont="1" applyBorder="1" applyAlignment="1" applyProtection="1"/>
    <xf numFmtId="0" fontId="6316" fillId="0" borderId="6326" xfId="0" applyNumberFormat="1" applyFont="1" applyBorder="1" applyAlignment="1" applyProtection="1"/>
    <xf numFmtId="0" fontId="6317" fillId="0" borderId="6327" xfId="0" applyNumberFormat="1" applyFont="1" applyBorder="1" applyAlignment="1" applyProtection="1"/>
    <xf numFmtId="0" fontId="6318" fillId="0" borderId="6328" xfId="0" applyNumberFormat="1" applyFont="1" applyBorder="1" applyAlignment="1" applyProtection="1"/>
    <xf numFmtId="0" fontId="6319" fillId="0" borderId="6329" xfId="0" applyNumberFormat="1" applyFont="1" applyBorder="1" applyAlignment="1" applyProtection="1"/>
    <xf numFmtId="0" fontId="6320" fillId="0" borderId="6330" xfId="0" applyNumberFormat="1" applyFont="1" applyBorder="1" applyAlignment="1" applyProtection="1"/>
    <xf numFmtId="0" fontId="6321" fillId="0" borderId="6331" xfId="0" applyNumberFormat="1" applyFont="1" applyBorder="1" applyAlignment="1" applyProtection="1"/>
    <xf numFmtId="0" fontId="6322" fillId="0" borderId="6332" xfId="0" applyNumberFormat="1" applyFont="1" applyBorder="1" applyAlignment="1" applyProtection="1"/>
    <xf numFmtId="0" fontId="6323" fillId="0" borderId="6333" xfId="0" applyNumberFormat="1" applyFont="1" applyBorder="1" applyAlignment="1" applyProtection="1"/>
    <xf numFmtId="0" fontId="6324" fillId="0" borderId="6334" xfId="0" applyNumberFormat="1" applyFont="1" applyBorder="1" applyAlignment="1" applyProtection="1"/>
    <xf numFmtId="0" fontId="6325" fillId="0" borderId="6335" xfId="0" applyNumberFormat="1" applyFont="1" applyBorder="1" applyAlignment="1" applyProtection="1"/>
    <xf numFmtId="0" fontId="6326" fillId="0" borderId="6336" xfId="0" applyNumberFormat="1" applyFont="1" applyBorder="1" applyAlignment="1" applyProtection="1"/>
    <xf numFmtId="0" fontId="6327" fillId="0" borderId="6337" xfId="0" applyNumberFormat="1" applyFont="1" applyBorder="1" applyAlignment="1" applyProtection="1"/>
    <xf numFmtId="0" fontId="6328" fillId="0" borderId="6338" xfId="0" applyNumberFormat="1" applyFont="1" applyBorder="1" applyAlignment="1" applyProtection="1"/>
    <xf numFmtId="0" fontId="6329" fillId="0" borderId="6339" xfId="0" applyNumberFormat="1" applyFont="1" applyBorder="1" applyAlignment="1" applyProtection="1"/>
    <xf numFmtId="0" fontId="6330" fillId="0" borderId="6340" xfId="0" applyNumberFormat="1" applyFont="1" applyBorder="1" applyAlignment="1" applyProtection="1"/>
    <xf numFmtId="0" fontId="6331" fillId="0" borderId="6341" xfId="0" applyNumberFormat="1" applyFont="1" applyBorder="1" applyAlignment="1" applyProtection="1"/>
    <xf numFmtId="0" fontId="6332" fillId="0" borderId="6342" xfId="0" applyNumberFormat="1" applyFont="1" applyBorder="1" applyAlignment="1" applyProtection="1"/>
    <xf numFmtId="0" fontId="6333" fillId="0" borderId="6343" xfId="0" applyNumberFormat="1" applyFont="1" applyBorder="1" applyAlignment="1" applyProtection="1"/>
    <xf numFmtId="0" fontId="6334" fillId="0" borderId="6344" xfId="0" applyNumberFormat="1" applyFont="1" applyBorder="1" applyAlignment="1" applyProtection="1"/>
    <xf numFmtId="0" fontId="6335" fillId="0" borderId="6345" xfId="0" applyNumberFormat="1" applyFont="1" applyBorder="1" applyAlignment="1" applyProtection="1"/>
    <xf numFmtId="0" fontId="6336" fillId="0" borderId="6346" xfId="0" applyNumberFormat="1" applyFont="1" applyBorder="1" applyAlignment="1" applyProtection="1"/>
    <xf numFmtId="0" fontId="6337" fillId="0" borderId="6347" xfId="0" applyNumberFormat="1" applyFont="1" applyBorder="1" applyAlignment="1" applyProtection="1"/>
    <xf numFmtId="0" fontId="6338" fillId="0" borderId="6348" xfId="0" applyNumberFormat="1" applyFont="1" applyBorder="1" applyAlignment="1" applyProtection="1"/>
    <xf numFmtId="0" fontId="6339" fillId="0" borderId="6349" xfId="0" applyNumberFormat="1" applyFont="1" applyBorder="1" applyAlignment="1" applyProtection="1"/>
    <xf numFmtId="0" fontId="6340" fillId="0" borderId="6350" xfId="0" applyNumberFormat="1" applyFont="1" applyBorder="1" applyAlignment="1" applyProtection="1"/>
    <xf numFmtId="0" fontId="6341" fillId="0" borderId="6351" xfId="0" applyNumberFormat="1" applyFont="1" applyBorder="1" applyAlignment="1" applyProtection="1"/>
    <xf numFmtId="0" fontId="6342" fillId="0" borderId="6352" xfId="0" applyNumberFormat="1" applyFont="1" applyBorder="1" applyAlignment="1" applyProtection="1"/>
    <xf numFmtId="0" fontId="6343" fillId="0" borderId="6353" xfId="0" applyNumberFormat="1" applyFont="1" applyBorder="1" applyAlignment="1" applyProtection="1"/>
    <xf numFmtId="0" fontId="6344" fillId="0" borderId="6354" xfId="0" applyNumberFormat="1" applyFont="1" applyBorder="1" applyAlignment="1" applyProtection="1"/>
    <xf numFmtId="0" fontId="6345" fillId="0" borderId="6355" xfId="0" applyNumberFormat="1" applyFont="1" applyBorder="1" applyAlignment="1" applyProtection="1"/>
    <xf numFmtId="0" fontId="6346" fillId="0" borderId="6356" xfId="0" applyNumberFormat="1" applyFont="1" applyBorder="1" applyAlignment="1" applyProtection="1"/>
    <xf numFmtId="0" fontId="6347" fillId="0" borderId="6357" xfId="0" applyNumberFormat="1" applyFont="1" applyBorder="1" applyAlignment="1" applyProtection="1"/>
    <xf numFmtId="0" fontId="6348" fillId="0" borderId="6358" xfId="0" applyNumberFormat="1" applyFont="1" applyBorder="1" applyAlignment="1" applyProtection="1"/>
    <xf numFmtId="0" fontId="6349" fillId="0" borderId="6359" xfId="0" applyNumberFormat="1" applyFont="1" applyBorder="1" applyAlignment="1" applyProtection="1"/>
    <xf numFmtId="0" fontId="6350" fillId="0" borderId="6360" xfId="0" applyNumberFormat="1" applyFont="1" applyBorder="1" applyAlignment="1" applyProtection="1"/>
    <xf numFmtId="0" fontId="6351" fillId="0" borderId="6361" xfId="0" applyNumberFormat="1" applyFont="1" applyBorder="1" applyAlignment="1" applyProtection="1"/>
    <xf numFmtId="0" fontId="6352" fillId="0" borderId="6362" xfId="0" applyNumberFormat="1" applyFont="1" applyBorder="1" applyAlignment="1" applyProtection="1"/>
    <xf numFmtId="0" fontId="6353" fillId="0" borderId="6363" xfId="0" applyNumberFormat="1" applyFont="1" applyBorder="1" applyAlignment="1" applyProtection="1"/>
    <xf numFmtId="0" fontId="6354" fillId="0" borderId="6364" xfId="0" applyNumberFormat="1" applyFont="1" applyBorder="1" applyAlignment="1" applyProtection="1"/>
    <xf numFmtId="0" fontId="6355" fillId="0" borderId="6365" xfId="0" applyNumberFormat="1" applyFont="1" applyBorder="1" applyAlignment="1" applyProtection="1"/>
    <xf numFmtId="0" fontId="6356" fillId="0" borderId="6366" xfId="0" applyNumberFormat="1" applyFont="1" applyBorder="1" applyAlignment="1" applyProtection="1"/>
    <xf numFmtId="0" fontId="6357" fillId="0" borderId="6367" xfId="0" applyNumberFormat="1" applyFont="1" applyBorder="1" applyAlignment="1" applyProtection="1"/>
    <xf numFmtId="0" fontId="6358" fillId="0" borderId="6368" xfId="0" applyNumberFormat="1" applyFont="1" applyBorder="1" applyAlignment="1" applyProtection="1"/>
    <xf numFmtId="0" fontId="6359" fillId="0" borderId="6369" xfId="0" applyNumberFormat="1" applyFont="1" applyBorder="1" applyAlignment="1" applyProtection="1"/>
    <xf numFmtId="0" fontId="6360" fillId="0" borderId="6370" xfId="0" applyNumberFormat="1" applyFont="1" applyBorder="1" applyAlignment="1" applyProtection="1"/>
    <xf numFmtId="0" fontId="6361" fillId="0" borderId="6371" xfId="0" applyNumberFormat="1" applyFont="1" applyBorder="1" applyAlignment="1" applyProtection="1"/>
    <xf numFmtId="0" fontId="6362" fillId="0" borderId="6372" xfId="0" applyNumberFormat="1" applyFont="1" applyBorder="1" applyAlignment="1" applyProtection="1"/>
    <xf numFmtId="0" fontId="6363" fillId="0" borderId="6373" xfId="0" applyNumberFormat="1" applyFont="1" applyBorder="1" applyAlignment="1" applyProtection="1"/>
    <xf numFmtId="0" fontId="6364" fillId="0" borderId="6374" xfId="0" applyNumberFormat="1" applyFont="1" applyBorder="1" applyAlignment="1" applyProtection="1"/>
    <xf numFmtId="0" fontId="6365" fillId="0" borderId="6375" xfId="0" applyNumberFormat="1" applyFont="1" applyBorder="1" applyAlignment="1" applyProtection="1"/>
    <xf numFmtId="0" fontId="6366" fillId="0" borderId="6376" xfId="0" applyNumberFormat="1" applyFont="1" applyBorder="1" applyAlignment="1" applyProtection="1"/>
    <xf numFmtId="0" fontId="6367" fillId="0" borderId="6377" xfId="0" applyNumberFormat="1" applyFont="1" applyBorder="1" applyAlignment="1" applyProtection="1"/>
    <xf numFmtId="0" fontId="6368" fillId="0" borderId="6378" xfId="0" applyNumberFormat="1" applyFont="1" applyBorder="1" applyAlignment="1" applyProtection="1"/>
    <xf numFmtId="0" fontId="6369" fillId="0" borderId="6379" xfId="0" applyNumberFormat="1" applyFont="1" applyBorder="1" applyAlignment="1" applyProtection="1"/>
    <xf numFmtId="0" fontId="6370" fillId="0" borderId="6380" xfId="0" applyNumberFormat="1" applyFont="1" applyBorder="1" applyAlignment="1" applyProtection="1"/>
    <xf numFmtId="0" fontId="6371" fillId="0" borderId="6381" xfId="0" applyNumberFormat="1" applyFont="1" applyBorder="1" applyAlignment="1" applyProtection="1"/>
    <xf numFmtId="0" fontId="6372" fillId="0" borderId="6382" xfId="0" applyNumberFormat="1" applyFont="1" applyBorder="1" applyAlignment="1" applyProtection="1"/>
    <xf numFmtId="0" fontId="6373" fillId="0" borderId="6383" xfId="0" applyNumberFormat="1" applyFont="1" applyBorder="1" applyAlignment="1" applyProtection="1"/>
    <xf numFmtId="0" fontId="6374" fillId="0" borderId="6384" xfId="0" applyNumberFormat="1" applyFont="1" applyBorder="1" applyAlignment="1" applyProtection="1"/>
    <xf numFmtId="0" fontId="6375" fillId="0" borderId="6385" xfId="0" applyNumberFormat="1" applyFont="1" applyBorder="1" applyAlignment="1" applyProtection="1"/>
    <xf numFmtId="0" fontId="6376" fillId="0" borderId="6386" xfId="0" applyNumberFormat="1" applyFont="1" applyBorder="1" applyAlignment="1" applyProtection="1"/>
    <xf numFmtId="0" fontId="6377" fillId="0" borderId="6387" xfId="0" applyNumberFormat="1" applyFont="1" applyBorder="1" applyAlignment="1" applyProtection="1"/>
    <xf numFmtId="0" fontId="6378" fillId="0" borderId="6388" xfId="0" applyNumberFormat="1" applyFont="1" applyBorder="1" applyAlignment="1" applyProtection="1"/>
    <xf numFmtId="0" fontId="6379" fillId="0" borderId="6389" xfId="0" applyNumberFormat="1" applyFont="1" applyBorder="1" applyAlignment="1" applyProtection="1"/>
    <xf numFmtId="0" fontId="6380" fillId="0" borderId="6390" xfId="0" applyNumberFormat="1" applyFont="1" applyBorder="1" applyAlignment="1" applyProtection="1"/>
    <xf numFmtId="0" fontId="6381" fillId="0" borderId="6391" xfId="0" applyNumberFormat="1" applyFont="1" applyBorder="1" applyAlignment="1" applyProtection="1"/>
    <xf numFmtId="0" fontId="6382" fillId="0" borderId="6392" xfId="0" applyNumberFormat="1" applyFont="1" applyBorder="1" applyAlignment="1" applyProtection="1"/>
    <xf numFmtId="0" fontId="6383" fillId="0" borderId="6393" xfId="0" applyNumberFormat="1" applyFont="1" applyBorder="1" applyAlignment="1" applyProtection="1"/>
    <xf numFmtId="0" fontId="6384" fillId="0" borderId="6394" xfId="0" applyNumberFormat="1" applyFont="1" applyBorder="1" applyAlignment="1" applyProtection="1"/>
    <xf numFmtId="0" fontId="6385" fillId="0" borderId="6395" xfId="0" applyNumberFormat="1" applyFont="1" applyBorder="1" applyAlignment="1" applyProtection="1"/>
    <xf numFmtId="0" fontId="6386" fillId="0" borderId="6396" xfId="0" applyNumberFormat="1" applyFont="1" applyBorder="1" applyAlignment="1" applyProtection="1"/>
    <xf numFmtId="0" fontId="6387" fillId="0" borderId="6397" xfId="0" applyNumberFormat="1" applyFont="1" applyBorder="1" applyAlignment="1" applyProtection="1"/>
    <xf numFmtId="0" fontId="6388" fillId="0" borderId="6398" xfId="0" applyNumberFormat="1" applyFont="1" applyBorder="1" applyAlignment="1" applyProtection="1"/>
    <xf numFmtId="0" fontId="6389" fillId="0" borderId="6399" xfId="0" applyNumberFormat="1" applyFont="1" applyBorder="1" applyAlignment="1" applyProtection="1"/>
    <xf numFmtId="0" fontId="6390" fillId="0" borderId="6400" xfId="0" applyNumberFormat="1" applyFont="1" applyBorder="1" applyAlignment="1" applyProtection="1"/>
    <xf numFmtId="0" fontId="6391" fillId="0" borderId="6401" xfId="0" applyNumberFormat="1" applyFont="1" applyBorder="1" applyAlignment="1" applyProtection="1"/>
    <xf numFmtId="0" fontId="6392" fillId="0" borderId="6402" xfId="0" applyNumberFormat="1" applyFont="1" applyBorder="1" applyAlignment="1" applyProtection="1"/>
    <xf numFmtId="0" fontId="6393" fillId="0" borderId="6403" xfId="0" applyNumberFormat="1" applyFont="1" applyBorder="1" applyAlignment="1" applyProtection="1"/>
    <xf numFmtId="0" fontId="6394" fillId="0" borderId="6404" xfId="0" applyNumberFormat="1" applyFont="1" applyBorder="1" applyAlignment="1" applyProtection="1"/>
    <xf numFmtId="0" fontId="6395" fillId="0" borderId="6405" xfId="0" applyNumberFormat="1" applyFont="1" applyBorder="1" applyAlignment="1" applyProtection="1"/>
    <xf numFmtId="0" fontId="6396" fillId="0" borderId="6406" xfId="0" applyNumberFormat="1" applyFont="1" applyBorder="1" applyAlignment="1" applyProtection="1"/>
    <xf numFmtId="0" fontId="6397" fillId="0" borderId="6407" xfId="0" applyNumberFormat="1" applyFont="1" applyBorder="1" applyAlignment="1" applyProtection="1"/>
    <xf numFmtId="0" fontId="6398" fillId="0" borderId="6408" xfId="0" applyNumberFormat="1" applyFont="1" applyBorder="1" applyAlignment="1" applyProtection="1"/>
    <xf numFmtId="0" fontId="6399" fillId="0" borderId="6409" xfId="0" applyNumberFormat="1" applyFont="1" applyBorder="1" applyAlignment="1" applyProtection="1"/>
    <xf numFmtId="0" fontId="6400" fillId="0" borderId="6410" xfId="0" applyNumberFormat="1" applyFont="1" applyBorder="1" applyAlignment="1" applyProtection="1"/>
    <xf numFmtId="0" fontId="6401" fillId="0" borderId="6411" xfId="0" applyNumberFormat="1" applyFont="1" applyBorder="1" applyAlignment="1" applyProtection="1"/>
    <xf numFmtId="0" fontId="6402" fillId="0" borderId="6412" xfId="0" applyNumberFormat="1" applyFont="1" applyBorder="1" applyAlignment="1" applyProtection="1"/>
    <xf numFmtId="0" fontId="6403" fillId="0" borderId="6413" xfId="0" applyNumberFormat="1" applyFont="1" applyBorder="1" applyAlignment="1" applyProtection="1"/>
    <xf numFmtId="0" fontId="6404" fillId="0" borderId="6414" xfId="0" applyNumberFormat="1" applyFont="1" applyBorder="1" applyAlignment="1" applyProtection="1"/>
    <xf numFmtId="0" fontId="6405" fillId="0" borderId="6415" xfId="0" applyNumberFormat="1" applyFont="1" applyBorder="1" applyAlignment="1" applyProtection="1"/>
    <xf numFmtId="0" fontId="6406" fillId="0" borderId="6416" xfId="0" applyNumberFormat="1" applyFont="1" applyBorder="1" applyAlignment="1" applyProtection="1"/>
    <xf numFmtId="0" fontId="6407" fillId="0" borderId="6417" xfId="0" applyNumberFormat="1" applyFont="1" applyBorder="1" applyAlignment="1" applyProtection="1"/>
    <xf numFmtId="0" fontId="6408" fillId="0" borderId="6418" xfId="0" applyNumberFormat="1" applyFont="1" applyBorder="1" applyAlignment="1" applyProtection="1"/>
    <xf numFmtId="0" fontId="6409" fillId="0" borderId="6419" xfId="0" applyNumberFormat="1" applyFont="1" applyBorder="1" applyAlignment="1" applyProtection="1"/>
    <xf numFmtId="0" fontId="6410" fillId="0" borderId="6420" xfId="0" applyNumberFormat="1" applyFont="1" applyBorder="1" applyAlignment="1" applyProtection="1"/>
    <xf numFmtId="0" fontId="6411" fillId="0" borderId="6421" xfId="0" applyNumberFormat="1" applyFont="1" applyBorder="1" applyAlignment="1" applyProtection="1"/>
    <xf numFmtId="0" fontId="6412" fillId="0" borderId="6422" xfId="0" applyNumberFormat="1" applyFont="1" applyBorder="1" applyAlignment="1" applyProtection="1"/>
    <xf numFmtId="0" fontId="6413" fillId="0" borderId="6423" xfId="0" applyNumberFormat="1" applyFont="1" applyBorder="1" applyAlignment="1" applyProtection="1"/>
    <xf numFmtId="0" fontId="6414" fillId="0" borderId="6424" xfId="0" applyNumberFormat="1" applyFont="1" applyBorder="1" applyAlignment="1" applyProtection="1"/>
    <xf numFmtId="0" fontId="6415" fillId="0" borderId="6425" xfId="0" applyNumberFormat="1" applyFont="1" applyBorder="1" applyAlignment="1" applyProtection="1"/>
    <xf numFmtId="0" fontId="6416" fillId="0" borderId="6426" xfId="0" applyNumberFormat="1" applyFont="1" applyBorder="1" applyAlignment="1" applyProtection="1"/>
    <xf numFmtId="0" fontId="6417" fillId="0" borderId="6427" xfId="0" applyNumberFormat="1" applyFont="1" applyBorder="1" applyAlignment="1" applyProtection="1"/>
    <xf numFmtId="0" fontId="6418" fillId="0" borderId="6428" xfId="0" applyNumberFormat="1" applyFont="1" applyBorder="1" applyAlignment="1" applyProtection="1"/>
    <xf numFmtId="0" fontId="6419" fillId="0" borderId="6429" xfId="0" applyNumberFormat="1" applyFont="1" applyBorder="1" applyAlignment="1" applyProtection="1"/>
    <xf numFmtId="0" fontId="6420" fillId="0" borderId="6430" xfId="0" applyNumberFormat="1" applyFont="1" applyBorder="1" applyAlignment="1" applyProtection="1"/>
    <xf numFmtId="0" fontId="6421" fillId="0" borderId="6431" xfId="0" applyNumberFormat="1" applyFont="1" applyBorder="1" applyAlignment="1" applyProtection="1"/>
    <xf numFmtId="0" fontId="6422" fillId="0" borderId="6432" xfId="0" applyNumberFormat="1" applyFont="1" applyBorder="1" applyAlignment="1" applyProtection="1"/>
    <xf numFmtId="0" fontId="6423" fillId="0" borderId="6433" xfId="0" applyNumberFormat="1" applyFont="1" applyBorder="1" applyAlignment="1" applyProtection="1"/>
    <xf numFmtId="0" fontId="6424" fillId="0" borderId="6434" xfId="0" applyNumberFormat="1" applyFont="1" applyBorder="1" applyAlignment="1" applyProtection="1"/>
    <xf numFmtId="0" fontId="6425" fillId="0" borderId="6435" xfId="0" applyNumberFormat="1" applyFont="1" applyBorder="1" applyAlignment="1" applyProtection="1"/>
    <xf numFmtId="0" fontId="6426" fillId="0" borderId="6436" xfId="0" applyNumberFormat="1" applyFont="1" applyBorder="1" applyAlignment="1" applyProtection="1"/>
    <xf numFmtId="0" fontId="6427" fillId="0" borderId="6437" xfId="0" applyNumberFormat="1" applyFont="1" applyBorder="1" applyAlignment="1" applyProtection="1"/>
    <xf numFmtId="0" fontId="6428" fillId="0" borderId="6438" xfId="0" applyNumberFormat="1" applyFont="1" applyBorder="1" applyAlignment="1" applyProtection="1"/>
    <xf numFmtId="0" fontId="6429" fillId="0" borderId="6439" xfId="0" applyNumberFormat="1" applyFont="1" applyBorder="1" applyAlignment="1" applyProtection="1"/>
    <xf numFmtId="0" fontId="6430" fillId="0" borderId="6440" xfId="0" applyNumberFormat="1" applyFont="1" applyBorder="1" applyAlignment="1" applyProtection="1"/>
    <xf numFmtId="0" fontId="6431" fillId="0" borderId="6441" xfId="0" applyNumberFormat="1" applyFont="1" applyBorder="1" applyAlignment="1" applyProtection="1"/>
    <xf numFmtId="0" fontId="6432" fillId="0" borderId="6442" xfId="0" applyNumberFormat="1" applyFont="1" applyBorder="1" applyAlignment="1" applyProtection="1"/>
    <xf numFmtId="0" fontId="6433" fillId="0" borderId="6443" xfId="0" applyNumberFormat="1" applyFont="1" applyBorder="1" applyAlignment="1" applyProtection="1"/>
    <xf numFmtId="0" fontId="6434" fillId="0" borderId="6444" xfId="0" applyNumberFormat="1" applyFont="1" applyBorder="1" applyAlignment="1" applyProtection="1"/>
    <xf numFmtId="0" fontId="6435" fillId="0" borderId="6445" xfId="0" applyNumberFormat="1" applyFont="1" applyBorder="1" applyAlignment="1" applyProtection="1"/>
    <xf numFmtId="0" fontId="6436" fillId="0" borderId="6446" xfId="0" applyNumberFormat="1" applyFont="1" applyBorder="1" applyAlignment="1" applyProtection="1"/>
    <xf numFmtId="0" fontId="6437" fillId="0" borderId="6447" xfId="0" applyNumberFormat="1" applyFont="1" applyBorder="1" applyAlignment="1" applyProtection="1"/>
    <xf numFmtId="0" fontId="6438" fillId="0" borderId="6448" xfId="0" applyNumberFormat="1" applyFont="1" applyBorder="1" applyAlignment="1" applyProtection="1"/>
    <xf numFmtId="0" fontId="6439" fillId="0" borderId="6449" xfId="0" applyNumberFormat="1" applyFont="1" applyBorder="1" applyAlignment="1" applyProtection="1"/>
    <xf numFmtId="0" fontId="6440" fillId="0" borderId="6450" xfId="0" applyNumberFormat="1" applyFont="1" applyBorder="1" applyAlignment="1" applyProtection="1"/>
    <xf numFmtId="0" fontId="6441" fillId="0" borderId="6451" xfId="0" applyNumberFormat="1" applyFont="1" applyBorder="1" applyAlignment="1" applyProtection="1"/>
    <xf numFmtId="0" fontId="6442" fillId="0" borderId="6452" xfId="0" applyNumberFormat="1" applyFont="1" applyBorder="1" applyAlignment="1" applyProtection="1"/>
    <xf numFmtId="0" fontId="6443" fillId="0" borderId="6453" xfId="0" applyNumberFormat="1" applyFont="1" applyBorder="1" applyAlignment="1" applyProtection="1"/>
    <xf numFmtId="0" fontId="6444" fillId="0" borderId="6454" xfId="0" applyNumberFormat="1" applyFont="1" applyBorder="1" applyAlignment="1" applyProtection="1"/>
    <xf numFmtId="0" fontId="6445" fillId="0" borderId="6455" xfId="0" applyNumberFormat="1" applyFont="1" applyBorder="1" applyAlignment="1" applyProtection="1"/>
    <xf numFmtId="0" fontId="6446" fillId="0" borderId="6456" xfId="0" applyNumberFormat="1" applyFont="1" applyBorder="1" applyAlignment="1" applyProtection="1"/>
    <xf numFmtId="0" fontId="6447" fillId="0" borderId="6457" xfId="0" applyNumberFormat="1" applyFont="1" applyBorder="1" applyAlignment="1" applyProtection="1"/>
    <xf numFmtId="0" fontId="6448" fillId="0" borderId="6458" xfId="0" applyNumberFormat="1" applyFont="1" applyBorder="1" applyAlignment="1" applyProtection="1"/>
    <xf numFmtId="0" fontId="6449" fillId="0" borderId="6459" xfId="0" applyNumberFormat="1" applyFont="1" applyBorder="1" applyAlignment="1" applyProtection="1"/>
    <xf numFmtId="0" fontId="6450" fillId="0" borderId="6460" xfId="0" applyNumberFormat="1" applyFont="1" applyBorder="1" applyAlignment="1" applyProtection="1"/>
    <xf numFmtId="0" fontId="6451" fillId="0" borderId="6461" xfId="0" applyNumberFormat="1" applyFont="1" applyBorder="1" applyAlignment="1" applyProtection="1"/>
    <xf numFmtId="0" fontId="6452" fillId="0" borderId="6462" xfId="0" applyNumberFormat="1" applyFont="1" applyBorder="1" applyAlignment="1" applyProtection="1"/>
    <xf numFmtId="0" fontId="6453" fillId="0" borderId="6463" xfId="0" applyNumberFormat="1" applyFont="1" applyBorder="1" applyAlignment="1" applyProtection="1"/>
    <xf numFmtId="0" fontId="6454" fillId="0" borderId="6464" xfId="0" applyNumberFormat="1" applyFont="1" applyBorder="1" applyAlignment="1" applyProtection="1"/>
    <xf numFmtId="0" fontId="6455" fillId="0" borderId="6465" xfId="0" applyNumberFormat="1" applyFont="1" applyBorder="1" applyAlignment="1" applyProtection="1"/>
    <xf numFmtId="0" fontId="6456" fillId="0" borderId="6466" xfId="0" applyNumberFormat="1" applyFont="1" applyBorder="1" applyAlignment="1" applyProtection="1"/>
    <xf numFmtId="0" fontId="6457" fillId="0" borderId="6467" xfId="0" applyNumberFormat="1" applyFont="1" applyBorder="1" applyAlignment="1" applyProtection="1"/>
    <xf numFmtId="0" fontId="6458" fillId="0" borderId="6468" xfId="0" applyNumberFormat="1" applyFont="1" applyBorder="1" applyAlignment="1" applyProtection="1"/>
    <xf numFmtId="0" fontId="6459" fillId="0" borderId="6469" xfId="0" applyNumberFormat="1" applyFont="1" applyBorder="1" applyAlignment="1" applyProtection="1"/>
    <xf numFmtId="0" fontId="6460" fillId="0" borderId="6470" xfId="0" applyNumberFormat="1" applyFont="1" applyBorder="1" applyAlignment="1" applyProtection="1"/>
    <xf numFmtId="0" fontId="6461" fillId="0" borderId="6471" xfId="0" applyNumberFormat="1" applyFont="1" applyBorder="1" applyAlignment="1" applyProtection="1"/>
    <xf numFmtId="0" fontId="6462" fillId="0" borderId="6472" xfId="0" applyNumberFormat="1" applyFont="1" applyBorder="1" applyAlignment="1" applyProtection="1"/>
    <xf numFmtId="0" fontId="6463" fillId="0" borderId="6473" xfId="0" applyNumberFormat="1" applyFont="1" applyBorder="1" applyAlignment="1" applyProtection="1"/>
    <xf numFmtId="0" fontId="6464" fillId="0" borderId="6474" xfId="0" applyNumberFormat="1" applyFont="1" applyBorder="1" applyAlignment="1" applyProtection="1"/>
    <xf numFmtId="0" fontId="6465" fillId="0" borderId="6475" xfId="0" applyNumberFormat="1" applyFont="1" applyBorder="1" applyAlignment="1" applyProtection="1"/>
    <xf numFmtId="0" fontId="6466" fillId="0" borderId="6476" xfId="0" applyNumberFormat="1" applyFont="1" applyBorder="1" applyAlignment="1" applyProtection="1"/>
    <xf numFmtId="0" fontId="6467" fillId="0" borderId="6477" xfId="0" applyNumberFormat="1" applyFont="1" applyBorder="1" applyAlignment="1" applyProtection="1"/>
    <xf numFmtId="0" fontId="6468" fillId="0" borderId="6478" xfId="0" applyNumberFormat="1" applyFont="1" applyBorder="1" applyAlignment="1" applyProtection="1"/>
    <xf numFmtId="0" fontId="6469" fillId="0" borderId="6479" xfId="0" applyNumberFormat="1" applyFont="1" applyBorder="1" applyAlignment="1" applyProtection="1"/>
    <xf numFmtId="0" fontId="6470" fillId="0" borderId="6480" xfId="0" applyNumberFormat="1" applyFont="1" applyBorder="1" applyAlignment="1" applyProtection="1"/>
    <xf numFmtId="0" fontId="6471" fillId="0" borderId="6481" xfId="0" applyNumberFormat="1" applyFont="1" applyBorder="1" applyAlignment="1" applyProtection="1"/>
    <xf numFmtId="0" fontId="6472" fillId="0" borderId="6482" xfId="0" applyNumberFormat="1" applyFont="1" applyBorder="1" applyAlignment="1" applyProtection="1"/>
    <xf numFmtId="0" fontId="6473" fillId="0" borderId="6483" xfId="0" applyNumberFormat="1" applyFont="1" applyBorder="1" applyAlignment="1" applyProtection="1"/>
    <xf numFmtId="0" fontId="6474" fillId="0" borderId="6484" xfId="0" applyNumberFormat="1" applyFont="1" applyBorder="1" applyAlignment="1" applyProtection="1"/>
    <xf numFmtId="0" fontId="6475" fillId="0" borderId="6485" xfId="0" applyNumberFormat="1" applyFont="1" applyBorder="1" applyAlignment="1" applyProtection="1"/>
    <xf numFmtId="0" fontId="6476" fillId="0" borderId="6486" xfId="0" applyNumberFormat="1" applyFont="1" applyBorder="1" applyAlignment="1" applyProtection="1"/>
    <xf numFmtId="0" fontId="6477" fillId="0" borderId="6487" xfId="0" applyNumberFormat="1" applyFont="1" applyBorder="1" applyAlignment="1" applyProtection="1"/>
    <xf numFmtId="0" fontId="6478" fillId="0" borderId="6488" xfId="0" applyNumberFormat="1" applyFont="1" applyBorder="1" applyAlignment="1" applyProtection="1"/>
    <xf numFmtId="0" fontId="6479" fillId="0" borderId="6489" xfId="0" applyNumberFormat="1" applyFont="1" applyBorder="1" applyAlignment="1" applyProtection="1"/>
    <xf numFmtId="0" fontId="6480" fillId="0" borderId="6490" xfId="0" applyNumberFormat="1" applyFont="1" applyBorder="1" applyAlignment="1" applyProtection="1"/>
    <xf numFmtId="0" fontId="6481" fillId="0" borderId="6491" xfId="0" applyNumberFormat="1" applyFont="1" applyBorder="1" applyAlignment="1" applyProtection="1"/>
    <xf numFmtId="0" fontId="6482" fillId="0" borderId="6492" xfId="0" applyNumberFormat="1" applyFont="1" applyBorder="1" applyAlignment="1" applyProtection="1"/>
    <xf numFmtId="0" fontId="6483" fillId="0" borderId="6493" xfId="0" applyNumberFormat="1" applyFont="1" applyBorder="1" applyAlignment="1" applyProtection="1"/>
    <xf numFmtId="0" fontId="6484" fillId="0" borderId="6494" xfId="0" applyNumberFormat="1" applyFont="1" applyBorder="1" applyAlignment="1" applyProtection="1"/>
    <xf numFmtId="0" fontId="6485" fillId="0" borderId="6495" xfId="0" applyNumberFormat="1" applyFont="1" applyBorder="1" applyAlignment="1" applyProtection="1"/>
    <xf numFmtId="0" fontId="6486" fillId="0" borderId="6496" xfId="0" applyNumberFormat="1" applyFont="1" applyBorder="1" applyAlignment="1" applyProtection="1"/>
    <xf numFmtId="0" fontId="6487" fillId="0" borderId="6497" xfId="0" applyNumberFormat="1" applyFont="1" applyBorder="1" applyAlignment="1" applyProtection="1"/>
    <xf numFmtId="0" fontId="6488" fillId="0" borderId="6498" xfId="0" applyNumberFormat="1" applyFont="1" applyBorder="1" applyAlignment="1" applyProtection="1"/>
    <xf numFmtId="0" fontId="6489" fillId="0" borderId="6499" xfId="0" applyNumberFormat="1" applyFont="1" applyBorder="1" applyAlignment="1" applyProtection="1"/>
    <xf numFmtId="0" fontId="6490" fillId="0" borderId="6500" xfId="0" applyNumberFormat="1" applyFont="1" applyBorder="1" applyAlignment="1" applyProtection="1"/>
    <xf numFmtId="0" fontId="6491" fillId="0" borderId="6501" xfId="0" applyNumberFormat="1" applyFont="1" applyBorder="1" applyAlignment="1" applyProtection="1"/>
    <xf numFmtId="0" fontId="6492" fillId="0" borderId="6502" xfId="0" applyNumberFormat="1" applyFont="1" applyBorder="1" applyAlignment="1" applyProtection="1"/>
    <xf numFmtId="0" fontId="6493" fillId="0" borderId="6503" xfId="0" applyNumberFormat="1" applyFont="1" applyBorder="1" applyAlignment="1" applyProtection="1"/>
    <xf numFmtId="0" fontId="6494" fillId="0" borderId="6504" xfId="0" applyNumberFormat="1" applyFont="1" applyBorder="1" applyAlignment="1" applyProtection="1"/>
    <xf numFmtId="0" fontId="6495" fillId="0" borderId="6505" xfId="0" applyNumberFormat="1" applyFont="1" applyBorder="1" applyAlignment="1" applyProtection="1"/>
    <xf numFmtId="0" fontId="6496" fillId="0" borderId="6506" xfId="0" applyNumberFormat="1" applyFont="1" applyBorder="1" applyAlignment="1" applyProtection="1"/>
    <xf numFmtId="0" fontId="6497" fillId="0" borderId="6507" xfId="0" applyNumberFormat="1" applyFont="1" applyBorder="1" applyAlignment="1" applyProtection="1"/>
    <xf numFmtId="0" fontId="6498" fillId="0" borderId="6508" xfId="0" applyNumberFormat="1" applyFont="1" applyBorder="1" applyAlignment="1" applyProtection="1"/>
    <xf numFmtId="0" fontId="6499" fillId="0" borderId="6509" xfId="0" applyNumberFormat="1" applyFont="1" applyBorder="1" applyAlignment="1" applyProtection="1"/>
    <xf numFmtId="0" fontId="6500" fillId="0" borderId="6510" xfId="0" applyNumberFormat="1" applyFont="1" applyBorder="1" applyAlignment="1" applyProtection="1"/>
    <xf numFmtId="0" fontId="6501" fillId="0" borderId="6511" xfId="0" applyNumberFormat="1" applyFont="1" applyBorder="1" applyAlignment="1" applyProtection="1"/>
    <xf numFmtId="0" fontId="6502" fillId="0" borderId="6512" xfId="0" applyNumberFormat="1" applyFont="1" applyBorder="1" applyAlignment="1" applyProtection="1"/>
    <xf numFmtId="0" fontId="6503" fillId="0" borderId="6513" xfId="0" applyNumberFormat="1" applyFont="1" applyBorder="1" applyAlignment="1" applyProtection="1"/>
    <xf numFmtId="0" fontId="6504" fillId="0" borderId="6514" xfId="0" applyNumberFormat="1" applyFont="1" applyBorder="1" applyAlignment="1" applyProtection="1"/>
    <xf numFmtId="0" fontId="6505" fillId="0" borderId="6515" xfId="0" applyNumberFormat="1" applyFont="1" applyBorder="1" applyAlignment="1" applyProtection="1"/>
    <xf numFmtId="0" fontId="6506" fillId="0" borderId="6516" xfId="0" applyNumberFormat="1" applyFont="1" applyBorder="1" applyAlignment="1" applyProtection="1"/>
    <xf numFmtId="0" fontId="6507" fillId="0" borderId="6517" xfId="0" applyNumberFormat="1" applyFont="1" applyBorder="1" applyAlignment="1" applyProtection="1"/>
    <xf numFmtId="0" fontId="6508" fillId="0" borderId="6518" xfId="0" applyNumberFormat="1" applyFont="1" applyBorder="1" applyAlignment="1" applyProtection="1"/>
    <xf numFmtId="0" fontId="6509" fillId="0" borderId="6519" xfId="0" applyNumberFormat="1" applyFont="1" applyBorder="1" applyAlignment="1" applyProtection="1"/>
    <xf numFmtId="0" fontId="6510" fillId="0" borderId="6520" xfId="0" applyNumberFormat="1" applyFont="1" applyBorder="1" applyAlignment="1" applyProtection="1"/>
    <xf numFmtId="0" fontId="6511" fillId="0" borderId="6521" xfId="0" applyNumberFormat="1" applyFont="1" applyBorder="1" applyAlignment="1" applyProtection="1"/>
    <xf numFmtId="0" fontId="6512" fillId="0" borderId="6522" xfId="0" applyNumberFormat="1" applyFont="1" applyBorder="1" applyAlignment="1" applyProtection="1"/>
    <xf numFmtId="0" fontId="6513" fillId="0" borderId="6523" xfId="0" applyNumberFormat="1" applyFont="1" applyBorder="1" applyAlignment="1" applyProtection="1"/>
    <xf numFmtId="0" fontId="6514" fillId="0" borderId="6524" xfId="0" applyNumberFormat="1" applyFont="1" applyBorder="1" applyAlignment="1" applyProtection="1"/>
    <xf numFmtId="0" fontId="6515" fillId="0" borderId="6525" xfId="0" applyNumberFormat="1" applyFont="1" applyBorder="1" applyAlignment="1" applyProtection="1"/>
    <xf numFmtId="0" fontId="6516" fillId="0" borderId="6526" xfId="0" applyNumberFormat="1" applyFont="1" applyBorder="1" applyAlignment="1" applyProtection="1"/>
    <xf numFmtId="0" fontId="6517" fillId="0" borderId="6527" xfId="0" applyNumberFormat="1" applyFont="1" applyBorder="1" applyAlignment="1" applyProtection="1"/>
    <xf numFmtId="0" fontId="6518" fillId="0" borderId="6528" xfId="0" applyNumberFormat="1" applyFont="1" applyBorder="1" applyAlignment="1" applyProtection="1"/>
    <xf numFmtId="0" fontId="6519" fillId="0" borderId="6529" xfId="0" applyNumberFormat="1" applyFont="1" applyBorder="1" applyAlignment="1" applyProtection="1"/>
    <xf numFmtId="0" fontId="6520" fillId="0" borderId="6530" xfId="0" applyNumberFormat="1" applyFont="1" applyBorder="1" applyAlignment="1" applyProtection="1"/>
    <xf numFmtId="0" fontId="6521" fillId="0" borderId="6531" xfId="0" applyNumberFormat="1" applyFont="1" applyBorder="1" applyAlignment="1" applyProtection="1"/>
    <xf numFmtId="0" fontId="6522" fillId="0" borderId="6532" xfId="0" applyNumberFormat="1" applyFont="1" applyBorder="1" applyAlignment="1" applyProtection="1"/>
    <xf numFmtId="0" fontId="6523" fillId="0" borderId="6533" xfId="0" applyNumberFormat="1" applyFont="1" applyBorder="1" applyAlignment="1" applyProtection="1"/>
    <xf numFmtId="0" fontId="6524" fillId="0" borderId="6534" xfId="0" applyNumberFormat="1" applyFont="1" applyBorder="1" applyAlignment="1" applyProtection="1"/>
    <xf numFmtId="0" fontId="6525" fillId="0" borderId="6535" xfId="0" applyNumberFormat="1" applyFont="1" applyBorder="1" applyAlignment="1" applyProtection="1"/>
    <xf numFmtId="0" fontId="6526" fillId="0" borderId="6536" xfId="0" applyNumberFormat="1" applyFont="1" applyBorder="1" applyAlignment="1" applyProtection="1"/>
    <xf numFmtId="0" fontId="6527" fillId="0" borderId="6537" xfId="0" applyNumberFormat="1" applyFont="1" applyBorder="1" applyAlignment="1" applyProtection="1"/>
    <xf numFmtId="0" fontId="6528" fillId="0" borderId="6538" xfId="0" applyNumberFormat="1" applyFont="1" applyBorder="1" applyAlignment="1" applyProtection="1"/>
    <xf numFmtId="0" fontId="6529" fillId="0" borderId="6539" xfId="0" applyNumberFormat="1" applyFont="1" applyBorder="1" applyAlignment="1" applyProtection="1"/>
    <xf numFmtId="0" fontId="6530" fillId="0" borderId="6540" xfId="0" applyNumberFormat="1" applyFont="1" applyBorder="1" applyAlignment="1" applyProtection="1"/>
    <xf numFmtId="0" fontId="6531" fillId="0" borderId="6541" xfId="0" applyNumberFormat="1" applyFont="1" applyBorder="1" applyAlignment="1" applyProtection="1"/>
    <xf numFmtId="0" fontId="6532" fillId="0" borderId="6542" xfId="0" applyNumberFormat="1" applyFont="1" applyBorder="1" applyAlignment="1" applyProtection="1"/>
    <xf numFmtId="0" fontId="6533" fillId="0" borderId="6543" xfId="0" applyNumberFormat="1" applyFont="1" applyBorder="1" applyAlignment="1" applyProtection="1"/>
    <xf numFmtId="0" fontId="6534" fillId="0" borderId="6544" xfId="0" applyNumberFormat="1" applyFont="1" applyBorder="1" applyAlignment="1" applyProtection="1"/>
    <xf numFmtId="0" fontId="6535" fillId="0" borderId="6545" xfId="0" applyNumberFormat="1" applyFont="1" applyBorder="1" applyAlignment="1" applyProtection="1"/>
    <xf numFmtId="0" fontId="6536" fillId="0" borderId="6547" xfId="0" applyNumberFormat="1" applyFont="1" applyBorder="1" applyAlignment="1" applyProtection="1"/>
    <xf numFmtId="0" fontId="6537" fillId="0" borderId="6548" xfId="0" applyNumberFormat="1" applyFont="1" applyBorder="1" applyAlignment="1" applyProtection="1"/>
    <xf numFmtId="0" fontId="6538" fillId="0" borderId="6549" xfId="0" applyNumberFormat="1" applyFont="1" applyBorder="1" applyAlignment="1" applyProtection="1"/>
    <xf numFmtId="0" fontId="6539" fillId="0" borderId="6550" xfId="0" applyNumberFormat="1" applyFont="1" applyBorder="1" applyAlignment="1" applyProtection="1"/>
    <xf numFmtId="0" fontId="6540" fillId="0" borderId="6551" xfId="0" applyNumberFormat="1" applyFont="1" applyBorder="1" applyAlignment="1" applyProtection="1"/>
    <xf numFmtId="0" fontId="6541" fillId="0" borderId="6552" xfId="0" applyNumberFormat="1" applyFont="1" applyBorder="1" applyAlignment="1" applyProtection="1"/>
    <xf numFmtId="0" fontId="6542" fillId="0" borderId="6553" xfId="0" applyNumberFormat="1" applyFont="1" applyBorder="1" applyAlignment="1" applyProtection="1"/>
    <xf numFmtId="0" fontId="6543" fillId="0" borderId="6554" xfId="0" applyNumberFormat="1" applyFont="1" applyBorder="1" applyAlignment="1" applyProtection="1"/>
    <xf numFmtId="0" fontId="6544" fillId="0" borderId="6555" xfId="0" applyNumberFormat="1" applyFont="1" applyBorder="1" applyAlignment="1" applyProtection="1"/>
    <xf numFmtId="0" fontId="6545" fillId="0" borderId="6556" xfId="0" applyNumberFormat="1" applyFont="1" applyBorder="1" applyAlignment="1" applyProtection="1"/>
    <xf numFmtId="0" fontId="6546" fillId="0" borderId="6557" xfId="0" applyNumberFormat="1" applyFont="1" applyBorder="1" applyAlignment="1" applyProtection="1"/>
    <xf numFmtId="0" fontId="6547" fillId="0" borderId="6558" xfId="0" applyNumberFormat="1" applyFont="1" applyBorder="1" applyAlignment="1" applyProtection="1"/>
    <xf numFmtId="0" fontId="6548" fillId="0" borderId="6559" xfId="0" applyNumberFormat="1" applyFont="1" applyBorder="1" applyAlignment="1" applyProtection="1"/>
    <xf numFmtId="0" fontId="6549" fillId="0" borderId="6560" xfId="0" applyNumberFormat="1" applyFont="1" applyBorder="1" applyAlignment="1" applyProtection="1"/>
    <xf numFmtId="0" fontId="6550" fillId="0" borderId="6561" xfId="0" applyNumberFormat="1" applyFont="1" applyBorder="1" applyAlignment="1" applyProtection="1"/>
    <xf numFmtId="0" fontId="6551" fillId="0" borderId="6562" xfId="0" applyNumberFormat="1" applyFont="1" applyBorder="1" applyAlignment="1" applyProtection="1"/>
    <xf numFmtId="0" fontId="6552" fillId="0" borderId="6563" xfId="0" applyNumberFormat="1" applyFont="1" applyBorder="1" applyAlignment="1" applyProtection="1"/>
    <xf numFmtId="0" fontId="6553" fillId="0" borderId="6564" xfId="0" applyNumberFormat="1" applyFont="1" applyBorder="1" applyAlignment="1" applyProtection="1"/>
    <xf numFmtId="0" fontId="6554" fillId="0" borderId="6565" xfId="0" applyNumberFormat="1" applyFont="1" applyBorder="1" applyAlignment="1" applyProtection="1"/>
    <xf numFmtId="0" fontId="6555" fillId="0" borderId="6566" xfId="0" applyNumberFormat="1" applyFont="1" applyBorder="1" applyAlignment="1" applyProtection="1"/>
    <xf numFmtId="0" fontId="6556" fillId="0" borderId="6567" xfId="0" applyNumberFormat="1" applyFont="1" applyBorder="1" applyAlignment="1" applyProtection="1"/>
    <xf numFmtId="0" fontId="6557" fillId="0" borderId="6568" xfId="0" applyNumberFormat="1" applyFont="1" applyBorder="1" applyAlignment="1" applyProtection="1"/>
    <xf numFmtId="0" fontId="6558" fillId="0" borderId="6569" xfId="0" applyNumberFormat="1" applyFont="1" applyBorder="1" applyAlignment="1" applyProtection="1"/>
    <xf numFmtId="0" fontId="6559" fillId="0" borderId="6570" xfId="0" applyNumberFormat="1" applyFont="1" applyBorder="1" applyAlignment="1" applyProtection="1"/>
    <xf numFmtId="0" fontId="6560" fillId="0" borderId="6571" xfId="0" applyNumberFormat="1" applyFont="1" applyBorder="1" applyAlignment="1" applyProtection="1"/>
    <xf numFmtId="0" fontId="6561" fillId="0" borderId="6572" xfId="0" applyNumberFormat="1" applyFont="1" applyBorder="1" applyAlignment="1" applyProtection="1"/>
    <xf numFmtId="0" fontId="6562" fillId="0" borderId="6573" xfId="0" applyNumberFormat="1" applyFont="1" applyBorder="1" applyAlignment="1" applyProtection="1"/>
    <xf numFmtId="0" fontId="6563" fillId="0" borderId="6574" xfId="0" applyNumberFormat="1" applyFont="1" applyBorder="1" applyAlignment="1" applyProtection="1"/>
    <xf numFmtId="0" fontId="6564" fillId="0" borderId="6575" xfId="0" applyNumberFormat="1" applyFont="1" applyBorder="1" applyAlignment="1" applyProtection="1"/>
    <xf numFmtId="0" fontId="6565" fillId="0" borderId="6576" xfId="0" applyNumberFormat="1" applyFont="1" applyBorder="1" applyAlignment="1" applyProtection="1"/>
    <xf numFmtId="0" fontId="6566" fillId="0" borderId="6577" xfId="0" applyNumberFormat="1" applyFont="1" applyBorder="1" applyAlignment="1" applyProtection="1"/>
    <xf numFmtId="0" fontId="6567" fillId="0" borderId="6578" xfId="0" applyNumberFormat="1" applyFont="1" applyBorder="1" applyAlignment="1" applyProtection="1"/>
    <xf numFmtId="0" fontId="6568" fillId="0" borderId="6579" xfId="0" applyNumberFormat="1" applyFont="1" applyBorder="1" applyAlignment="1" applyProtection="1"/>
    <xf numFmtId="0" fontId="6569" fillId="0" borderId="6580" xfId="0" applyNumberFormat="1" applyFont="1" applyBorder="1" applyAlignment="1" applyProtection="1"/>
    <xf numFmtId="0" fontId="6570" fillId="0" borderId="6581" xfId="0" applyNumberFormat="1" applyFont="1" applyBorder="1" applyAlignment="1" applyProtection="1"/>
    <xf numFmtId="0" fontId="6571" fillId="0" borderId="6582" xfId="0" applyNumberFormat="1" applyFont="1" applyBorder="1" applyAlignment="1" applyProtection="1"/>
    <xf numFmtId="0" fontId="6572" fillId="0" borderId="6583" xfId="0" applyNumberFormat="1" applyFont="1" applyBorder="1" applyAlignment="1" applyProtection="1"/>
    <xf numFmtId="0" fontId="6573" fillId="0" borderId="6584" xfId="0" applyNumberFormat="1" applyFont="1" applyBorder="1" applyAlignment="1" applyProtection="1"/>
    <xf numFmtId="0" fontId="6574" fillId="0" borderId="6585" xfId="0" applyNumberFormat="1" applyFont="1" applyBorder="1" applyAlignment="1" applyProtection="1"/>
    <xf numFmtId="0" fontId="6575" fillId="0" borderId="6586" xfId="0" applyNumberFormat="1" applyFont="1" applyBorder="1" applyAlignment="1" applyProtection="1"/>
    <xf numFmtId="0" fontId="6576" fillId="0" borderId="6587" xfId="0" applyNumberFormat="1" applyFont="1" applyBorder="1" applyAlignment="1" applyProtection="1"/>
    <xf numFmtId="0" fontId="6577" fillId="0" borderId="6588" xfId="0" applyNumberFormat="1" applyFont="1" applyBorder="1" applyAlignment="1" applyProtection="1"/>
    <xf numFmtId="0" fontId="6578" fillId="0" borderId="6589" xfId="0" applyNumberFormat="1" applyFont="1" applyBorder="1" applyAlignment="1" applyProtection="1"/>
    <xf numFmtId="0" fontId="6579" fillId="0" borderId="6590" xfId="0" applyNumberFormat="1" applyFont="1" applyBorder="1" applyAlignment="1" applyProtection="1"/>
    <xf numFmtId="0" fontId="6580" fillId="0" borderId="6591" xfId="0" applyNumberFormat="1" applyFont="1" applyBorder="1" applyAlignment="1" applyProtection="1"/>
    <xf numFmtId="0" fontId="6581" fillId="0" borderId="6592" xfId="0" applyNumberFormat="1" applyFont="1" applyBorder="1" applyAlignment="1" applyProtection="1"/>
    <xf numFmtId="0" fontId="6582" fillId="0" borderId="6593" xfId="0" applyNumberFormat="1" applyFont="1" applyBorder="1" applyAlignment="1" applyProtection="1"/>
    <xf numFmtId="0" fontId="6583" fillId="0" borderId="6594" xfId="0" applyNumberFormat="1" applyFont="1" applyBorder="1" applyAlignment="1" applyProtection="1"/>
    <xf numFmtId="0" fontId="6584" fillId="0" borderId="6595" xfId="0" applyNumberFormat="1" applyFont="1" applyBorder="1" applyAlignment="1" applyProtection="1"/>
    <xf numFmtId="0" fontId="6585" fillId="0" borderId="6596" xfId="0" applyNumberFormat="1" applyFont="1" applyBorder="1" applyAlignment="1" applyProtection="1"/>
    <xf numFmtId="0" fontId="6586" fillId="0" borderId="6597" xfId="0" applyNumberFormat="1" applyFont="1" applyBorder="1" applyAlignment="1" applyProtection="1"/>
    <xf numFmtId="0" fontId="6587" fillId="0" borderId="6598" xfId="0" applyNumberFormat="1" applyFont="1" applyBorder="1" applyAlignment="1" applyProtection="1"/>
    <xf numFmtId="0" fontId="6588" fillId="0" borderId="6599" xfId="0" applyNumberFormat="1" applyFont="1" applyBorder="1" applyAlignment="1" applyProtection="1"/>
    <xf numFmtId="0" fontId="6589" fillId="0" borderId="6600" xfId="0" applyNumberFormat="1" applyFont="1" applyBorder="1" applyAlignment="1" applyProtection="1"/>
    <xf numFmtId="0" fontId="6590" fillId="0" borderId="6601" xfId="0" applyNumberFormat="1" applyFont="1" applyBorder="1" applyAlignment="1" applyProtection="1"/>
    <xf numFmtId="0" fontId="6591" fillId="0" borderId="6602" xfId="0" applyNumberFormat="1" applyFont="1" applyBorder="1" applyAlignment="1" applyProtection="1"/>
    <xf numFmtId="0" fontId="6592" fillId="0" borderId="6603" xfId="0" applyNumberFormat="1" applyFont="1" applyBorder="1" applyAlignment="1" applyProtection="1"/>
    <xf numFmtId="0" fontId="6593" fillId="0" borderId="6604" xfId="0" applyNumberFormat="1" applyFont="1" applyBorder="1" applyAlignment="1" applyProtection="1"/>
    <xf numFmtId="0" fontId="6594" fillId="0" borderId="6605" xfId="0" applyNumberFormat="1" applyFont="1" applyBorder="1" applyAlignment="1" applyProtection="1"/>
    <xf numFmtId="0" fontId="6595" fillId="0" borderId="6606" xfId="0" applyNumberFormat="1" applyFont="1" applyBorder="1" applyAlignment="1" applyProtection="1"/>
    <xf numFmtId="0" fontId="6596" fillId="0" borderId="6607" xfId="0" applyNumberFormat="1" applyFont="1" applyBorder="1" applyAlignment="1" applyProtection="1"/>
    <xf numFmtId="0" fontId="6597" fillId="0" borderId="6608" xfId="0" applyNumberFormat="1" applyFont="1" applyBorder="1" applyAlignment="1" applyProtection="1"/>
    <xf numFmtId="0" fontId="6598" fillId="0" borderId="6609" xfId="0" applyNumberFormat="1" applyFont="1" applyBorder="1" applyAlignment="1" applyProtection="1"/>
    <xf numFmtId="0" fontId="6599" fillId="0" borderId="6610" xfId="0" applyNumberFormat="1" applyFont="1" applyBorder="1" applyAlignment="1" applyProtection="1"/>
    <xf numFmtId="0" fontId="6600" fillId="0" borderId="6611" xfId="0" applyNumberFormat="1" applyFont="1" applyBorder="1" applyAlignment="1" applyProtection="1"/>
    <xf numFmtId="0" fontId="6601" fillId="0" borderId="6612" xfId="0" applyNumberFormat="1" applyFont="1" applyBorder="1" applyAlignment="1" applyProtection="1"/>
    <xf numFmtId="0" fontId="6602" fillId="0" borderId="6613" xfId="0" applyNumberFormat="1" applyFont="1" applyBorder="1" applyAlignment="1" applyProtection="1"/>
    <xf numFmtId="0" fontId="6603" fillId="0" borderId="6614" xfId="0" applyNumberFormat="1" applyFont="1" applyBorder="1" applyAlignment="1" applyProtection="1"/>
    <xf numFmtId="0" fontId="6604" fillId="0" borderId="6615" xfId="0" applyNumberFormat="1" applyFont="1" applyBorder="1" applyAlignment="1" applyProtection="1"/>
    <xf numFmtId="0" fontId="6605" fillId="0" borderId="6616" xfId="0" applyNumberFormat="1" applyFont="1" applyBorder="1" applyAlignment="1" applyProtection="1"/>
    <xf numFmtId="0" fontId="6606" fillId="0" borderId="6617" xfId="0" applyNumberFormat="1" applyFont="1" applyBorder="1" applyAlignment="1" applyProtection="1"/>
    <xf numFmtId="0" fontId="6607" fillId="0" borderId="6618" xfId="0" applyNumberFormat="1" applyFont="1" applyBorder="1" applyAlignment="1" applyProtection="1"/>
    <xf numFmtId="0" fontId="6608" fillId="0" borderId="6619" xfId="0" applyNumberFormat="1" applyFont="1" applyBorder="1" applyAlignment="1" applyProtection="1"/>
    <xf numFmtId="0" fontId="6609" fillId="0" borderId="6620" xfId="0" applyNumberFormat="1" applyFont="1" applyBorder="1" applyAlignment="1" applyProtection="1"/>
    <xf numFmtId="0" fontId="6610" fillId="0" borderId="6621" xfId="0" applyNumberFormat="1" applyFont="1" applyBorder="1" applyAlignment="1" applyProtection="1"/>
    <xf numFmtId="0" fontId="6611" fillId="0" borderId="6622" xfId="0" applyNumberFormat="1" applyFont="1" applyBorder="1" applyAlignment="1" applyProtection="1"/>
    <xf numFmtId="0" fontId="6612" fillId="0" borderId="6623" xfId="0" applyNumberFormat="1" applyFont="1" applyBorder="1" applyAlignment="1" applyProtection="1"/>
    <xf numFmtId="0" fontId="6613" fillId="0" borderId="6624" xfId="0" applyNumberFormat="1" applyFont="1" applyBorder="1" applyAlignment="1" applyProtection="1"/>
    <xf numFmtId="0" fontId="6614" fillId="0" borderId="6625" xfId="0" applyNumberFormat="1" applyFont="1" applyBorder="1" applyAlignment="1" applyProtection="1"/>
    <xf numFmtId="0" fontId="6615" fillId="0" borderId="6626" xfId="0" applyNumberFormat="1" applyFont="1" applyBorder="1" applyAlignment="1" applyProtection="1"/>
    <xf numFmtId="0" fontId="6616" fillId="0" borderId="6627" xfId="0" applyNumberFormat="1" applyFont="1" applyBorder="1" applyAlignment="1" applyProtection="1"/>
    <xf numFmtId="0" fontId="6617" fillId="0" borderId="6628" xfId="0" applyNumberFormat="1" applyFont="1" applyBorder="1" applyAlignment="1" applyProtection="1"/>
    <xf numFmtId="0" fontId="6618" fillId="0" borderId="6629" xfId="0" applyNumberFormat="1" applyFont="1" applyBorder="1" applyAlignment="1" applyProtection="1"/>
    <xf numFmtId="0" fontId="6619" fillId="0" borderId="6630" xfId="0" applyNumberFormat="1" applyFont="1" applyBorder="1" applyAlignment="1" applyProtection="1"/>
    <xf numFmtId="0" fontId="6620" fillId="0" borderId="6631" xfId="0" applyNumberFormat="1" applyFont="1" applyBorder="1" applyAlignment="1" applyProtection="1"/>
    <xf numFmtId="0" fontId="6621" fillId="0" borderId="6632" xfId="0" applyNumberFormat="1" applyFont="1" applyBorder="1" applyAlignment="1" applyProtection="1"/>
    <xf numFmtId="0" fontId="6622" fillId="0" borderId="6633" xfId="0" applyNumberFormat="1" applyFont="1" applyBorder="1" applyAlignment="1" applyProtection="1"/>
    <xf numFmtId="0" fontId="6623" fillId="0" borderId="6634" xfId="0" applyNumberFormat="1" applyFont="1" applyBorder="1" applyAlignment="1" applyProtection="1"/>
    <xf numFmtId="0" fontId="6624" fillId="0" borderId="6635" xfId="0" applyNumberFormat="1" applyFont="1" applyBorder="1" applyAlignment="1" applyProtection="1"/>
    <xf numFmtId="0" fontId="6625" fillId="0" borderId="6636" xfId="0" applyNumberFormat="1" applyFont="1" applyBorder="1" applyAlignment="1" applyProtection="1"/>
    <xf numFmtId="0" fontId="6626" fillId="0" borderId="6637" xfId="0" applyNumberFormat="1" applyFont="1" applyBorder="1" applyAlignment="1" applyProtection="1"/>
    <xf numFmtId="0" fontId="6627" fillId="0" borderId="6638" xfId="0" applyNumberFormat="1" applyFont="1" applyBorder="1" applyAlignment="1" applyProtection="1"/>
    <xf numFmtId="0" fontId="6628" fillId="0" borderId="6639" xfId="0" applyNumberFormat="1" applyFont="1" applyBorder="1" applyAlignment="1" applyProtection="1"/>
    <xf numFmtId="0" fontId="6629" fillId="0" borderId="6640" xfId="0" applyNumberFormat="1" applyFont="1" applyBorder="1" applyAlignment="1" applyProtection="1"/>
    <xf numFmtId="0" fontId="6630" fillId="0" borderId="6641" xfId="0" applyNumberFormat="1" applyFont="1" applyBorder="1" applyAlignment="1" applyProtection="1"/>
    <xf numFmtId="0" fontId="6631" fillId="0" borderId="6642" xfId="0" applyNumberFormat="1" applyFont="1" applyBorder="1" applyAlignment="1" applyProtection="1"/>
    <xf numFmtId="0" fontId="6632" fillId="0" borderId="6643" xfId="0" applyNumberFormat="1" applyFont="1" applyBorder="1" applyAlignment="1" applyProtection="1"/>
    <xf numFmtId="0" fontId="6633" fillId="0" borderId="6644" xfId="0" applyNumberFormat="1" applyFont="1" applyBorder="1" applyAlignment="1" applyProtection="1"/>
    <xf numFmtId="0" fontId="6634" fillId="0" borderId="6645" xfId="0" applyNumberFormat="1" applyFont="1" applyBorder="1" applyAlignment="1" applyProtection="1"/>
    <xf numFmtId="0" fontId="6635" fillId="0" borderId="6646" xfId="0" applyNumberFormat="1" applyFont="1" applyBorder="1" applyAlignment="1" applyProtection="1"/>
    <xf numFmtId="0" fontId="6636" fillId="0" borderId="6647" xfId="0" applyNumberFormat="1" applyFont="1" applyBorder="1" applyAlignment="1" applyProtection="1"/>
    <xf numFmtId="0" fontId="6637" fillId="0" borderId="6648" xfId="0" applyNumberFormat="1" applyFont="1" applyBorder="1" applyAlignment="1" applyProtection="1"/>
    <xf numFmtId="0" fontId="6638" fillId="0" borderId="6649" xfId="0" applyNumberFormat="1" applyFont="1" applyBorder="1" applyAlignment="1" applyProtection="1"/>
    <xf numFmtId="0" fontId="6639" fillId="0" borderId="6650" xfId="0" applyNumberFormat="1" applyFont="1" applyBorder="1" applyAlignment="1" applyProtection="1"/>
    <xf numFmtId="0" fontId="6640" fillId="0" borderId="6651" xfId="0" applyNumberFormat="1" applyFont="1" applyBorder="1" applyAlignment="1" applyProtection="1"/>
    <xf numFmtId="0" fontId="6641" fillId="0" borderId="6652" xfId="0" applyNumberFormat="1" applyFont="1" applyBorder="1" applyAlignment="1" applyProtection="1"/>
    <xf numFmtId="0" fontId="6642" fillId="0" borderId="6653" xfId="0" applyNumberFormat="1" applyFont="1" applyBorder="1" applyAlignment="1" applyProtection="1"/>
    <xf numFmtId="0" fontId="6643" fillId="0" borderId="6654" xfId="0" applyNumberFormat="1" applyFont="1" applyBorder="1" applyAlignment="1" applyProtection="1"/>
    <xf numFmtId="0" fontId="6644" fillId="0" borderId="6655" xfId="0" applyNumberFormat="1" applyFont="1" applyBorder="1" applyAlignment="1" applyProtection="1"/>
    <xf numFmtId="0" fontId="6645" fillId="0" borderId="6656" xfId="0" applyNumberFormat="1" applyFont="1" applyBorder="1" applyAlignment="1" applyProtection="1"/>
    <xf numFmtId="0" fontId="6646" fillId="0" borderId="6657" xfId="0" applyNumberFormat="1" applyFont="1" applyBorder="1" applyAlignment="1" applyProtection="1"/>
    <xf numFmtId="0" fontId="6647" fillId="0" borderId="6658" xfId="0" applyNumberFormat="1" applyFont="1" applyBorder="1" applyAlignment="1" applyProtection="1"/>
    <xf numFmtId="0" fontId="6648" fillId="0" borderId="6659" xfId="0" applyNumberFormat="1" applyFont="1" applyBorder="1" applyAlignment="1" applyProtection="1"/>
    <xf numFmtId="0" fontId="6649" fillId="0" borderId="6660" xfId="0" applyNumberFormat="1" applyFont="1" applyBorder="1" applyAlignment="1" applyProtection="1"/>
    <xf numFmtId="0" fontId="6650" fillId="0" borderId="6661" xfId="0" applyNumberFormat="1" applyFont="1" applyBorder="1" applyAlignment="1" applyProtection="1"/>
    <xf numFmtId="0" fontId="6651" fillId="0" borderId="6662" xfId="0" applyNumberFormat="1" applyFont="1" applyBorder="1" applyAlignment="1" applyProtection="1"/>
    <xf numFmtId="0" fontId="6652" fillId="0" borderId="6663" xfId="0" applyNumberFormat="1" applyFont="1" applyBorder="1" applyAlignment="1" applyProtection="1"/>
    <xf numFmtId="0" fontId="6653" fillId="0" borderId="6664" xfId="0" applyNumberFormat="1" applyFont="1" applyBorder="1" applyAlignment="1" applyProtection="1"/>
    <xf numFmtId="0" fontId="6654" fillId="0" borderId="6665" xfId="0" applyNumberFormat="1" applyFont="1" applyBorder="1" applyAlignment="1" applyProtection="1"/>
    <xf numFmtId="0" fontId="6655" fillId="0" borderId="6666" xfId="0" applyNumberFormat="1" applyFont="1" applyBorder="1" applyAlignment="1" applyProtection="1"/>
    <xf numFmtId="0" fontId="6656" fillId="0" borderId="6667" xfId="0" applyNumberFormat="1" applyFont="1" applyBorder="1" applyAlignment="1" applyProtection="1"/>
    <xf numFmtId="0" fontId="6657" fillId="0" borderId="6668" xfId="0" applyNumberFormat="1" applyFont="1" applyBorder="1" applyAlignment="1" applyProtection="1"/>
    <xf numFmtId="0" fontId="6658" fillId="0" borderId="6669" xfId="0" applyNumberFormat="1" applyFont="1" applyBorder="1" applyAlignment="1" applyProtection="1"/>
    <xf numFmtId="0" fontId="6659" fillId="0" borderId="6670" xfId="0" applyNumberFormat="1" applyFont="1" applyBorder="1" applyAlignment="1" applyProtection="1"/>
    <xf numFmtId="0" fontId="6660" fillId="0" borderId="6671" xfId="0" applyNumberFormat="1" applyFont="1" applyBorder="1" applyAlignment="1" applyProtection="1"/>
    <xf numFmtId="0" fontId="6661" fillId="0" borderId="6672" xfId="0" applyNumberFormat="1" applyFont="1" applyBorder="1" applyAlignment="1" applyProtection="1"/>
    <xf numFmtId="0" fontId="6662" fillId="0" borderId="6673" xfId="0" applyNumberFormat="1" applyFont="1" applyBorder="1" applyAlignment="1" applyProtection="1"/>
    <xf numFmtId="0" fontId="6663" fillId="0" borderId="6674" xfId="0" applyNumberFormat="1" applyFont="1" applyBorder="1" applyAlignment="1" applyProtection="1"/>
    <xf numFmtId="0" fontId="6664" fillId="0" borderId="6675" xfId="0" applyNumberFormat="1" applyFont="1" applyBorder="1" applyAlignment="1" applyProtection="1"/>
    <xf numFmtId="0" fontId="6665" fillId="0" borderId="6676" xfId="0" applyNumberFormat="1" applyFont="1" applyBorder="1" applyAlignment="1" applyProtection="1"/>
    <xf numFmtId="0" fontId="6666" fillId="0" borderId="6677" xfId="0" applyNumberFormat="1" applyFont="1" applyBorder="1" applyAlignment="1" applyProtection="1"/>
    <xf numFmtId="0" fontId="6667" fillId="0" borderId="6678" xfId="0" applyNumberFormat="1" applyFont="1" applyBorder="1" applyAlignment="1" applyProtection="1"/>
    <xf numFmtId="0" fontId="6668" fillId="0" borderId="6679" xfId="0" applyNumberFormat="1" applyFont="1" applyBorder="1" applyAlignment="1" applyProtection="1"/>
    <xf numFmtId="0" fontId="6669" fillId="0" borderId="6680" xfId="0" applyNumberFormat="1" applyFont="1" applyBorder="1" applyAlignment="1" applyProtection="1"/>
    <xf numFmtId="0" fontId="6670" fillId="0" borderId="6681" xfId="0" applyNumberFormat="1" applyFont="1" applyBorder="1" applyAlignment="1" applyProtection="1"/>
    <xf numFmtId="0" fontId="6671" fillId="0" borderId="6682" xfId="0" applyNumberFormat="1" applyFont="1" applyBorder="1" applyAlignment="1" applyProtection="1"/>
    <xf numFmtId="0" fontId="6672" fillId="0" borderId="6683" xfId="0" applyNumberFormat="1" applyFont="1" applyBorder="1" applyAlignment="1" applyProtection="1"/>
    <xf numFmtId="0" fontId="6673" fillId="0" borderId="6684" xfId="0" applyNumberFormat="1" applyFont="1" applyBorder="1" applyAlignment="1" applyProtection="1"/>
    <xf numFmtId="0" fontId="6674" fillId="0" borderId="6685" xfId="0" applyNumberFormat="1" applyFont="1" applyBorder="1" applyAlignment="1" applyProtection="1"/>
    <xf numFmtId="0" fontId="6675" fillId="0" borderId="6686" xfId="0" applyNumberFormat="1" applyFont="1" applyBorder="1" applyAlignment="1" applyProtection="1"/>
    <xf numFmtId="0" fontId="6676" fillId="0" borderId="6687" xfId="0" applyNumberFormat="1" applyFont="1" applyBorder="1" applyAlignment="1" applyProtection="1"/>
    <xf numFmtId="0" fontId="6677" fillId="0" borderId="6688" xfId="0" applyNumberFormat="1" applyFont="1" applyBorder="1" applyAlignment="1" applyProtection="1"/>
    <xf numFmtId="0" fontId="6678" fillId="0" borderId="6689" xfId="0" applyNumberFormat="1" applyFont="1" applyBorder="1" applyAlignment="1" applyProtection="1"/>
    <xf numFmtId="0" fontId="6679" fillId="0" borderId="6690" xfId="0" applyNumberFormat="1" applyFont="1" applyBorder="1" applyAlignment="1" applyProtection="1"/>
    <xf numFmtId="0" fontId="6680" fillId="0" borderId="6691" xfId="0" applyNumberFormat="1" applyFont="1" applyBorder="1" applyAlignment="1" applyProtection="1"/>
    <xf numFmtId="0" fontId="6681" fillId="0" borderId="6692" xfId="0" applyNumberFormat="1" applyFont="1" applyBorder="1" applyAlignment="1" applyProtection="1"/>
    <xf numFmtId="0" fontId="6682" fillId="0" borderId="6693" xfId="0" applyNumberFormat="1" applyFont="1" applyBorder="1" applyAlignment="1" applyProtection="1"/>
    <xf numFmtId="0" fontId="6683" fillId="0" borderId="6694" xfId="0" applyNumberFormat="1" applyFont="1" applyBorder="1" applyAlignment="1" applyProtection="1"/>
    <xf numFmtId="0" fontId="6684" fillId="0" borderId="6695" xfId="0" applyNumberFormat="1" applyFont="1" applyBorder="1" applyAlignment="1" applyProtection="1"/>
    <xf numFmtId="0" fontId="6685" fillId="0" borderId="6696" xfId="0" applyNumberFormat="1" applyFont="1" applyBorder="1" applyAlignment="1" applyProtection="1"/>
    <xf numFmtId="0" fontId="6686" fillId="0" borderId="6697" xfId="0" applyNumberFormat="1" applyFont="1" applyBorder="1" applyAlignment="1" applyProtection="1"/>
    <xf numFmtId="0" fontId="6687" fillId="0" borderId="6698" xfId="0" applyNumberFormat="1" applyFont="1" applyBorder="1" applyAlignment="1" applyProtection="1"/>
    <xf numFmtId="0" fontId="6688" fillId="0" borderId="6699" xfId="0" applyNumberFormat="1" applyFont="1" applyBorder="1" applyAlignment="1" applyProtection="1"/>
    <xf numFmtId="0" fontId="6689" fillId="0" borderId="6700" xfId="0" applyNumberFormat="1" applyFont="1" applyBorder="1" applyAlignment="1" applyProtection="1"/>
    <xf numFmtId="0" fontId="6690" fillId="0" borderId="6701" xfId="0" applyNumberFormat="1" applyFont="1" applyBorder="1" applyAlignment="1" applyProtection="1"/>
    <xf numFmtId="0" fontId="6691" fillId="0" borderId="6702" xfId="0" applyNumberFormat="1" applyFont="1" applyBorder="1" applyAlignment="1" applyProtection="1"/>
    <xf numFmtId="0" fontId="6692" fillId="0" borderId="6703" xfId="0" applyNumberFormat="1" applyFont="1" applyBorder="1" applyAlignment="1" applyProtection="1"/>
    <xf numFmtId="0" fontId="6693" fillId="0" borderId="6704" xfId="0" applyNumberFormat="1" applyFont="1" applyBorder="1" applyAlignment="1" applyProtection="1"/>
    <xf numFmtId="0" fontId="6694" fillId="0" borderId="6705" xfId="0" applyNumberFormat="1" applyFont="1" applyBorder="1" applyAlignment="1" applyProtection="1"/>
    <xf numFmtId="0" fontId="6695" fillId="0" borderId="6706" xfId="0" applyNumberFormat="1" applyFont="1" applyBorder="1" applyAlignment="1" applyProtection="1"/>
    <xf numFmtId="0" fontId="6696" fillId="0" borderId="6707" xfId="0" applyNumberFormat="1" applyFont="1" applyBorder="1" applyAlignment="1" applyProtection="1"/>
    <xf numFmtId="0" fontId="6697" fillId="0" borderId="6708" xfId="0" applyNumberFormat="1" applyFont="1" applyBorder="1" applyAlignment="1" applyProtection="1"/>
    <xf numFmtId="0" fontId="6698" fillId="0" borderId="6709" xfId="0" applyNumberFormat="1" applyFont="1" applyBorder="1" applyAlignment="1" applyProtection="1"/>
    <xf numFmtId="0" fontId="6699" fillId="0" borderId="6710" xfId="0" applyNumberFormat="1" applyFont="1" applyBorder="1" applyAlignment="1" applyProtection="1"/>
    <xf numFmtId="0" fontId="6700" fillId="0" borderId="6711" xfId="0" applyNumberFormat="1" applyFont="1" applyBorder="1" applyAlignment="1" applyProtection="1"/>
    <xf numFmtId="0" fontId="6701" fillId="0" borderId="6712" xfId="0" applyNumberFormat="1" applyFont="1" applyBorder="1" applyAlignment="1" applyProtection="1"/>
    <xf numFmtId="0" fontId="6702" fillId="0" borderId="6713" xfId="0" applyNumberFormat="1" applyFont="1" applyBorder="1" applyAlignment="1" applyProtection="1"/>
    <xf numFmtId="0" fontId="6703" fillId="0" borderId="6714" xfId="0" applyNumberFormat="1" applyFont="1" applyBorder="1" applyAlignment="1" applyProtection="1"/>
    <xf numFmtId="0" fontId="6704" fillId="0" borderId="6715" xfId="0" applyNumberFormat="1" applyFont="1" applyBorder="1" applyAlignment="1" applyProtection="1"/>
    <xf numFmtId="0" fontId="6705" fillId="0" borderId="6716" xfId="0" applyNumberFormat="1" applyFont="1" applyBorder="1" applyAlignment="1" applyProtection="1"/>
    <xf numFmtId="0" fontId="6706" fillId="0" borderId="6717" xfId="0" applyNumberFormat="1" applyFont="1" applyBorder="1" applyAlignment="1" applyProtection="1"/>
    <xf numFmtId="0" fontId="6707" fillId="0" borderId="6718" xfId="0" applyNumberFormat="1" applyFont="1" applyBorder="1" applyAlignment="1" applyProtection="1"/>
    <xf numFmtId="0" fontId="6708" fillId="0" borderId="6719" xfId="0" applyNumberFormat="1" applyFont="1" applyBorder="1" applyAlignment="1" applyProtection="1"/>
    <xf numFmtId="0" fontId="6709" fillId="0" borderId="6720" xfId="0" applyNumberFormat="1" applyFont="1" applyBorder="1" applyAlignment="1" applyProtection="1"/>
    <xf numFmtId="0" fontId="6710" fillId="0" borderId="6721" xfId="0" applyNumberFormat="1" applyFont="1" applyBorder="1" applyAlignment="1" applyProtection="1"/>
    <xf numFmtId="0" fontId="6711" fillId="0" borderId="6722" xfId="0" applyNumberFormat="1" applyFont="1" applyBorder="1" applyAlignment="1" applyProtection="1"/>
    <xf numFmtId="0" fontId="6712" fillId="0" borderId="6723" xfId="0" applyNumberFormat="1" applyFont="1" applyBorder="1" applyAlignment="1" applyProtection="1"/>
    <xf numFmtId="0" fontId="6713" fillId="0" borderId="6724" xfId="0" applyNumberFormat="1" applyFont="1" applyBorder="1" applyAlignment="1" applyProtection="1"/>
    <xf numFmtId="0" fontId="6714" fillId="0" borderId="6725" xfId="0" applyNumberFormat="1" applyFont="1" applyBorder="1" applyAlignment="1" applyProtection="1"/>
    <xf numFmtId="0" fontId="6715" fillId="0" borderId="6726" xfId="0" applyNumberFormat="1" applyFont="1" applyBorder="1" applyAlignment="1" applyProtection="1"/>
    <xf numFmtId="0" fontId="6716" fillId="0" borderId="6727" xfId="0" applyNumberFormat="1" applyFont="1" applyBorder="1" applyAlignment="1" applyProtection="1"/>
    <xf numFmtId="0" fontId="6717" fillId="0" borderId="6728" xfId="0" applyNumberFormat="1" applyFont="1" applyBorder="1" applyAlignment="1" applyProtection="1"/>
    <xf numFmtId="0" fontId="6718" fillId="0" borderId="6729" xfId="0" applyNumberFormat="1" applyFont="1" applyBorder="1" applyAlignment="1" applyProtection="1"/>
    <xf numFmtId="0" fontId="6719" fillId="0" borderId="6730" xfId="0" applyNumberFormat="1" applyFont="1" applyBorder="1" applyAlignment="1" applyProtection="1"/>
    <xf numFmtId="0" fontId="6720" fillId="0" borderId="6731" xfId="0" applyNumberFormat="1" applyFont="1" applyBorder="1" applyAlignment="1" applyProtection="1"/>
    <xf numFmtId="0" fontId="6721" fillId="0" borderId="6732" xfId="0" applyNumberFormat="1" applyFont="1" applyBorder="1" applyAlignment="1" applyProtection="1"/>
    <xf numFmtId="0" fontId="6722" fillId="0" borderId="6733" xfId="0" applyNumberFormat="1" applyFont="1" applyBorder="1" applyAlignment="1" applyProtection="1"/>
    <xf numFmtId="0" fontId="6723" fillId="0" borderId="6734" xfId="0" applyNumberFormat="1" applyFont="1" applyBorder="1" applyAlignment="1" applyProtection="1"/>
    <xf numFmtId="0" fontId="6724" fillId="0" borderId="6735" xfId="0" applyNumberFormat="1" applyFont="1" applyBorder="1" applyAlignment="1" applyProtection="1"/>
    <xf numFmtId="0" fontId="6725" fillId="0" borderId="6736" xfId="0" applyNumberFormat="1" applyFont="1" applyBorder="1" applyAlignment="1" applyProtection="1"/>
    <xf numFmtId="0" fontId="6726" fillId="0" borderId="6737" xfId="0" applyNumberFormat="1" applyFont="1" applyBorder="1" applyAlignment="1" applyProtection="1"/>
    <xf numFmtId="0" fontId="6727" fillId="0" borderId="6738" xfId="0" applyNumberFormat="1" applyFont="1" applyBorder="1" applyAlignment="1" applyProtection="1"/>
    <xf numFmtId="0" fontId="6728" fillId="0" borderId="6739" xfId="0" applyNumberFormat="1" applyFont="1" applyBorder="1" applyAlignment="1" applyProtection="1"/>
    <xf numFmtId="0" fontId="6729" fillId="0" borderId="6740" xfId="0" applyNumberFormat="1" applyFont="1" applyBorder="1" applyAlignment="1" applyProtection="1"/>
    <xf numFmtId="0" fontId="6730" fillId="0" borderId="6741" xfId="0" applyNumberFormat="1" applyFont="1" applyBorder="1" applyAlignment="1" applyProtection="1"/>
    <xf numFmtId="0" fontId="6731" fillId="0" borderId="6742" xfId="0" applyNumberFormat="1" applyFont="1" applyBorder="1" applyAlignment="1" applyProtection="1"/>
    <xf numFmtId="0" fontId="6732" fillId="0" borderId="6743" xfId="0" applyNumberFormat="1" applyFont="1" applyBorder="1" applyAlignment="1" applyProtection="1"/>
    <xf numFmtId="0" fontId="6733" fillId="0" borderId="6744" xfId="0" applyNumberFormat="1" applyFont="1" applyBorder="1" applyAlignment="1" applyProtection="1"/>
    <xf numFmtId="0" fontId="6734" fillId="0" borderId="6745" xfId="0" applyNumberFormat="1" applyFont="1" applyBorder="1" applyAlignment="1" applyProtection="1"/>
    <xf numFmtId="0" fontId="6735" fillId="0" borderId="6746" xfId="0" applyNumberFormat="1" applyFont="1" applyBorder="1" applyAlignment="1" applyProtection="1"/>
    <xf numFmtId="0" fontId="6736" fillId="0" borderId="6747" xfId="0" applyNumberFormat="1" applyFont="1" applyBorder="1" applyAlignment="1" applyProtection="1"/>
    <xf numFmtId="0" fontId="6737" fillId="0" borderId="6748" xfId="0" applyNumberFormat="1" applyFont="1" applyBorder="1" applyAlignment="1" applyProtection="1"/>
    <xf numFmtId="0" fontId="6738" fillId="0" borderId="6749" xfId="0" applyNumberFormat="1" applyFont="1" applyBorder="1" applyAlignment="1" applyProtection="1"/>
    <xf numFmtId="0" fontId="6739" fillId="0" borderId="6750" xfId="0" applyNumberFormat="1" applyFont="1" applyBorder="1" applyAlignment="1" applyProtection="1"/>
    <xf numFmtId="0" fontId="6740" fillId="0" borderId="6751" xfId="0" applyNumberFormat="1" applyFont="1" applyBorder="1" applyAlignment="1" applyProtection="1"/>
    <xf numFmtId="0" fontId="6741" fillId="0" borderId="6752" xfId="0" applyNumberFormat="1" applyFont="1" applyBorder="1" applyAlignment="1" applyProtection="1"/>
    <xf numFmtId="0" fontId="6742" fillId="0" borderId="6753" xfId="0" applyNumberFormat="1" applyFont="1" applyBorder="1" applyAlignment="1" applyProtection="1"/>
    <xf numFmtId="0" fontId="6743" fillId="0" borderId="6754" xfId="0" applyNumberFormat="1" applyFont="1" applyBorder="1" applyAlignment="1" applyProtection="1"/>
    <xf numFmtId="0" fontId="6744" fillId="0" borderId="6755" xfId="0" applyNumberFormat="1" applyFont="1" applyBorder="1" applyAlignment="1" applyProtection="1"/>
    <xf numFmtId="0" fontId="6745" fillId="0" borderId="6756" xfId="0" applyNumberFormat="1" applyFont="1" applyBorder="1" applyAlignment="1" applyProtection="1"/>
    <xf numFmtId="0" fontId="6746" fillId="0" borderId="6757" xfId="0" applyNumberFormat="1" applyFont="1" applyBorder="1" applyAlignment="1" applyProtection="1"/>
    <xf numFmtId="0" fontId="6747" fillId="0" borderId="6758" xfId="0" applyNumberFormat="1" applyFont="1" applyBorder="1" applyAlignment="1" applyProtection="1"/>
    <xf numFmtId="0" fontId="6748" fillId="0" borderId="6759" xfId="0" applyNumberFormat="1" applyFont="1" applyBorder="1" applyAlignment="1" applyProtection="1"/>
    <xf numFmtId="0" fontId="6749" fillId="0" borderId="6760" xfId="0" applyNumberFormat="1" applyFont="1" applyBorder="1" applyAlignment="1" applyProtection="1"/>
    <xf numFmtId="0" fontId="6750" fillId="0" borderId="6761" xfId="0" applyNumberFormat="1" applyFont="1" applyBorder="1" applyAlignment="1" applyProtection="1"/>
    <xf numFmtId="0" fontId="6751" fillId="0" borderId="6762" xfId="0" applyNumberFormat="1" applyFont="1" applyBorder="1" applyAlignment="1" applyProtection="1"/>
    <xf numFmtId="0" fontId="6752" fillId="0" borderId="6763" xfId="0" applyNumberFormat="1" applyFont="1" applyBorder="1" applyAlignment="1" applyProtection="1"/>
    <xf numFmtId="0" fontId="6753" fillId="0" borderId="6764" xfId="0" applyNumberFormat="1" applyFont="1" applyBorder="1" applyAlignment="1" applyProtection="1"/>
    <xf numFmtId="0" fontId="6754" fillId="0" borderId="6765" xfId="0" applyNumberFormat="1" applyFont="1" applyBorder="1" applyAlignment="1" applyProtection="1"/>
    <xf numFmtId="0" fontId="6755" fillId="0" borderId="6766" xfId="0" applyNumberFormat="1" applyFont="1" applyBorder="1" applyAlignment="1" applyProtection="1"/>
    <xf numFmtId="0" fontId="6756" fillId="0" borderId="6767" xfId="0" applyNumberFormat="1" applyFont="1" applyBorder="1" applyAlignment="1" applyProtection="1"/>
    <xf numFmtId="0" fontId="6757" fillId="0" borderId="6768" xfId="0" applyNumberFormat="1" applyFont="1" applyBorder="1" applyAlignment="1" applyProtection="1"/>
    <xf numFmtId="0" fontId="6758" fillId="0" borderId="6769" xfId="0" applyNumberFormat="1" applyFont="1" applyBorder="1" applyAlignment="1" applyProtection="1"/>
    <xf numFmtId="0" fontId="6759" fillId="0" borderId="6770" xfId="0" applyNumberFormat="1" applyFont="1" applyBorder="1" applyAlignment="1" applyProtection="1"/>
    <xf numFmtId="0" fontId="6760" fillId="0" borderId="6771" xfId="0" applyNumberFormat="1" applyFont="1" applyBorder="1" applyAlignment="1" applyProtection="1"/>
    <xf numFmtId="0" fontId="6761" fillId="0" borderId="6772" xfId="0" applyNumberFormat="1" applyFont="1" applyBorder="1" applyAlignment="1" applyProtection="1"/>
    <xf numFmtId="0" fontId="6762" fillId="0" borderId="6773" xfId="0" applyNumberFormat="1" applyFont="1" applyBorder="1" applyAlignment="1" applyProtection="1"/>
    <xf numFmtId="0" fontId="6763" fillId="0" borderId="6774" xfId="0" applyNumberFormat="1" applyFont="1" applyBorder="1" applyAlignment="1" applyProtection="1"/>
    <xf numFmtId="0" fontId="6764" fillId="0" borderId="6775" xfId="0" applyNumberFormat="1" applyFont="1" applyBorder="1" applyAlignment="1" applyProtection="1"/>
    <xf numFmtId="0" fontId="6765" fillId="0" borderId="6776" xfId="0" applyNumberFormat="1" applyFont="1" applyBorder="1" applyAlignment="1" applyProtection="1"/>
    <xf numFmtId="0" fontId="6766" fillId="0" borderId="6777" xfId="0" applyNumberFormat="1" applyFont="1" applyBorder="1" applyAlignment="1" applyProtection="1"/>
    <xf numFmtId="0" fontId="6767" fillId="0" borderId="6778" xfId="0" applyNumberFormat="1" applyFont="1" applyBorder="1" applyAlignment="1" applyProtection="1"/>
    <xf numFmtId="0" fontId="6768" fillId="0" borderId="6779" xfId="0" applyNumberFormat="1" applyFont="1" applyBorder="1" applyAlignment="1" applyProtection="1"/>
    <xf numFmtId="0" fontId="6769" fillId="0" borderId="6780" xfId="0" applyNumberFormat="1" applyFont="1" applyBorder="1" applyAlignment="1" applyProtection="1"/>
    <xf numFmtId="0" fontId="6770" fillId="0" borderId="6781" xfId="0" applyNumberFormat="1" applyFont="1" applyBorder="1" applyAlignment="1" applyProtection="1"/>
    <xf numFmtId="0" fontId="6771" fillId="0" borderId="6782" xfId="0" applyNumberFormat="1" applyFont="1" applyBorder="1" applyAlignment="1" applyProtection="1"/>
    <xf numFmtId="0" fontId="6772" fillId="0" borderId="6783" xfId="0" applyNumberFormat="1" applyFont="1" applyBorder="1" applyAlignment="1" applyProtection="1"/>
    <xf numFmtId="0" fontId="6773" fillId="0" borderId="6784" xfId="0" applyNumberFormat="1" applyFont="1" applyBorder="1" applyAlignment="1" applyProtection="1"/>
    <xf numFmtId="0" fontId="6774" fillId="0" borderId="6785" xfId="0" applyNumberFormat="1" applyFont="1" applyBorder="1" applyAlignment="1" applyProtection="1"/>
    <xf numFmtId="0" fontId="6775" fillId="0" borderId="6786" xfId="0" applyNumberFormat="1" applyFont="1" applyBorder="1" applyAlignment="1" applyProtection="1"/>
    <xf numFmtId="0" fontId="6776" fillId="0" borderId="6787" xfId="0" applyNumberFormat="1" applyFont="1" applyBorder="1" applyAlignment="1" applyProtection="1"/>
    <xf numFmtId="0" fontId="6777" fillId="0" borderId="6788" xfId="0" applyNumberFormat="1" applyFont="1" applyBorder="1" applyAlignment="1" applyProtection="1"/>
    <xf numFmtId="0" fontId="6778" fillId="0" borderId="6789" xfId="0" applyNumberFormat="1" applyFont="1" applyBorder="1" applyAlignment="1" applyProtection="1"/>
    <xf numFmtId="0" fontId="6779" fillId="0" borderId="6790" xfId="0" applyNumberFormat="1" applyFont="1" applyBorder="1" applyAlignment="1" applyProtection="1"/>
    <xf numFmtId="0" fontId="6780" fillId="0" borderId="6791" xfId="0" applyNumberFormat="1" applyFont="1" applyBorder="1" applyAlignment="1" applyProtection="1"/>
    <xf numFmtId="0" fontId="6781" fillId="0" borderId="6792" xfId="0" applyNumberFormat="1" applyFont="1" applyBorder="1" applyAlignment="1" applyProtection="1"/>
    <xf numFmtId="0" fontId="6782" fillId="0" borderId="6793" xfId="0" applyNumberFormat="1" applyFont="1" applyBorder="1" applyAlignment="1" applyProtection="1"/>
    <xf numFmtId="0" fontId="6783" fillId="0" borderId="6794" xfId="0" applyNumberFormat="1" applyFont="1" applyBorder="1" applyAlignment="1" applyProtection="1"/>
    <xf numFmtId="0" fontId="6784" fillId="0" borderId="6795" xfId="0" applyNumberFormat="1" applyFont="1" applyBorder="1" applyAlignment="1" applyProtection="1"/>
    <xf numFmtId="0" fontId="6785" fillId="0" borderId="6796" xfId="0" applyNumberFormat="1" applyFont="1" applyBorder="1" applyAlignment="1" applyProtection="1"/>
    <xf numFmtId="0" fontId="6786" fillId="0" borderId="6797" xfId="0" applyNumberFormat="1" applyFont="1" applyBorder="1" applyAlignment="1" applyProtection="1"/>
    <xf numFmtId="0" fontId="6787" fillId="0" borderId="6798" xfId="0" applyNumberFormat="1" applyFont="1" applyBorder="1" applyAlignment="1" applyProtection="1"/>
    <xf numFmtId="0" fontId="6788" fillId="0" borderId="6799" xfId="0" applyNumberFormat="1" applyFont="1" applyBorder="1" applyAlignment="1" applyProtection="1"/>
    <xf numFmtId="0" fontId="6789" fillId="0" borderId="6800" xfId="0" applyNumberFormat="1" applyFont="1" applyBorder="1" applyAlignment="1" applyProtection="1"/>
    <xf numFmtId="0" fontId="6790" fillId="0" borderId="6801" xfId="0" applyNumberFormat="1" applyFont="1" applyBorder="1" applyAlignment="1" applyProtection="1"/>
    <xf numFmtId="0" fontId="6791" fillId="0" borderId="6802" xfId="0" applyNumberFormat="1" applyFont="1" applyBorder="1" applyAlignment="1" applyProtection="1"/>
    <xf numFmtId="0" fontId="6792" fillId="0" borderId="6803" xfId="0" applyNumberFormat="1" applyFont="1" applyBorder="1" applyAlignment="1" applyProtection="1"/>
    <xf numFmtId="0" fontId="6793" fillId="0" borderId="6804" xfId="0" applyNumberFormat="1" applyFont="1" applyBorder="1" applyAlignment="1" applyProtection="1"/>
    <xf numFmtId="0" fontId="6794" fillId="0" borderId="6805" xfId="0" applyNumberFormat="1" applyFont="1" applyBorder="1" applyAlignment="1" applyProtection="1"/>
    <xf numFmtId="0" fontId="6795" fillId="0" borderId="6806" xfId="0" applyNumberFormat="1" applyFont="1" applyBorder="1" applyAlignment="1" applyProtection="1"/>
    <xf numFmtId="0" fontId="6796" fillId="0" borderId="6807" xfId="0" applyNumberFormat="1" applyFont="1" applyBorder="1" applyAlignment="1" applyProtection="1"/>
    <xf numFmtId="0" fontId="6797" fillId="0" borderId="6808" xfId="0" applyNumberFormat="1" applyFont="1" applyBorder="1" applyAlignment="1" applyProtection="1"/>
    <xf numFmtId="0" fontId="6798" fillId="0" borderId="6809" xfId="0" applyNumberFormat="1" applyFont="1" applyBorder="1" applyAlignment="1" applyProtection="1"/>
    <xf numFmtId="0" fontId="6799" fillId="0" borderId="6810" xfId="0" applyNumberFormat="1" applyFont="1" applyBorder="1" applyAlignment="1" applyProtection="1"/>
    <xf numFmtId="0" fontId="6800" fillId="0" borderId="6811" xfId="0" applyNumberFormat="1" applyFont="1" applyBorder="1" applyAlignment="1" applyProtection="1"/>
    <xf numFmtId="0" fontId="6801" fillId="0" borderId="6812" xfId="0" applyNumberFormat="1" applyFont="1" applyBorder="1" applyAlignment="1" applyProtection="1"/>
    <xf numFmtId="0" fontId="6802" fillId="0" borderId="6813" xfId="0" applyNumberFormat="1" applyFont="1" applyBorder="1" applyAlignment="1" applyProtection="1"/>
    <xf numFmtId="0" fontId="6803" fillId="0" borderId="6814" xfId="0" applyNumberFormat="1" applyFont="1" applyBorder="1" applyAlignment="1" applyProtection="1"/>
    <xf numFmtId="0" fontId="6804" fillId="0" borderId="6815" xfId="0" applyNumberFormat="1" applyFont="1" applyBorder="1" applyAlignment="1" applyProtection="1"/>
    <xf numFmtId="0" fontId="6805" fillId="0" borderId="6816" xfId="0" applyNumberFormat="1" applyFont="1" applyBorder="1" applyAlignment="1" applyProtection="1"/>
    <xf numFmtId="0" fontId="6806" fillId="0" borderId="6817" xfId="0" applyNumberFormat="1" applyFont="1" applyBorder="1" applyAlignment="1" applyProtection="1"/>
    <xf numFmtId="0" fontId="6807" fillId="0" borderId="6818" xfId="0" applyNumberFormat="1" applyFont="1" applyBorder="1" applyAlignment="1" applyProtection="1"/>
    <xf numFmtId="0" fontId="6808" fillId="0" borderId="6819" xfId="0" applyNumberFormat="1" applyFont="1" applyBorder="1" applyAlignment="1" applyProtection="1"/>
    <xf numFmtId="0" fontId="6809" fillId="0" borderId="6820" xfId="0" applyNumberFormat="1" applyFont="1" applyBorder="1" applyAlignment="1" applyProtection="1"/>
    <xf numFmtId="0" fontId="6810" fillId="0" borderId="6821" xfId="0" applyNumberFormat="1" applyFont="1" applyBorder="1" applyAlignment="1" applyProtection="1"/>
    <xf numFmtId="0" fontId="6811" fillId="0" borderId="6822" xfId="0" applyNumberFormat="1" applyFont="1" applyBorder="1" applyAlignment="1" applyProtection="1"/>
    <xf numFmtId="0" fontId="6812" fillId="0" borderId="6823" xfId="0" applyNumberFormat="1" applyFont="1" applyBorder="1" applyAlignment="1" applyProtection="1"/>
    <xf numFmtId="0" fontId="6813" fillId="0" borderId="6824" xfId="0" applyNumberFormat="1" applyFont="1" applyBorder="1" applyAlignment="1" applyProtection="1"/>
    <xf numFmtId="0" fontId="6814" fillId="0" borderId="6825" xfId="0" applyNumberFormat="1" applyFont="1" applyBorder="1" applyAlignment="1" applyProtection="1"/>
    <xf numFmtId="0" fontId="6815" fillId="0" borderId="6826" xfId="0" applyNumberFormat="1" applyFont="1" applyBorder="1" applyAlignment="1" applyProtection="1"/>
    <xf numFmtId="0" fontId="6816" fillId="0" borderId="6827" xfId="0" applyNumberFormat="1" applyFont="1" applyBorder="1" applyAlignment="1" applyProtection="1"/>
    <xf numFmtId="0" fontId="6817" fillId="0" borderId="6828" xfId="0" applyNumberFormat="1" applyFont="1" applyBorder="1" applyAlignment="1" applyProtection="1"/>
    <xf numFmtId="0" fontId="6818" fillId="0" borderId="6829" xfId="0" applyNumberFormat="1" applyFont="1" applyBorder="1" applyAlignment="1" applyProtection="1"/>
    <xf numFmtId="0" fontId="6819" fillId="0" borderId="6830" xfId="0" applyNumberFormat="1" applyFont="1" applyBorder="1" applyAlignment="1" applyProtection="1"/>
    <xf numFmtId="0" fontId="6820" fillId="0" borderId="6831" xfId="0" applyNumberFormat="1" applyFont="1" applyBorder="1" applyAlignment="1" applyProtection="1"/>
    <xf numFmtId="0" fontId="6821" fillId="0" borderId="6832" xfId="0" applyNumberFormat="1" applyFont="1" applyBorder="1" applyAlignment="1" applyProtection="1"/>
    <xf numFmtId="0" fontId="6822" fillId="0" borderId="6833" xfId="0" applyNumberFormat="1" applyFont="1" applyBorder="1" applyAlignment="1" applyProtection="1"/>
    <xf numFmtId="0" fontId="6823" fillId="0" borderId="6834" xfId="0" applyNumberFormat="1" applyFont="1" applyBorder="1" applyAlignment="1" applyProtection="1"/>
    <xf numFmtId="0" fontId="6824" fillId="0" borderId="6835" xfId="0" applyNumberFormat="1" applyFont="1" applyBorder="1" applyAlignment="1" applyProtection="1"/>
    <xf numFmtId="0" fontId="6825" fillId="0" borderId="6836" xfId="0" applyNumberFormat="1" applyFont="1" applyBorder="1" applyAlignment="1" applyProtection="1"/>
    <xf numFmtId="0" fontId="6826" fillId="0" borderId="6837" xfId="0" applyNumberFormat="1" applyFont="1" applyBorder="1" applyAlignment="1" applyProtection="1"/>
    <xf numFmtId="0" fontId="6827" fillId="0" borderId="6838" xfId="0" applyNumberFormat="1" applyFont="1" applyBorder="1" applyAlignment="1" applyProtection="1"/>
    <xf numFmtId="0" fontId="6828" fillId="0" borderId="6839" xfId="0" applyNumberFormat="1" applyFont="1" applyBorder="1" applyAlignment="1" applyProtection="1"/>
    <xf numFmtId="0" fontId="6829" fillId="0" borderId="6840" xfId="0" applyNumberFormat="1" applyFont="1" applyBorder="1" applyAlignment="1" applyProtection="1"/>
    <xf numFmtId="0" fontId="6830" fillId="0" borderId="6841" xfId="0" applyNumberFormat="1" applyFont="1" applyBorder="1" applyAlignment="1" applyProtection="1"/>
    <xf numFmtId="0" fontId="6831" fillId="0" borderId="6842" xfId="0" applyNumberFormat="1" applyFont="1" applyBorder="1" applyAlignment="1" applyProtection="1"/>
    <xf numFmtId="0" fontId="6832" fillId="0" borderId="6843" xfId="0" applyNumberFormat="1" applyFont="1" applyBorder="1" applyAlignment="1" applyProtection="1"/>
    <xf numFmtId="0" fontId="6833" fillId="0" borderId="6844" xfId="0" applyNumberFormat="1" applyFont="1" applyBorder="1" applyAlignment="1" applyProtection="1"/>
    <xf numFmtId="0" fontId="6834" fillId="0" borderId="6845" xfId="0" applyNumberFormat="1" applyFont="1" applyBorder="1" applyAlignment="1" applyProtection="1"/>
    <xf numFmtId="0" fontId="6835" fillId="0" borderId="6846" xfId="0" applyNumberFormat="1" applyFont="1" applyBorder="1" applyAlignment="1" applyProtection="1"/>
    <xf numFmtId="0" fontId="6836" fillId="0" borderId="6847" xfId="0" applyNumberFormat="1" applyFont="1" applyBorder="1" applyAlignment="1" applyProtection="1"/>
    <xf numFmtId="0" fontId="6837" fillId="0" borderId="6848" xfId="0" applyNumberFormat="1" applyFont="1" applyBorder="1" applyAlignment="1" applyProtection="1"/>
    <xf numFmtId="0" fontId="6838" fillId="0" borderId="6849" xfId="0" applyNumberFormat="1" applyFont="1" applyBorder="1" applyAlignment="1" applyProtection="1"/>
    <xf numFmtId="0" fontId="6839" fillId="0" borderId="6850" xfId="0" applyNumberFormat="1" applyFont="1" applyBorder="1" applyAlignment="1" applyProtection="1"/>
    <xf numFmtId="0" fontId="6840" fillId="0" borderId="6851" xfId="0" applyNumberFormat="1" applyFont="1" applyBorder="1" applyAlignment="1" applyProtection="1"/>
    <xf numFmtId="0" fontId="6841" fillId="0" borderId="6852" xfId="0" applyNumberFormat="1" applyFont="1" applyBorder="1" applyAlignment="1" applyProtection="1"/>
    <xf numFmtId="0" fontId="6842" fillId="0" borderId="6853" xfId="0" applyNumberFormat="1" applyFont="1" applyBorder="1" applyAlignment="1" applyProtection="1"/>
    <xf numFmtId="0" fontId="6843" fillId="0" borderId="6854" xfId="0" applyNumberFormat="1" applyFont="1" applyBorder="1" applyAlignment="1" applyProtection="1"/>
    <xf numFmtId="0" fontId="6844" fillId="0" borderId="6855" xfId="0" applyNumberFormat="1" applyFont="1" applyBorder="1" applyAlignment="1" applyProtection="1"/>
    <xf numFmtId="0" fontId="6845" fillId="0" borderId="6856" xfId="0" applyNumberFormat="1" applyFont="1" applyBorder="1" applyAlignment="1" applyProtection="1"/>
    <xf numFmtId="0" fontId="6846" fillId="0" borderId="6857" xfId="0" applyNumberFormat="1" applyFont="1" applyBorder="1" applyAlignment="1" applyProtection="1"/>
    <xf numFmtId="0" fontId="6847" fillId="0" borderId="6858" xfId="0" applyNumberFormat="1" applyFont="1" applyBorder="1" applyAlignment="1" applyProtection="1"/>
    <xf numFmtId="0" fontId="6848" fillId="0" borderId="6859" xfId="0" applyNumberFormat="1" applyFont="1" applyBorder="1" applyAlignment="1" applyProtection="1"/>
    <xf numFmtId="0" fontId="6849" fillId="0" borderId="6860" xfId="0" applyNumberFormat="1" applyFont="1" applyBorder="1" applyAlignment="1" applyProtection="1"/>
    <xf numFmtId="0" fontId="6850" fillId="0" borderId="6861" xfId="0" applyNumberFormat="1" applyFont="1" applyBorder="1" applyAlignment="1" applyProtection="1"/>
    <xf numFmtId="0" fontId="6851" fillId="0" borderId="6862" xfId="0" applyNumberFormat="1" applyFont="1" applyBorder="1" applyAlignment="1" applyProtection="1"/>
    <xf numFmtId="0" fontId="6852" fillId="0" borderId="6863" xfId="0" applyNumberFormat="1" applyFont="1" applyBorder="1" applyAlignment="1" applyProtection="1"/>
    <xf numFmtId="0" fontId="6853" fillId="0" borderId="6864" xfId="0" applyNumberFormat="1" applyFont="1" applyBorder="1" applyAlignment="1" applyProtection="1"/>
    <xf numFmtId="0" fontId="6854" fillId="0" borderId="6865" xfId="0" applyNumberFormat="1" applyFont="1" applyBorder="1" applyAlignment="1" applyProtection="1"/>
    <xf numFmtId="0" fontId="6855" fillId="0" borderId="6866" xfId="0" applyNumberFormat="1" applyFont="1" applyBorder="1" applyAlignment="1" applyProtection="1"/>
    <xf numFmtId="0" fontId="6856" fillId="0" borderId="6867" xfId="0" applyNumberFormat="1" applyFont="1" applyBorder="1" applyAlignment="1" applyProtection="1"/>
    <xf numFmtId="0" fontId="6857" fillId="0" borderId="6868" xfId="0" applyNumberFormat="1" applyFont="1" applyBorder="1" applyAlignment="1" applyProtection="1"/>
    <xf numFmtId="0" fontId="6858" fillId="0" borderId="6869" xfId="0" applyNumberFormat="1" applyFont="1" applyBorder="1" applyAlignment="1" applyProtection="1"/>
    <xf numFmtId="0" fontId="6859" fillId="0" borderId="6870" xfId="0" applyNumberFormat="1" applyFont="1" applyBorder="1" applyAlignment="1" applyProtection="1"/>
    <xf numFmtId="0" fontId="6860" fillId="0" borderId="6871" xfId="0" applyNumberFormat="1" applyFont="1" applyBorder="1" applyAlignment="1" applyProtection="1"/>
    <xf numFmtId="0" fontId="6861" fillId="0" borderId="6872" xfId="0" applyNumberFormat="1" applyFont="1" applyBorder="1" applyAlignment="1" applyProtection="1"/>
    <xf numFmtId="0" fontId="6862" fillId="0" borderId="6873" xfId="0" applyNumberFormat="1" applyFont="1" applyBorder="1" applyAlignment="1" applyProtection="1"/>
    <xf numFmtId="0" fontId="6863" fillId="0" borderId="6874" xfId="0" applyNumberFormat="1" applyFont="1" applyBorder="1" applyAlignment="1" applyProtection="1"/>
    <xf numFmtId="0" fontId="6864" fillId="0" borderId="6875" xfId="0" applyNumberFormat="1" applyFont="1" applyBorder="1" applyAlignment="1" applyProtection="1"/>
    <xf numFmtId="0" fontId="6865" fillId="0" borderId="6876" xfId="0" applyNumberFormat="1" applyFont="1" applyBorder="1" applyAlignment="1" applyProtection="1"/>
    <xf numFmtId="0" fontId="6866" fillId="0" borderId="6877" xfId="0" applyNumberFormat="1" applyFont="1" applyBorder="1" applyAlignment="1" applyProtection="1"/>
    <xf numFmtId="0" fontId="6867" fillId="0" borderId="6878" xfId="0" applyNumberFormat="1" applyFont="1" applyBorder="1" applyAlignment="1" applyProtection="1"/>
    <xf numFmtId="0" fontId="6868" fillId="0" borderId="6879" xfId="0" applyNumberFormat="1" applyFont="1" applyBorder="1" applyAlignment="1" applyProtection="1"/>
    <xf numFmtId="0" fontId="6869" fillId="0" borderId="6880" xfId="0" applyNumberFormat="1" applyFont="1" applyBorder="1" applyAlignment="1" applyProtection="1"/>
    <xf numFmtId="0" fontId="6870" fillId="0" borderId="6881" xfId="0" applyNumberFormat="1" applyFont="1" applyBorder="1" applyAlignment="1" applyProtection="1"/>
    <xf numFmtId="0" fontId="6871" fillId="0" borderId="6882" xfId="0" applyNumberFormat="1" applyFont="1" applyBorder="1" applyAlignment="1" applyProtection="1"/>
    <xf numFmtId="0" fontId="6872" fillId="0" borderId="6883" xfId="0" applyNumberFormat="1" applyFont="1" applyBorder="1" applyAlignment="1" applyProtection="1"/>
    <xf numFmtId="0" fontId="6873" fillId="0" borderId="6884" xfId="0" applyNumberFormat="1" applyFont="1" applyBorder="1" applyAlignment="1" applyProtection="1"/>
    <xf numFmtId="0" fontId="6874" fillId="0" borderId="6885" xfId="0" applyNumberFormat="1" applyFont="1" applyBorder="1" applyAlignment="1" applyProtection="1"/>
    <xf numFmtId="0" fontId="6875" fillId="0" borderId="6886" xfId="0" applyNumberFormat="1" applyFont="1" applyBorder="1" applyAlignment="1" applyProtection="1"/>
    <xf numFmtId="0" fontId="6876" fillId="0" borderId="6887" xfId="0" applyNumberFormat="1" applyFont="1" applyBorder="1" applyAlignment="1" applyProtection="1"/>
    <xf numFmtId="0" fontId="6877" fillId="0" borderId="6888" xfId="0" applyNumberFormat="1" applyFont="1" applyBorder="1" applyAlignment="1" applyProtection="1"/>
    <xf numFmtId="0" fontId="6878" fillId="0" borderId="6889" xfId="0" applyNumberFormat="1" applyFont="1" applyBorder="1" applyAlignment="1" applyProtection="1"/>
    <xf numFmtId="0" fontId="6879" fillId="0" borderId="6890" xfId="0" applyNumberFormat="1" applyFont="1" applyBorder="1" applyAlignment="1" applyProtection="1"/>
    <xf numFmtId="0" fontId="6880" fillId="0" borderId="6891" xfId="0" applyNumberFormat="1" applyFont="1" applyBorder="1" applyAlignment="1" applyProtection="1"/>
    <xf numFmtId="0" fontId="6881" fillId="0" borderId="6892" xfId="0" applyNumberFormat="1" applyFont="1" applyBorder="1" applyAlignment="1" applyProtection="1"/>
    <xf numFmtId="0" fontId="6882" fillId="0" borderId="6893" xfId="0" applyNumberFormat="1" applyFont="1" applyBorder="1" applyAlignment="1" applyProtection="1"/>
    <xf numFmtId="0" fontId="6883" fillId="0" borderId="6894" xfId="0" applyNumberFormat="1" applyFont="1" applyBorder="1" applyAlignment="1" applyProtection="1"/>
    <xf numFmtId="0" fontId="6884" fillId="0" borderId="6895" xfId="0" applyNumberFormat="1" applyFont="1" applyBorder="1" applyAlignment="1" applyProtection="1"/>
    <xf numFmtId="0" fontId="6885" fillId="0" borderId="6896" xfId="0" applyNumberFormat="1" applyFont="1" applyBorder="1" applyAlignment="1" applyProtection="1"/>
    <xf numFmtId="0" fontId="6886" fillId="0" borderId="6897" xfId="0" applyNumberFormat="1" applyFont="1" applyBorder="1" applyAlignment="1" applyProtection="1"/>
    <xf numFmtId="0" fontId="6887" fillId="0" borderId="6898" xfId="0" applyNumberFormat="1" applyFont="1" applyBorder="1" applyAlignment="1" applyProtection="1"/>
    <xf numFmtId="0" fontId="6888" fillId="0" borderId="6899" xfId="0" applyNumberFormat="1" applyFont="1" applyBorder="1" applyAlignment="1" applyProtection="1"/>
    <xf numFmtId="0" fontId="6889" fillId="0" borderId="6900" xfId="0" applyNumberFormat="1" applyFont="1" applyBorder="1" applyAlignment="1" applyProtection="1"/>
    <xf numFmtId="0" fontId="6890" fillId="0" borderId="6901" xfId="0" applyNumberFormat="1" applyFont="1" applyBorder="1" applyAlignment="1" applyProtection="1"/>
    <xf numFmtId="0" fontId="6891" fillId="0" borderId="6902" xfId="0" applyNumberFormat="1" applyFont="1" applyBorder="1" applyAlignment="1" applyProtection="1"/>
    <xf numFmtId="0" fontId="6892" fillId="0" borderId="6903" xfId="0" applyNumberFormat="1" applyFont="1" applyBorder="1" applyAlignment="1" applyProtection="1"/>
    <xf numFmtId="0" fontId="6893" fillId="0" borderId="6904" xfId="0" applyNumberFormat="1" applyFont="1" applyBorder="1" applyAlignment="1" applyProtection="1"/>
    <xf numFmtId="0" fontId="6894" fillId="0" borderId="6905" xfId="0" applyNumberFormat="1" applyFont="1" applyBorder="1" applyAlignment="1" applyProtection="1"/>
    <xf numFmtId="0" fontId="6895" fillId="0" borderId="6906" xfId="0" applyNumberFormat="1" applyFont="1" applyBorder="1" applyAlignment="1" applyProtection="1"/>
    <xf numFmtId="0" fontId="6896" fillId="0" borderId="6907" xfId="0" applyNumberFormat="1" applyFont="1" applyBorder="1" applyAlignment="1" applyProtection="1"/>
    <xf numFmtId="0" fontId="6897" fillId="0" borderId="6908" xfId="0" applyNumberFormat="1" applyFont="1" applyBorder="1" applyAlignment="1" applyProtection="1"/>
    <xf numFmtId="0" fontId="6898" fillId="0" borderId="6909" xfId="0" applyNumberFormat="1" applyFont="1" applyBorder="1" applyAlignment="1" applyProtection="1"/>
    <xf numFmtId="0" fontId="6899" fillId="0" borderId="6910" xfId="0" applyNumberFormat="1" applyFont="1" applyBorder="1" applyAlignment="1" applyProtection="1"/>
    <xf numFmtId="0" fontId="6900" fillId="0" borderId="6911" xfId="0" applyNumberFormat="1" applyFont="1" applyBorder="1" applyAlignment="1" applyProtection="1"/>
    <xf numFmtId="0" fontId="6901" fillId="0" borderId="6912" xfId="0" applyNumberFormat="1" applyFont="1" applyBorder="1" applyAlignment="1" applyProtection="1"/>
    <xf numFmtId="0" fontId="6902" fillId="0" borderId="6913" xfId="0" applyNumberFormat="1" applyFont="1" applyBorder="1" applyAlignment="1" applyProtection="1"/>
    <xf numFmtId="0" fontId="6903" fillId="0" borderId="6914" xfId="0" applyNumberFormat="1" applyFont="1" applyBorder="1" applyAlignment="1" applyProtection="1"/>
    <xf numFmtId="0" fontId="6904" fillId="0" borderId="6915" xfId="0" applyNumberFormat="1" applyFont="1" applyBorder="1" applyAlignment="1" applyProtection="1"/>
    <xf numFmtId="0" fontId="6905" fillId="0" borderId="6916" xfId="0" applyNumberFormat="1" applyFont="1" applyBorder="1" applyAlignment="1" applyProtection="1"/>
    <xf numFmtId="0" fontId="6906" fillId="0" borderId="6917" xfId="0" applyNumberFormat="1" applyFont="1" applyBorder="1" applyAlignment="1" applyProtection="1"/>
    <xf numFmtId="0" fontId="6907" fillId="0" borderId="6918" xfId="0" applyNumberFormat="1" applyFont="1" applyBorder="1" applyAlignment="1" applyProtection="1"/>
    <xf numFmtId="0" fontId="6908" fillId="0" borderId="6919" xfId="0" applyNumberFormat="1" applyFont="1" applyBorder="1" applyAlignment="1" applyProtection="1"/>
    <xf numFmtId="0" fontId="6909" fillId="0" borderId="6920" xfId="0" applyNumberFormat="1" applyFont="1" applyBorder="1" applyAlignment="1" applyProtection="1"/>
    <xf numFmtId="0" fontId="6910" fillId="0" borderId="6921" xfId="0" applyNumberFormat="1" applyFont="1" applyBorder="1" applyAlignment="1" applyProtection="1"/>
    <xf numFmtId="0" fontId="6911" fillId="0" borderId="6922" xfId="0" applyNumberFormat="1" applyFont="1" applyBorder="1" applyAlignment="1" applyProtection="1"/>
    <xf numFmtId="0" fontId="6912" fillId="0" borderId="6923" xfId="0" applyNumberFormat="1" applyFont="1" applyBorder="1" applyAlignment="1" applyProtection="1"/>
    <xf numFmtId="0" fontId="6913" fillId="0" borderId="6924" xfId="0" applyNumberFormat="1" applyFont="1" applyBorder="1" applyAlignment="1" applyProtection="1"/>
    <xf numFmtId="0" fontId="6914" fillId="0" borderId="6925" xfId="0" applyNumberFormat="1" applyFont="1" applyBorder="1" applyAlignment="1" applyProtection="1"/>
    <xf numFmtId="0" fontId="6915" fillId="0" borderId="6926" xfId="0" applyNumberFormat="1" applyFont="1" applyBorder="1" applyAlignment="1" applyProtection="1"/>
    <xf numFmtId="0" fontId="6916" fillId="0" borderId="6927" xfId="0" applyNumberFormat="1" applyFont="1" applyBorder="1" applyAlignment="1" applyProtection="1"/>
    <xf numFmtId="0" fontId="6917" fillId="0" borderId="6928" xfId="0" applyNumberFormat="1" applyFont="1" applyBorder="1" applyAlignment="1" applyProtection="1"/>
    <xf numFmtId="0" fontId="6918" fillId="0" borderId="6929" xfId="0" applyNumberFormat="1" applyFont="1" applyBorder="1" applyAlignment="1" applyProtection="1"/>
    <xf numFmtId="0" fontId="6919" fillId="0" borderId="6930" xfId="0" applyNumberFormat="1" applyFont="1" applyBorder="1" applyAlignment="1" applyProtection="1"/>
    <xf numFmtId="0" fontId="6920" fillId="0" borderId="6931" xfId="0" applyNumberFormat="1" applyFont="1" applyBorder="1" applyAlignment="1" applyProtection="1"/>
    <xf numFmtId="0" fontId="6921" fillId="0" borderId="6932" xfId="0" applyNumberFormat="1" applyFont="1" applyBorder="1" applyAlignment="1" applyProtection="1"/>
    <xf numFmtId="0" fontId="6922" fillId="0" borderId="6933" xfId="0" applyNumberFormat="1" applyFont="1" applyBorder="1" applyAlignment="1" applyProtection="1"/>
    <xf numFmtId="0" fontId="6923" fillId="0" borderId="6934" xfId="0" applyNumberFormat="1" applyFont="1" applyBorder="1" applyAlignment="1" applyProtection="1"/>
    <xf numFmtId="0" fontId="6924" fillId="0" borderId="6935" xfId="0" applyNumberFormat="1" applyFont="1" applyBorder="1" applyAlignment="1" applyProtection="1"/>
    <xf numFmtId="0" fontId="6925" fillId="0" borderId="6936" xfId="0" applyNumberFormat="1" applyFont="1" applyBorder="1" applyAlignment="1" applyProtection="1"/>
    <xf numFmtId="0" fontId="6926" fillId="0" borderId="6937" xfId="0" applyNumberFormat="1" applyFont="1" applyBorder="1" applyAlignment="1" applyProtection="1"/>
    <xf numFmtId="0" fontId="6927" fillId="0" borderId="6938" xfId="0" applyNumberFormat="1" applyFont="1" applyBorder="1" applyAlignment="1" applyProtection="1"/>
    <xf numFmtId="0" fontId="6928" fillId="0" borderId="6939" xfId="0" applyNumberFormat="1" applyFont="1" applyBorder="1" applyAlignment="1" applyProtection="1"/>
    <xf numFmtId="0" fontId="6929" fillId="0" borderId="6940" xfId="0" applyNumberFormat="1" applyFont="1" applyBorder="1" applyAlignment="1" applyProtection="1"/>
    <xf numFmtId="0" fontId="6930" fillId="0" borderId="6941" xfId="0" applyNumberFormat="1" applyFont="1" applyBorder="1" applyAlignment="1" applyProtection="1"/>
    <xf numFmtId="0" fontId="6931" fillId="0" borderId="6942" xfId="0" applyNumberFormat="1" applyFont="1" applyBorder="1" applyAlignment="1" applyProtection="1"/>
    <xf numFmtId="0" fontId="6932" fillId="0" borderId="6943" xfId="0" applyNumberFormat="1" applyFont="1" applyBorder="1" applyAlignment="1" applyProtection="1"/>
    <xf numFmtId="0" fontId="6933" fillId="0" borderId="6944" xfId="0" applyNumberFormat="1" applyFont="1" applyBorder="1" applyAlignment="1" applyProtection="1"/>
    <xf numFmtId="0" fontId="6934" fillId="0" borderId="6945" xfId="0" applyNumberFormat="1" applyFont="1" applyBorder="1" applyAlignment="1" applyProtection="1"/>
    <xf numFmtId="0" fontId="6935" fillId="0" borderId="6946" xfId="0" applyNumberFormat="1" applyFont="1" applyBorder="1" applyAlignment="1" applyProtection="1"/>
    <xf numFmtId="0" fontId="6936" fillId="0" borderId="6947" xfId="0" applyNumberFormat="1" applyFont="1" applyBorder="1" applyAlignment="1" applyProtection="1"/>
    <xf numFmtId="0" fontId="6937" fillId="0" borderId="6948" xfId="0" applyNumberFormat="1" applyFont="1" applyBorder="1" applyAlignment="1" applyProtection="1"/>
    <xf numFmtId="0" fontId="6938" fillId="0" borderId="6949" xfId="0" applyNumberFormat="1" applyFont="1" applyBorder="1" applyAlignment="1" applyProtection="1"/>
    <xf numFmtId="0" fontId="6939" fillId="0" borderId="6950" xfId="0" applyNumberFormat="1" applyFont="1" applyBorder="1" applyAlignment="1" applyProtection="1"/>
    <xf numFmtId="0" fontId="6940" fillId="0" borderId="6951" xfId="0" applyNumberFormat="1" applyFont="1" applyBorder="1" applyAlignment="1" applyProtection="1"/>
    <xf numFmtId="0" fontId="6941" fillId="0" borderId="6952" xfId="0" applyNumberFormat="1" applyFont="1" applyBorder="1" applyAlignment="1" applyProtection="1"/>
    <xf numFmtId="0" fontId="6942" fillId="0" borderId="6953" xfId="0" applyNumberFormat="1" applyFont="1" applyBorder="1" applyAlignment="1" applyProtection="1"/>
    <xf numFmtId="0" fontId="6943" fillId="0" borderId="6954" xfId="0" applyNumberFormat="1" applyFont="1" applyBorder="1" applyAlignment="1" applyProtection="1"/>
    <xf numFmtId="0" fontId="6944" fillId="0" borderId="6955" xfId="0" applyNumberFormat="1" applyFont="1" applyBorder="1" applyAlignment="1" applyProtection="1"/>
    <xf numFmtId="0" fontId="6945" fillId="0" borderId="6956" xfId="0" applyNumberFormat="1" applyFont="1" applyBorder="1" applyAlignment="1" applyProtection="1"/>
    <xf numFmtId="0" fontId="6946" fillId="0" borderId="6957" xfId="0" applyNumberFormat="1" applyFont="1" applyBorder="1" applyAlignment="1" applyProtection="1"/>
    <xf numFmtId="0" fontId="6947" fillId="0" borderId="6958" xfId="0" applyNumberFormat="1" applyFont="1" applyBorder="1" applyAlignment="1" applyProtection="1"/>
    <xf numFmtId="0" fontId="6948" fillId="0" borderId="6959" xfId="0" applyNumberFormat="1" applyFont="1" applyBorder="1" applyAlignment="1" applyProtection="1"/>
    <xf numFmtId="0" fontId="6949" fillId="0" borderId="6960" xfId="0" applyNumberFormat="1" applyFont="1" applyBorder="1" applyAlignment="1" applyProtection="1"/>
    <xf numFmtId="0" fontId="6950" fillId="0" borderId="6961" xfId="0" applyNumberFormat="1" applyFont="1" applyBorder="1" applyAlignment="1" applyProtection="1"/>
    <xf numFmtId="0" fontId="6951" fillId="0" borderId="6962" xfId="0" applyNumberFormat="1" applyFont="1" applyBorder="1" applyAlignment="1" applyProtection="1"/>
    <xf numFmtId="0" fontId="6952" fillId="0" borderId="6963" xfId="0" applyNumberFormat="1" applyFont="1" applyBorder="1" applyAlignment="1" applyProtection="1"/>
    <xf numFmtId="0" fontId="6953" fillId="0" borderId="6964" xfId="0" applyNumberFormat="1" applyFont="1" applyBorder="1" applyAlignment="1" applyProtection="1"/>
    <xf numFmtId="0" fontId="6954" fillId="0" borderId="6965" xfId="0" applyNumberFormat="1" applyFont="1" applyBorder="1" applyAlignment="1" applyProtection="1"/>
    <xf numFmtId="0" fontId="6955" fillId="0" borderId="6966" xfId="0" applyNumberFormat="1" applyFont="1" applyBorder="1" applyAlignment="1" applyProtection="1"/>
    <xf numFmtId="0" fontId="6956" fillId="0" borderId="6967" xfId="0" applyNumberFormat="1" applyFont="1" applyBorder="1" applyAlignment="1" applyProtection="1"/>
    <xf numFmtId="0" fontId="6957" fillId="0" borderId="6968" xfId="0" applyNumberFormat="1" applyFont="1" applyBorder="1" applyAlignment="1" applyProtection="1"/>
    <xf numFmtId="0" fontId="6958" fillId="0" borderId="6969" xfId="0" applyNumberFormat="1" applyFont="1" applyBorder="1" applyAlignment="1" applyProtection="1"/>
    <xf numFmtId="0" fontId="6959" fillId="0" borderId="6970" xfId="0" applyNumberFormat="1" applyFont="1" applyBorder="1" applyAlignment="1" applyProtection="1"/>
    <xf numFmtId="0" fontId="6960" fillId="0" borderId="6971" xfId="0" applyNumberFormat="1" applyFont="1" applyBorder="1" applyAlignment="1" applyProtection="1"/>
    <xf numFmtId="0" fontId="6961" fillId="0" borderId="6972" xfId="0" applyNumberFormat="1" applyFont="1" applyBorder="1" applyAlignment="1" applyProtection="1"/>
    <xf numFmtId="0" fontId="6962" fillId="0" borderId="6973" xfId="0" applyNumberFormat="1" applyFont="1" applyBorder="1" applyAlignment="1" applyProtection="1"/>
    <xf numFmtId="0" fontId="6963" fillId="0" borderId="6974" xfId="0" applyNumberFormat="1" applyFont="1" applyBorder="1" applyAlignment="1" applyProtection="1"/>
    <xf numFmtId="0" fontId="6964" fillId="0" borderId="6975" xfId="0" applyNumberFormat="1" applyFont="1" applyBorder="1" applyAlignment="1" applyProtection="1"/>
    <xf numFmtId="0" fontId="6965" fillId="0" borderId="6976" xfId="0" applyNumberFormat="1" applyFont="1" applyBorder="1" applyAlignment="1" applyProtection="1"/>
    <xf numFmtId="0" fontId="6966" fillId="0" borderId="6977" xfId="0" applyNumberFormat="1" applyFont="1" applyBorder="1" applyAlignment="1" applyProtection="1"/>
    <xf numFmtId="0" fontId="6967" fillId="0" borderId="6978" xfId="0" applyNumberFormat="1" applyFont="1" applyBorder="1" applyAlignment="1" applyProtection="1"/>
    <xf numFmtId="0" fontId="6968" fillId="0" borderId="6979" xfId="0" applyNumberFormat="1" applyFont="1" applyBorder="1" applyAlignment="1" applyProtection="1"/>
    <xf numFmtId="0" fontId="6969" fillId="0" borderId="6980" xfId="0" applyNumberFormat="1" applyFont="1" applyBorder="1" applyAlignment="1" applyProtection="1"/>
    <xf numFmtId="0" fontId="6970" fillId="0" borderId="6981" xfId="0" applyNumberFormat="1" applyFont="1" applyBorder="1" applyAlignment="1" applyProtection="1"/>
    <xf numFmtId="0" fontId="6971" fillId="0" borderId="6982" xfId="0" applyNumberFormat="1" applyFont="1" applyBorder="1" applyAlignment="1" applyProtection="1"/>
    <xf numFmtId="0" fontId="6972" fillId="0" borderId="6983" xfId="0" applyNumberFormat="1" applyFont="1" applyBorder="1" applyAlignment="1" applyProtection="1"/>
    <xf numFmtId="0" fontId="6973" fillId="0" borderId="6984" xfId="0" applyNumberFormat="1" applyFont="1" applyBorder="1" applyAlignment="1" applyProtection="1"/>
    <xf numFmtId="0" fontId="6974" fillId="0" borderId="6985" xfId="0" applyNumberFormat="1" applyFont="1" applyBorder="1" applyAlignment="1" applyProtection="1"/>
    <xf numFmtId="0" fontId="6975" fillId="0" borderId="6986" xfId="0" applyNumberFormat="1" applyFont="1" applyBorder="1" applyAlignment="1" applyProtection="1"/>
    <xf numFmtId="0" fontId="6976" fillId="0" borderId="6987" xfId="0" applyNumberFormat="1" applyFont="1" applyBorder="1" applyAlignment="1" applyProtection="1"/>
    <xf numFmtId="0" fontId="6977" fillId="0" borderId="6988" xfId="0" applyNumberFormat="1" applyFont="1" applyBorder="1" applyAlignment="1" applyProtection="1"/>
    <xf numFmtId="0" fontId="6978" fillId="0" borderId="6989" xfId="0" applyNumberFormat="1" applyFont="1" applyBorder="1" applyAlignment="1" applyProtection="1"/>
    <xf numFmtId="0" fontId="6979" fillId="0" borderId="6990" xfId="0" applyNumberFormat="1" applyFont="1" applyBorder="1" applyAlignment="1" applyProtection="1"/>
    <xf numFmtId="0" fontId="6980" fillId="0" borderId="6991" xfId="0" applyNumberFormat="1" applyFont="1" applyBorder="1" applyAlignment="1" applyProtection="1"/>
    <xf numFmtId="0" fontId="6981" fillId="0" borderId="6992" xfId="0" applyNumberFormat="1" applyFont="1" applyBorder="1" applyAlignment="1" applyProtection="1"/>
    <xf numFmtId="0" fontId="6982" fillId="0" borderId="6993" xfId="0" applyNumberFormat="1" applyFont="1" applyBorder="1" applyAlignment="1" applyProtection="1"/>
    <xf numFmtId="0" fontId="6983" fillId="0" borderId="6994" xfId="0" applyNumberFormat="1" applyFont="1" applyBorder="1" applyAlignment="1" applyProtection="1"/>
    <xf numFmtId="0" fontId="6984" fillId="0" borderId="6995" xfId="0" applyNumberFormat="1" applyFont="1" applyBorder="1" applyAlignment="1" applyProtection="1"/>
    <xf numFmtId="0" fontId="6985" fillId="0" borderId="6996" xfId="0" applyNumberFormat="1" applyFont="1" applyBorder="1" applyAlignment="1" applyProtection="1"/>
    <xf numFmtId="0" fontId="6986" fillId="0" borderId="6997" xfId="0" applyNumberFormat="1" applyFont="1" applyBorder="1" applyAlignment="1" applyProtection="1"/>
    <xf numFmtId="0" fontId="6987" fillId="0" borderId="6998" xfId="0" applyNumberFormat="1" applyFont="1" applyBorder="1" applyAlignment="1" applyProtection="1"/>
    <xf numFmtId="0" fontId="6988" fillId="0" borderId="6999" xfId="0" applyNumberFormat="1" applyFont="1" applyBorder="1" applyAlignment="1" applyProtection="1"/>
    <xf numFmtId="0" fontId="6989" fillId="0" borderId="7000" xfId="0" applyNumberFormat="1" applyFont="1" applyBorder="1" applyAlignment="1" applyProtection="1"/>
    <xf numFmtId="0" fontId="6990" fillId="0" borderId="7001" xfId="0" applyNumberFormat="1" applyFont="1" applyBorder="1" applyAlignment="1" applyProtection="1"/>
    <xf numFmtId="0" fontId="6991" fillId="0" borderId="7002" xfId="0" applyNumberFormat="1" applyFont="1" applyBorder="1" applyAlignment="1" applyProtection="1"/>
    <xf numFmtId="0" fontId="6992" fillId="0" borderId="7003" xfId="0" applyNumberFormat="1" applyFont="1" applyBorder="1" applyAlignment="1" applyProtection="1"/>
    <xf numFmtId="0" fontId="6993" fillId="0" borderId="7004" xfId="0" applyNumberFormat="1" applyFont="1" applyBorder="1" applyAlignment="1" applyProtection="1"/>
    <xf numFmtId="0" fontId="6994" fillId="0" borderId="7005" xfId="0" applyNumberFormat="1" applyFont="1" applyBorder="1" applyAlignment="1" applyProtection="1"/>
    <xf numFmtId="0" fontId="6995" fillId="0" borderId="7006" xfId="0" applyNumberFormat="1" applyFont="1" applyBorder="1" applyAlignment="1" applyProtection="1"/>
    <xf numFmtId="0" fontId="6996" fillId="0" borderId="7007" xfId="0" applyNumberFormat="1" applyFont="1" applyBorder="1" applyAlignment="1" applyProtection="1"/>
    <xf numFmtId="0" fontId="6997" fillId="0" borderId="7008" xfId="0" applyNumberFormat="1" applyFont="1" applyBorder="1" applyAlignment="1" applyProtection="1"/>
    <xf numFmtId="0" fontId="6998" fillId="0" borderId="7009" xfId="0" applyNumberFormat="1" applyFont="1" applyBorder="1" applyAlignment="1" applyProtection="1"/>
    <xf numFmtId="0" fontId="6999" fillId="0" borderId="7010" xfId="0" applyNumberFormat="1" applyFont="1" applyBorder="1" applyAlignment="1" applyProtection="1"/>
    <xf numFmtId="0" fontId="7000" fillId="0" borderId="7011" xfId="0" applyNumberFormat="1" applyFont="1" applyBorder="1" applyAlignment="1" applyProtection="1"/>
    <xf numFmtId="0" fontId="7001" fillId="0" borderId="7012" xfId="0" applyNumberFormat="1" applyFont="1" applyBorder="1" applyAlignment="1" applyProtection="1"/>
    <xf numFmtId="0" fontId="7002" fillId="0" borderId="7013" xfId="0" applyNumberFormat="1" applyFont="1" applyBorder="1" applyAlignment="1" applyProtection="1"/>
    <xf numFmtId="0" fontId="7003" fillId="0" borderId="7014" xfId="0" applyNumberFormat="1" applyFont="1" applyBorder="1" applyAlignment="1" applyProtection="1"/>
    <xf numFmtId="0" fontId="7004" fillId="0" borderId="7015" xfId="0" applyNumberFormat="1" applyFont="1" applyBorder="1" applyAlignment="1" applyProtection="1"/>
    <xf numFmtId="0" fontId="7005" fillId="0" borderId="7016" xfId="0" applyNumberFormat="1" applyFont="1" applyBorder="1" applyAlignment="1" applyProtection="1"/>
    <xf numFmtId="0" fontId="7006" fillId="0" borderId="7017" xfId="0" applyNumberFormat="1" applyFont="1" applyBorder="1" applyAlignment="1" applyProtection="1"/>
    <xf numFmtId="0" fontId="7007" fillId="0" borderId="7018" xfId="0" applyNumberFormat="1" applyFont="1" applyBorder="1" applyAlignment="1" applyProtection="1"/>
    <xf numFmtId="0" fontId="7008" fillId="0" borderId="7019" xfId="0" applyNumberFormat="1" applyFont="1" applyBorder="1" applyAlignment="1" applyProtection="1"/>
    <xf numFmtId="0" fontId="7009" fillId="0" borderId="7020" xfId="0" applyNumberFormat="1" applyFont="1" applyBorder="1" applyAlignment="1" applyProtection="1"/>
    <xf numFmtId="0" fontId="7010" fillId="0" borderId="7021" xfId="0" applyNumberFormat="1" applyFont="1" applyBorder="1" applyAlignment="1" applyProtection="1"/>
    <xf numFmtId="0" fontId="7011" fillId="0" borderId="7022" xfId="0" applyNumberFormat="1" applyFont="1" applyBorder="1" applyAlignment="1" applyProtection="1"/>
    <xf numFmtId="0" fontId="7012" fillId="0" borderId="7023" xfId="0" applyNumberFormat="1" applyFont="1" applyBorder="1" applyAlignment="1" applyProtection="1"/>
    <xf numFmtId="0" fontId="7013" fillId="0" borderId="7024" xfId="0" applyNumberFormat="1" applyFont="1" applyBorder="1" applyAlignment="1" applyProtection="1"/>
    <xf numFmtId="0" fontId="7014" fillId="0" borderId="7025" xfId="0" applyNumberFormat="1" applyFont="1" applyBorder="1" applyAlignment="1" applyProtection="1"/>
    <xf numFmtId="0" fontId="7015" fillId="0" borderId="7026" xfId="0" applyNumberFormat="1" applyFont="1" applyBorder="1" applyAlignment="1" applyProtection="1"/>
    <xf numFmtId="0" fontId="7016" fillId="0" borderId="7027" xfId="0" applyNumberFormat="1" applyFont="1" applyBorder="1" applyAlignment="1" applyProtection="1"/>
    <xf numFmtId="0" fontId="7017" fillId="0" borderId="7028" xfId="0" applyNumberFormat="1" applyFont="1" applyBorder="1" applyAlignment="1" applyProtection="1"/>
    <xf numFmtId="0" fontId="7018" fillId="0" borderId="7029" xfId="0" applyNumberFormat="1" applyFont="1" applyBorder="1" applyAlignment="1" applyProtection="1"/>
    <xf numFmtId="0" fontId="7019" fillId="0" borderId="7030" xfId="0" applyNumberFormat="1" applyFont="1" applyBorder="1" applyAlignment="1" applyProtection="1"/>
    <xf numFmtId="0" fontId="7020" fillId="0" borderId="7031" xfId="0" applyNumberFormat="1" applyFont="1" applyBorder="1" applyAlignment="1" applyProtection="1"/>
    <xf numFmtId="0" fontId="7021" fillId="0" borderId="7032" xfId="0" applyNumberFormat="1" applyFont="1" applyBorder="1" applyAlignment="1" applyProtection="1"/>
    <xf numFmtId="0" fontId="7022" fillId="0" borderId="7033" xfId="0" applyNumberFormat="1" applyFont="1" applyBorder="1" applyAlignment="1" applyProtection="1"/>
    <xf numFmtId="0" fontId="7023" fillId="0" borderId="7034" xfId="0" applyNumberFormat="1" applyFont="1" applyBorder="1" applyAlignment="1" applyProtection="1"/>
    <xf numFmtId="0" fontId="7024" fillId="0" borderId="7035" xfId="0" applyNumberFormat="1" applyFont="1" applyBorder="1" applyAlignment="1" applyProtection="1"/>
    <xf numFmtId="0" fontId="7025" fillId="0" borderId="7036" xfId="0" applyNumberFormat="1" applyFont="1" applyBorder="1" applyAlignment="1" applyProtection="1"/>
    <xf numFmtId="0" fontId="7026" fillId="0" borderId="7037" xfId="0" applyNumberFormat="1" applyFont="1" applyBorder="1" applyAlignment="1" applyProtection="1"/>
    <xf numFmtId="0" fontId="7027" fillId="0" borderId="7038" xfId="0" applyNumberFormat="1" applyFont="1" applyBorder="1" applyAlignment="1" applyProtection="1"/>
    <xf numFmtId="0" fontId="7028" fillId="0" borderId="7039" xfId="0" applyNumberFormat="1" applyFont="1" applyBorder="1" applyAlignment="1" applyProtection="1"/>
    <xf numFmtId="0" fontId="7029" fillId="0" borderId="7040" xfId="0" applyNumberFormat="1" applyFont="1" applyBorder="1" applyAlignment="1" applyProtection="1"/>
    <xf numFmtId="0" fontId="7030" fillId="0" borderId="7041" xfId="0" applyNumberFormat="1" applyFont="1" applyBorder="1" applyAlignment="1" applyProtection="1"/>
    <xf numFmtId="0" fontId="7031" fillId="0" borderId="7042" xfId="0" applyNumberFormat="1" applyFont="1" applyBorder="1" applyAlignment="1" applyProtection="1"/>
    <xf numFmtId="0" fontId="7032" fillId="0" borderId="7043" xfId="0" applyNumberFormat="1" applyFont="1" applyBorder="1" applyAlignment="1" applyProtection="1"/>
    <xf numFmtId="0" fontId="7033" fillId="0" borderId="7044" xfId="0" applyNumberFormat="1" applyFont="1" applyBorder="1" applyAlignment="1" applyProtection="1"/>
    <xf numFmtId="0" fontId="7034" fillId="0" borderId="7045" xfId="0" applyNumberFormat="1" applyFont="1" applyBorder="1" applyAlignment="1" applyProtection="1"/>
    <xf numFmtId="0" fontId="7035" fillId="0" borderId="7046" xfId="0" applyNumberFormat="1" applyFont="1" applyBorder="1" applyAlignment="1" applyProtection="1"/>
    <xf numFmtId="0" fontId="7036" fillId="0" borderId="7047" xfId="0" applyNumberFormat="1" applyFont="1" applyBorder="1" applyAlignment="1" applyProtection="1"/>
    <xf numFmtId="0" fontId="7037" fillId="0" borderId="7048" xfId="0" applyNumberFormat="1" applyFont="1" applyBorder="1" applyAlignment="1" applyProtection="1"/>
    <xf numFmtId="0" fontId="7038" fillId="0" borderId="7049" xfId="0" applyNumberFormat="1" applyFont="1" applyBorder="1" applyAlignment="1" applyProtection="1"/>
    <xf numFmtId="0" fontId="7039" fillId="0" borderId="7050" xfId="0" applyNumberFormat="1" applyFont="1" applyBorder="1" applyAlignment="1" applyProtection="1"/>
    <xf numFmtId="0" fontId="7040" fillId="0" borderId="7051" xfId="0" applyNumberFormat="1" applyFont="1" applyBorder="1" applyAlignment="1" applyProtection="1"/>
    <xf numFmtId="0" fontId="7041" fillId="0" borderId="7052" xfId="0" applyNumberFormat="1" applyFont="1" applyBorder="1" applyAlignment="1" applyProtection="1"/>
    <xf numFmtId="0" fontId="7042" fillId="0" borderId="7053" xfId="0" applyNumberFormat="1" applyFont="1" applyBorder="1" applyAlignment="1" applyProtection="1"/>
    <xf numFmtId="0" fontId="7043" fillId="0" borderId="7054" xfId="0" applyNumberFormat="1" applyFont="1" applyBorder="1" applyAlignment="1" applyProtection="1"/>
    <xf numFmtId="0" fontId="7044" fillId="0" borderId="7055" xfId="0" applyNumberFormat="1" applyFont="1" applyBorder="1" applyAlignment="1" applyProtection="1"/>
    <xf numFmtId="0" fontId="7045" fillId="0" borderId="7056" xfId="0" applyNumberFormat="1" applyFont="1" applyBorder="1" applyAlignment="1" applyProtection="1"/>
    <xf numFmtId="0" fontId="7046" fillId="0" borderId="7057" xfId="0" applyNumberFormat="1" applyFont="1" applyBorder="1" applyAlignment="1" applyProtection="1"/>
    <xf numFmtId="0" fontId="7047" fillId="0" borderId="7058" xfId="0" applyNumberFormat="1" applyFont="1" applyBorder="1" applyAlignment="1" applyProtection="1"/>
    <xf numFmtId="0" fontId="7048" fillId="0" borderId="7059" xfId="0" applyNumberFormat="1" applyFont="1" applyBorder="1" applyAlignment="1" applyProtection="1"/>
    <xf numFmtId="0" fontId="7049" fillId="0" borderId="7060" xfId="0" applyNumberFormat="1" applyFont="1" applyBorder="1" applyAlignment="1" applyProtection="1"/>
    <xf numFmtId="0" fontId="7050" fillId="0" borderId="7061" xfId="0" applyNumberFormat="1" applyFont="1" applyBorder="1" applyAlignment="1" applyProtection="1"/>
    <xf numFmtId="0" fontId="7051" fillId="0" borderId="7062" xfId="0" applyNumberFormat="1" applyFont="1" applyBorder="1" applyAlignment="1" applyProtection="1"/>
    <xf numFmtId="0" fontId="7052" fillId="0" borderId="7063" xfId="0" applyNumberFormat="1" applyFont="1" applyBorder="1" applyAlignment="1" applyProtection="1"/>
    <xf numFmtId="0" fontId="7053" fillId="0" borderId="7064" xfId="0" applyNumberFormat="1" applyFont="1" applyBorder="1" applyAlignment="1" applyProtection="1"/>
    <xf numFmtId="0" fontId="7054" fillId="0" borderId="7065" xfId="0" applyNumberFormat="1" applyFont="1" applyBorder="1" applyAlignment="1" applyProtection="1"/>
    <xf numFmtId="0" fontId="7055" fillId="0" borderId="7066" xfId="0" applyNumberFormat="1" applyFont="1" applyBorder="1" applyAlignment="1" applyProtection="1"/>
    <xf numFmtId="0" fontId="7056" fillId="0" borderId="7067" xfId="0" applyNumberFormat="1" applyFont="1" applyBorder="1" applyAlignment="1" applyProtection="1"/>
    <xf numFmtId="0" fontId="7057" fillId="0" borderId="7068" xfId="0" applyNumberFormat="1" applyFont="1" applyBorder="1" applyAlignment="1" applyProtection="1"/>
    <xf numFmtId="0" fontId="7058" fillId="0" borderId="7069" xfId="0" applyNumberFormat="1" applyFont="1" applyBorder="1" applyAlignment="1" applyProtection="1"/>
    <xf numFmtId="0" fontId="7059" fillId="0" borderId="7070" xfId="0" applyNumberFormat="1" applyFont="1" applyBorder="1" applyAlignment="1" applyProtection="1"/>
    <xf numFmtId="0" fontId="7060" fillId="0" borderId="7071" xfId="0" applyNumberFormat="1" applyFont="1" applyBorder="1" applyAlignment="1" applyProtection="1"/>
    <xf numFmtId="0" fontId="7061" fillId="0" borderId="7072" xfId="0" applyNumberFormat="1" applyFont="1" applyBorder="1" applyAlignment="1" applyProtection="1"/>
    <xf numFmtId="0" fontId="7062" fillId="0" borderId="7073" xfId="0" applyNumberFormat="1" applyFont="1" applyBorder="1" applyAlignment="1" applyProtection="1"/>
    <xf numFmtId="0" fontId="7063" fillId="0" borderId="7074" xfId="0" applyNumberFormat="1" applyFont="1" applyBorder="1" applyAlignment="1" applyProtection="1"/>
    <xf numFmtId="0" fontId="7064" fillId="0" borderId="7075" xfId="0" applyNumberFormat="1" applyFont="1" applyBorder="1" applyAlignment="1" applyProtection="1"/>
    <xf numFmtId="0" fontId="7065" fillId="0" borderId="7076" xfId="0" applyNumberFormat="1" applyFont="1" applyBorder="1" applyAlignment="1" applyProtection="1"/>
    <xf numFmtId="0" fontId="7066" fillId="0" borderId="7077" xfId="0" applyNumberFormat="1" applyFont="1" applyBorder="1" applyAlignment="1" applyProtection="1"/>
    <xf numFmtId="0" fontId="7067" fillId="0" borderId="7078" xfId="0" applyNumberFormat="1" applyFont="1" applyBorder="1" applyAlignment="1" applyProtection="1"/>
    <xf numFmtId="0" fontId="7068" fillId="0" borderId="7079" xfId="0" applyNumberFormat="1" applyFont="1" applyBorder="1" applyAlignment="1" applyProtection="1"/>
    <xf numFmtId="0" fontId="7069" fillId="0" borderId="7080" xfId="0" applyNumberFormat="1" applyFont="1" applyBorder="1" applyAlignment="1" applyProtection="1"/>
    <xf numFmtId="0" fontId="7070" fillId="0" borderId="7081" xfId="0" applyNumberFormat="1" applyFont="1" applyBorder="1" applyAlignment="1" applyProtection="1"/>
    <xf numFmtId="0" fontId="7071" fillId="0" borderId="7082" xfId="0" applyNumberFormat="1" applyFont="1" applyBorder="1" applyAlignment="1" applyProtection="1"/>
    <xf numFmtId="0" fontId="7072" fillId="0" borderId="7083" xfId="0" applyNumberFormat="1" applyFont="1" applyBorder="1" applyAlignment="1" applyProtection="1"/>
    <xf numFmtId="0" fontId="7073" fillId="0" borderId="7084" xfId="0" applyNumberFormat="1" applyFont="1" applyBorder="1" applyAlignment="1" applyProtection="1"/>
    <xf numFmtId="0" fontId="7074" fillId="0" borderId="7085" xfId="0" applyNumberFormat="1" applyFont="1" applyBorder="1" applyAlignment="1" applyProtection="1"/>
    <xf numFmtId="0" fontId="7075" fillId="0" borderId="7086" xfId="0" applyNumberFormat="1" applyFont="1" applyBorder="1" applyAlignment="1" applyProtection="1"/>
    <xf numFmtId="0" fontId="7076" fillId="0" borderId="7087" xfId="0" applyNumberFormat="1" applyFont="1" applyBorder="1" applyAlignment="1" applyProtection="1"/>
    <xf numFmtId="0" fontId="7077" fillId="0" borderId="7088" xfId="0" applyNumberFormat="1" applyFont="1" applyBorder="1" applyAlignment="1" applyProtection="1"/>
    <xf numFmtId="0" fontId="7078" fillId="0" borderId="7089" xfId="0" applyNumberFormat="1" applyFont="1" applyBorder="1" applyAlignment="1" applyProtection="1"/>
    <xf numFmtId="0" fontId="7079" fillId="0" borderId="7090" xfId="0" applyNumberFormat="1" applyFont="1" applyBorder="1" applyAlignment="1" applyProtection="1"/>
    <xf numFmtId="0" fontId="7080" fillId="0" borderId="7091" xfId="0" applyNumberFormat="1" applyFont="1" applyBorder="1" applyAlignment="1" applyProtection="1"/>
    <xf numFmtId="0" fontId="7081" fillId="0" borderId="7092" xfId="0" applyNumberFormat="1" applyFont="1" applyBorder="1" applyAlignment="1" applyProtection="1"/>
    <xf numFmtId="0" fontId="7082" fillId="0" borderId="7093" xfId="0" applyNumberFormat="1" applyFont="1" applyBorder="1" applyAlignment="1" applyProtection="1"/>
    <xf numFmtId="0" fontId="7083" fillId="0" borderId="7094" xfId="0" applyNumberFormat="1" applyFont="1" applyBorder="1" applyAlignment="1" applyProtection="1"/>
    <xf numFmtId="0" fontId="7084" fillId="0" borderId="7095" xfId="0" applyNumberFormat="1" applyFont="1" applyBorder="1" applyAlignment="1" applyProtection="1"/>
    <xf numFmtId="0" fontId="7085" fillId="0" borderId="7096" xfId="0" applyNumberFormat="1" applyFont="1" applyBorder="1" applyAlignment="1" applyProtection="1"/>
    <xf numFmtId="0" fontId="7086" fillId="0" borderId="7097" xfId="0" applyNumberFormat="1" applyFont="1" applyBorder="1" applyAlignment="1" applyProtection="1"/>
    <xf numFmtId="0" fontId="7087" fillId="0" borderId="7098" xfId="0" applyNumberFormat="1" applyFont="1" applyBorder="1" applyAlignment="1" applyProtection="1"/>
    <xf numFmtId="0" fontId="7088" fillId="0" borderId="7099" xfId="0" applyNumberFormat="1" applyFont="1" applyBorder="1" applyAlignment="1" applyProtection="1"/>
    <xf numFmtId="0" fontId="7089" fillId="0" borderId="7100" xfId="0" applyNumberFormat="1" applyFont="1" applyBorder="1" applyAlignment="1" applyProtection="1"/>
    <xf numFmtId="0" fontId="7090" fillId="0" borderId="7101" xfId="0" applyNumberFormat="1" applyFont="1" applyBorder="1" applyAlignment="1" applyProtection="1"/>
    <xf numFmtId="0" fontId="7091" fillId="0" borderId="7102" xfId="0" applyNumberFormat="1" applyFont="1" applyBorder="1" applyAlignment="1" applyProtection="1"/>
    <xf numFmtId="0" fontId="7092" fillId="0" borderId="7103" xfId="0" applyNumberFormat="1" applyFont="1" applyBorder="1" applyAlignment="1" applyProtection="1"/>
    <xf numFmtId="0" fontId="7093" fillId="0" borderId="7104" xfId="0" applyNumberFormat="1" applyFont="1" applyBorder="1" applyAlignment="1" applyProtection="1"/>
    <xf numFmtId="0" fontId="7094" fillId="0" borderId="7105" xfId="0" applyNumberFormat="1" applyFont="1" applyBorder="1" applyAlignment="1" applyProtection="1"/>
    <xf numFmtId="0" fontId="7095" fillId="0" borderId="7106" xfId="0" applyNumberFormat="1" applyFont="1" applyBorder="1" applyAlignment="1" applyProtection="1"/>
    <xf numFmtId="0" fontId="7096" fillId="0" borderId="7107" xfId="0" applyNumberFormat="1" applyFont="1" applyBorder="1" applyAlignment="1" applyProtection="1"/>
    <xf numFmtId="0" fontId="7097" fillId="0" borderId="7108" xfId="0" applyNumberFormat="1" applyFont="1" applyBorder="1" applyAlignment="1" applyProtection="1"/>
    <xf numFmtId="0" fontId="7098" fillId="0" borderId="7109" xfId="0" applyNumberFormat="1" applyFont="1" applyBorder="1" applyAlignment="1" applyProtection="1"/>
    <xf numFmtId="0" fontId="7099" fillId="0" borderId="7110" xfId="0" applyNumberFormat="1" applyFont="1" applyBorder="1" applyAlignment="1" applyProtection="1"/>
    <xf numFmtId="0" fontId="7100" fillId="0" borderId="7111" xfId="0" applyNumberFormat="1" applyFont="1" applyBorder="1" applyAlignment="1" applyProtection="1"/>
    <xf numFmtId="0" fontId="7101" fillId="0" borderId="7112" xfId="0" applyNumberFormat="1" applyFont="1" applyBorder="1" applyAlignment="1" applyProtection="1"/>
    <xf numFmtId="0" fontId="7102" fillId="0" borderId="7113" xfId="0" applyNumberFormat="1" applyFont="1" applyBorder="1" applyAlignment="1" applyProtection="1"/>
    <xf numFmtId="0" fontId="7103" fillId="0" borderId="7114" xfId="0" applyNumberFormat="1" applyFont="1" applyBorder="1" applyAlignment="1" applyProtection="1"/>
    <xf numFmtId="0" fontId="7104" fillId="0" borderId="7115" xfId="0" applyNumberFormat="1" applyFont="1" applyBorder="1" applyAlignment="1" applyProtection="1"/>
    <xf numFmtId="0" fontId="7105" fillId="0" borderId="7116" xfId="0" applyNumberFormat="1" applyFont="1" applyBorder="1" applyAlignment="1" applyProtection="1"/>
    <xf numFmtId="0" fontId="7106" fillId="0" borderId="7117" xfId="0" applyNumberFormat="1" applyFont="1" applyBorder="1" applyAlignment="1" applyProtection="1"/>
    <xf numFmtId="0" fontId="7107" fillId="0" borderId="7118" xfId="0" applyNumberFormat="1" applyFont="1" applyBorder="1" applyAlignment="1" applyProtection="1"/>
    <xf numFmtId="0" fontId="7108" fillId="0" borderId="7119" xfId="0" applyNumberFormat="1" applyFont="1" applyBorder="1" applyAlignment="1" applyProtection="1"/>
    <xf numFmtId="0" fontId="7109" fillId="0" borderId="7120" xfId="0" applyNumberFormat="1" applyFont="1" applyBorder="1" applyAlignment="1" applyProtection="1"/>
    <xf numFmtId="0" fontId="7110" fillId="0" borderId="7121" xfId="0" applyNumberFormat="1" applyFont="1" applyBorder="1" applyAlignment="1" applyProtection="1"/>
    <xf numFmtId="0" fontId="7111" fillId="0" borderId="7122" xfId="0" applyNumberFormat="1" applyFont="1" applyBorder="1" applyAlignment="1" applyProtection="1"/>
    <xf numFmtId="0" fontId="7112" fillId="0" borderId="7123" xfId="0" applyNumberFormat="1" applyFont="1" applyBorder="1" applyAlignment="1" applyProtection="1"/>
    <xf numFmtId="0" fontId="7113" fillId="0" borderId="7124" xfId="0" applyNumberFormat="1" applyFont="1" applyBorder="1" applyAlignment="1" applyProtection="1"/>
    <xf numFmtId="0" fontId="7114" fillId="0" borderId="7125" xfId="0" applyNumberFormat="1" applyFont="1" applyBorder="1" applyAlignment="1" applyProtection="1"/>
    <xf numFmtId="0" fontId="7115" fillId="0" borderId="7126" xfId="0" applyNumberFormat="1" applyFont="1" applyBorder="1" applyAlignment="1" applyProtection="1"/>
    <xf numFmtId="0" fontId="7116" fillId="0" borderId="7127" xfId="0" applyNumberFormat="1" applyFont="1" applyBorder="1" applyAlignment="1" applyProtection="1"/>
    <xf numFmtId="0" fontId="7117" fillId="0" borderId="7128" xfId="0" applyNumberFormat="1" applyFont="1" applyBorder="1" applyAlignment="1" applyProtection="1"/>
    <xf numFmtId="0" fontId="7118" fillId="0" borderId="7129" xfId="0" applyNumberFormat="1" applyFont="1" applyBorder="1" applyAlignment="1" applyProtection="1"/>
    <xf numFmtId="0" fontId="7119" fillId="0" borderId="7130" xfId="0" applyNumberFormat="1" applyFont="1" applyBorder="1" applyAlignment="1" applyProtection="1"/>
    <xf numFmtId="0" fontId="7120" fillId="0" borderId="7131" xfId="0" applyNumberFormat="1" applyFont="1" applyBorder="1" applyAlignment="1" applyProtection="1"/>
    <xf numFmtId="0" fontId="7121" fillId="0" borderId="7132" xfId="0" applyNumberFormat="1" applyFont="1" applyBorder="1" applyAlignment="1" applyProtection="1"/>
    <xf numFmtId="0" fontId="7122" fillId="0" borderId="7133" xfId="0" applyNumberFormat="1" applyFont="1" applyBorder="1" applyAlignment="1" applyProtection="1"/>
    <xf numFmtId="0" fontId="7123" fillId="0" borderId="7134" xfId="0" applyNumberFormat="1" applyFont="1" applyBorder="1" applyAlignment="1" applyProtection="1"/>
    <xf numFmtId="0" fontId="7124" fillId="0" borderId="7135" xfId="0" applyNumberFormat="1" applyFont="1" applyBorder="1" applyAlignment="1" applyProtection="1"/>
    <xf numFmtId="0" fontId="7125" fillId="0" borderId="7136" xfId="0" applyNumberFormat="1" applyFont="1" applyBorder="1" applyAlignment="1" applyProtection="1"/>
    <xf numFmtId="0" fontId="7126" fillId="0" borderId="7137" xfId="0" applyNumberFormat="1" applyFont="1" applyBorder="1" applyAlignment="1" applyProtection="1"/>
    <xf numFmtId="0" fontId="7127" fillId="0" borderId="7138" xfId="0" applyNumberFormat="1" applyFont="1" applyBorder="1" applyAlignment="1" applyProtection="1"/>
    <xf numFmtId="0" fontId="7128" fillId="0" borderId="7139" xfId="0" applyNumberFormat="1" applyFont="1" applyBorder="1" applyAlignment="1" applyProtection="1"/>
    <xf numFmtId="0" fontId="7129" fillId="0" borderId="7140" xfId="0" applyNumberFormat="1" applyFont="1" applyBorder="1" applyAlignment="1" applyProtection="1"/>
    <xf numFmtId="0" fontId="7130" fillId="0" borderId="7141" xfId="0" applyNumberFormat="1" applyFont="1" applyBorder="1" applyAlignment="1" applyProtection="1"/>
    <xf numFmtId="0" fontId="7131" fillId="0" borderId="7142" xfId="0" applyNumberFormat="1" applyFont="1" applyBorder="1" applyAlignment="1" applyProtection="1"/>
    <xf numFmtId="0" fontId="7132" fillId="0" borderId="7143" xfId="0" applyNumberFormat="1" applyFont="1" applyBorder="1" applyAlignment="1" applyProtection="1"/>
    <xf numFmtId="0" fontId="7133" fillId="0" borderId="7144" xfId="0" applyNumberFormat="1" applyFont="1" applyBorder="1" applyAlignment="1" applyProtection="1"/>
    <xf numFmtId="0" fontId="7134" fillId="0" borderId="7145" xfId="0" applyNumberFormat="1" applyFont="1" applyBorder="1" applyAlignment="1" applyProtection="1"/>
    <xf numFmtId="0" fontId="7135" fillId="0" borderId="7146" xfId="0" applyNumberFormat="1" applyFont="1" applyBorder="1" applyAlignment="1" applyProtection="1"/>
    <xf numFmtId="0" fontId="7136" fillId="0" borderId="7147" xfId="0" applyNumberFormat="1" applyFont="1" applyBorder="1" applyAlignment="1" applyProtection="1"/>
    <xf numFmtId="0" fontId="7137" fillId="0" borderId="7148" xfId="0" applyNumberFormat="1" applyFont="1" applyBorder="1" applyAlignment="1" applyProtection="1"/>
    <xf numFmtId="0" fontId="7138" fillId="0" borderId="7149" xfId="0" applyNumberFormat="1" applyFont="1" applyBorder="1" applyAlignment="1" applyProtection="1"/>
    <xf numFmtId="0" fontId="7139" fillId="0" borderId="7150" xfId="0" applyNumberFormat="1" applyFont="1" applyBorder="1" applyAlignment="1" applyProtection="1"/>
    <xf numFmtId="0" fontId="7140" fillId="0" borderId="7151" xfId="0" applyNumberFormat="1" applyFont="1" applyBorder="1" applyAlignment="1" applyProtection="1"/>
    <xf numFmtId="0" fontId="7141" fillId="0" borderId="7152" xfId="0" applyNumberFormat="1" applyFont="1" applyBorder="1" applyAlignment="1" applyProtection="1"/>
    <xf numFmtId="0" fontId="7142" fillId="0" borderId="7153" xfId="0" applyNumberFormat="1" applyFont="1" applyBorder="1" applyAlignment="1" applyProtection="1"/>
    <xf numFmtId="0" fontId="7143" fillId="0" borderId="7154" xfId="0" applyNumberFormat="1" applyFont="1" applyBorder="1" applyAlignment="1" applyProtection="1"/>
    <xf numFmtId="0" fontId="7144" fillId="0" borderId="7155" xfId="0" applyNumberFormat="1" applyFont="1" applyBorder="1" applyAlignment="1" applyProtection="1"/>
    <xf numFmtId="0" fontId="7145" fillId="0" borderId="7156" xfId="0" applyNumberFormat="1" applyFont="1" applyBorder="1" applyAlignment="1" applyProtection="1"/>
    <xf numFmtId="0" fontId="7146" fillId="0" borderId="7157" xfId="0" applyNumberFormat="1" applyFont="1" applyBorder="1" applyAlignment="1" applyProtection="1"/>
    <xf numFmtId="0" fontId="7147" fillId="0" borderId="7158" xfId="0" applyNumberFormat="1" applyFont="1" applyBorder="1" applyAlignment="1" applyProtection="1"/>
    <xf numFmtId="0" fontId="7148" fillId="0" borderId="7159" xfId="0" applyNumberFormat="1" applyFont="1" applyBorder="1" applyAlignment="1" applyProtection="1"/>
    <xf numFmtId="0" fontId="7149" fillId="0" borderId="7160" xfId="0" applyNumberFormat="1" applyFont="1" applyBorder="1" applyAlignment="1" applyProtection="1"/>
    <xf numFmtId="0" fontId="7150" fillId="0" borderId="7161" xfId="0" applyNumberFormat="1" applyFont="1" applyBorder="1" applyAlignment="1" applyProtection="1"/>
    <xf numFmtId="0" fontId="7151" fillId="0" borderId="7162" xfId="0" applyNumberFormat="1" applyFont="1" applyBorder="1" applyAlignment="1" applyProtection="1"/>
    <xf numFmtId="0" fontId="7152" fillId="0" borderId="7163" xfId="0" applyNumberFormat="1" applyFont="1" applyBorder="1" applyAlignment="1" applyProtection="1"/>
    <xf numFmtId="0" fontId="7153" fillId="0" borderId="7164" xfId="0" applyNumberFormat="1" applyFont="1" applyBorder="1" applyAlignment="1" applyProtection="1"/>
    <xf numFmtId="0" fontId="7154" fillId="0" borderId="7165" xfId="0" applyNumberFormat="1" applyFont="1" applyBorder="1" applyAlignment="1" applyProtection="1"/>
    <xf numFmtId="0" fontId="7155" fillId="0" borderId="7166" xfId="0" applyNumberFormat="1" applyFont="1" applyBorder="1" applyAlignment="1" applyProtection="1"/>
    <xf numFmtId="0" fontId="7156" fillId="0" borderId="7167" xfId="0" applyNumberFormat="1" applyFont="1" applyBorder="1" applyAlignment="1" applyProtection="1"/>
    <xf numFmtId="0" fontId="7157" fillId="0" borderId="7168" xfId="0" applyNumberFormat="1" applyFont="1" applyBorder="1" applyAlignment="1" applyProtection="1"/>
    <xf numFmtId="0" fontId="7158" fillId="0" borderId="7169" xfId="0" applyNumberFormat="1" applyFont="1" applyBorder="1" applyAlignment="1" applyProtection="1"/>
    <xf numFmtId="0" fontId="7159" fillId="0" borderId="7170" xfId="0" applyNumberFormat="1" applyFont="1" applyBorder="1" applyAlignment="1" applyProtection="1"/>
    <xf numFmtId="0" fontId="7160" fillId="0" borderId="7171" xfId="0" applyNumberFormat="1" applyFont="1" applyBorder="1" applyAlignment="1" applyProtection="1"/>
    <xf numFmtId="0" fontId="7161" fillId="0" borderId="7172" xfId="0" applyNumberFormat="1" applyFont="1" applyBorder="1" applyAlignment="1" applyProtection="1"/>
    <xf numFmtId="0" fontId="7162" fillId="0" borderId="7173" xfId="0" applyNumberFormat="1" applyFont="1" applyBorder="1" applyAlignment="1" applyProtection="1"/>
    <xf numFmtId="0" fontId="7163" fillId="0" borderId="7174" xfId="0" applyNumberFormat="1" applyFont="1" applyBorder="1" applyAlignment="1" applyProtection="1"/>
    <xf numFmtId="0" fontId="7164" fillId="0" borderId="7175" xfId="0" applyNumberFormat="1" applyFont="1" applyBorder="1" applyAlignment="1" applyProtection="1"/>
    <xf numFmtId="0" fontId="7165" fillId="0" borderId="7176" xfId="0" applyNumberFormat="1" applyFont="1" applyBorder="1" applyAlignment="1" applyProtection="1"/>
    <xf numFmtId="0" fontId="7166" fillId="0" borderId="7177" xfId="0" applyNumberFormat="1" applyFont="1" applyBorder="1" applyAlignment="1" applyProtection="1"/>
    <xf numFmtId="0" fontId="7167" fillId="0" borderId="7178" xfId="0" applyNumberFormat="1" applyFont="1" applyBorder="1" applyAlignment="1" applyProtection="1"/>
    <xf numFmtId="0" fontId="7168" fillId="0" borderId="7179" xfId="0" applyNumberFormat="1" applyFont="1" applyBorder="1" applyAlignment="1" applyProtection="1"/>
    <xf numFmtId="0" fontId="7169" fillId="0" borderId="7180" xfId="0" applyNumberFormat="1" applyFont="1" applyBorder="1" applyAlignment="1" applyProtection="1"/>
    <xf numFmtId="0" fontId="7170" fillId="0" borderId="7181" xfId="0" applyNumberFormat="1" applyFont="1" applyBorder="1" applyAlignment="1" applyProtection="1"/>
    <xf numFmtId="0" fontId="7171" fillId="0" borderId="7182" xfId="0" applyNumberFormat="1" applyFont="1" applyBorder="1" applyAlignment="1" applyProtection="1"/>
    <xf numFmtId="0" fontId="7172" fillId="0" borderId="7183" xfId="0" applyNumberFormat="1" applyFont="1" applyBorder="1" applyAlignment="1" applyProtection="1"/>
    <xf numFmtId="0" fontId="7173" fillId="0" borderId="7184" xfId="0" applyNumberFormat="1" applyFont="1" applyBorder="1" applyAlignment="1" applyProtection="1"/>
    <xf numFmtId="0" fontId="7174" fillId="0" borderId="7185" xfId="0" applyNumberFormat="1" applyFont="1" applyBorder="1" applyAlignment="1" applyProtection="1"/>
    <xf numFmtId="0" fontId="7175" fillId="0" borderId="7186" xfId="0" applyNumberFormat="1" applyFont="1" applyBorder="1" applyAlignment="1" applyProtection="1"/>
    <xf numFmtId="0" fontId="7176" fillId="0" borderId="7187" xfId="0" applyNumberFormat="1" applyFont="1" applyBorder="1" applyAlignment="1" applyProtection="1"/>
    <xf numFmtId="0" fontId="7177" fillId="0" borderId="7188" xfId="0" applyNumberFormat="1" applyFont="1" applyBorder="1" applyAlignment="1" applyProtection="1"/>
    <xf numFmtId="0" fontId="7178" fillId="0" borderId="7189" xfId="0" applyNumberFormat="1" applyFont="1" applyBorder="1" applyAlignment="1" applyProtection="1"/>
    <xf numFmtId="0" fontId="7179" fillId="0" borderId="7190" xfId="0" applyNumberFormat="1" applyFont="1" applyBorder="1" applyAlignment="1" applyProtection="1"/>
    <xf numFmtId="0" fontId="7180" fillId="0" borderId="7191" xfId="0" applyNumberFormat="1" applyFont="1" applyBorder="1" applyAlignment="1" applyProtection="1"/>
    <xf numFmtId="0" fontId="7181" fillId="0" borderId="7192" xfId="0" applyNumberFormat="1" applyFont="1" applyBorder="1" applyAlignment="1" applyProtection="1"/>
    <xf numFmtId="0" fontId="7182" fillId="0" borderId="7193" xfId="0" applyNumberFormat="1" applyFont="1" applyBorder="1" applyAlignment="1" applyProtection="1"/>
    <xf numFmtId="0" fontId="7183" fillId="0" borderId="7194" xfId="0" applyNumberFormat="1" applyFont="1" applyBorder="1" applyAlignment="1" applyProtection="1"/>
    <xf numFmtId="0" fontId="7184" fillId="0" borderId="7195" xfId="0" applyNumberFormat="1" applyFont="1" applyBorder="1" applyAlignment="1" applyProtection="1"/>
    <xf numFmtId="0" fontId="7185" fillId="0" borderId="7196" xfId="0" applyNumberFormat="1" applyFont="1" applyBorder="1" applyAlignment="1" applyProtection="1"/>
    <xf numFmtId="0" fontId="7186" fillId="0" borderId="7197" xfId="0" applyNumberFormat="1" applyFont="1" applyBorder="1" applyAlignment="1" applyProtection="1"/>
    <xf numFmtId="0" fontId="7187" fillId="0" borderId="7198" xfId="0" applyNumberFormat="1" applyFont="1" applyBorder="1" applyAlignment="1" applyProtection="1"/>
    <xf numFmtId="0" fontId="7188" fillId="0" borderId="7199" xfId="0" applyNumberFormat="1" applyFont="1" applyBorder="1" applyAlignment="1" applyProtection="1"/>
    <xf numFmtId="0" fontId="7189" fillId="0" borderId="7200" xfId="0" applyNumberFormat="1" applyFont="1" applyBorder="1" applyAlignment="1" applyProtection="1"/>
    <xf numFmtId="0" fontId="7190" fillId="0" borderId="7201" xfId="0" applyNumberFormat="1" applyFont="1" applyBorder="1" applyAlignment="1" applyProtection="1"/>
    <xf numFmtId="0" fontId="7191" fillId="0" borderId="7202" xfId="0" applyNumberFormat="1" applyFont="1" applyBorder="1" applyAlignment="1" applyProtection="1"/>
    <xf numFmtId="0" fontId="7192" fillId="0" borderId="7203" xfId="0" applyNumberFormat="1" applyFont="1" applyBorder="1" applyAlignment="1" applyProtection="1"/>
    <xf numFmtId="0" fontId="7193" fillId="0" borderId="7204" xfId="0" applyNumberFormat="1" applyFont="1" applyBorder="1" applyAlignment="1" applyProtection="1"/>
    <xf numFmtId="0" fontId="7194" fillId="0" borderId="7205" xfId="0" applyNumberFormat="1" applyFont="1" applyBorder="1" applyAlignment="1" applyProtection="1"/>
    <xf numFmtId="0" fontId="7195" fillId="0" borderId="7206" xfId="0" applyNumberFormat="1" applyFont="1" applyBorder="1" applyAlignment="1" applyProtection="1"/>
    <xf numFmtId="0" fontId="7196" fillId="0" borderId="7207" xfId="0" applyNumberFormat="1" applyFont="1" applyBorder="1" applyAlignment="1" applyProtection="1"/>
    <xf numFmtId="0" fontId="7197" fillId="0" borderId="7208" xfId="0" applyNumberFormat="1" applyFont="1" applyBorder="1" applyAlignment="1" applyProtection="1"/>
    <xf numFmtId="0" fontId="7198" fillId="0" borderId="7209" xfId="0" applyNumberFormat="1" applyFont="1" applyBorder="1" applyAlignment="1" applyProtection="1"/>
    <xf numFmtId="0" fontId="7199" fillId="0" borderId="7210" xfId="0" applyNumberFormat="1" applyFont="1" applyBorder="1" applyAlignment="1" applyProtection="1"/>
    <xf numFmtId="0" fontId="7200" fillId="0" borderId="7211" xfId="0" applyNumberFormat="1" applyFont="1" applyBorder="1" applyAlignment="1" applyProtection="1"/>
    <xf numFmtId="0" fontId="7201" fillId="0" borderId="7212" xfId="0" applyNumberFormat="1" applyFont="1" applyBorder="1" applyAlignment="1" applyProtection="1"/>
    <xf numFmtId="0" fontId="7202" fillId="0" borderId="7213" xfId="0" applyNumberFormat="1" applyFont="1" applyBorder="1" applyAlignment="1" applyProtection="1"/>
    <xf numFmtId="0" fontId="7203" fillId="0" borderId="7214" xfId="0" applyNumberFormat="1" applyFont="1" applyBorder="1" applyAlignment="1" applyProtection="1"/>
    <xf numFmtId="0" fontId="7204" fillId="0" borderId="7215" xfId="0" applyNumberFormat="1" applyFont="1" applyBorder="1" applyAlignment="1" applyProtection="1"/>
    <xf numFmtId="0" fontId="7205" fillId="0" borderId="7216" xfId="0" applyNumberFormat="1" applyFont="1" applyBorder="1" applyAlignment="1" applyProtection="1"/>
    <xf numFmtId="0" fontId="7206" fillId="0" borderId="7217" xfId="0" applyNumberFormat="1" applyFont="1" applyBorder="1" applyAlignment="1" applyProtection="1"/>
    <xf numFmtId="0" fontId="7207" fillId="0" borderId="7218" xfId="0" applyNumberFormat="1" applyFont="1" applyBorder="1" applyAlignment="1" applyProtection="1"/>
    <xf numFmtId="0" fontId="7208" fillId="0" borderId="7219" xfId="0" applyNumberFormat="1" applyFont="1" applyBorder="1" applyAlignment="1" applyProtection="1"/>
    <xf numFmtId="0" fontId="7209" fillId="0" borderId="7220" xfId="0" applyNumberFormat="1" applyFont="1" applyBorder="1" applyAlignment="1" applyProtection="1"/>
    <xf numFmtId="0" fontId="7210" fillId="0" borderId="7221" xfId="0" applyNumberFormat="1" applyFont="1" applyBorder="1" applyAlignment="1" applyProtection="1"/>
    <xf numFmtId="0" fontId="7211" fillId="0" borderId="7222" xfId="0" applyNumberFormat="1" applyFont="1" applyBorder="1" applyAlignment="1" applyProtection="1"/>
    <xf numFmtId="0" fontId="7212" fillId="0" borderId="7223" xfId="0" applyNumberFormat="1" applyFont="1" applyBorder="1" applyAlignment="1" applyProtection="1"/>
    <xf numFmtId="0" fontId="7213" fillId="0" borderId="7224" xfId="0" applyNumberFormat="1" applyFont="1" applyBorder="1" applyAlignment="1" applyProtection="1"/>
    <xf numFmtId="0" fontId="7214" fillId="0" borderId="7225" xfId="0" applyNumberFormat="1" applyFont="1" applyBorder="1" applyAlignment="1" applyProtection="1"/>
    <xf numFmtId="0" fontId="7215" fillId="0" borderId="7226" xfId="0" applyNumberFormat="1" applyFont="1" applyBorder="1" applyAlignment="1" applyProtection="1"/>
    <xf numFmtId="0" fontId="7216" fillId="0" borderId="7227" xfId="0" applyNumberFormat="1" applyFont="1" applyBorder="1" applyAlignment="1" applyProtection="1"/>
    <xf numFmtId="0" fontId="7217" fillId="0" borderId="7228" xfId="0" applyNumberFormat="1" applyFont="1" applyBorder="1" applyAlignment="1" applyProtection="1"/>
    <xf numFmtId="0" fontId="7218" fillId="0" borderId="7229" xfId="0" applyNumberFormat="1" applyFont="1" applyBorder="1" applyAlignment="1" applyProtection="1"/>
    <xf numFmtId="0" fontId="7219" fillId="0" borderId="7230" xfId="0" applyNumberFormat="1" applyFont="1" applyBorder="1" applyAlignment="1" applyProtection="1"/>
    <xf numFmtId="0" fontId="7220" fillId="0" borderId="7231" xfId="0" applyNumberFormat="1" applyFont="1" applyBorder="1" applyAlignment="1" applyProtection="1"/>
    <xf numFmtId="0" fontId="7221" fillId="0" borderId="7232" xfId="0" applyNumberFormat="1" applyFont="1" applyBorder="1" applyAlignment="1" applyProtection="1"/>
    <xf numFmtId="0" fontId="7222" fillId="0" borderId="7233" xfId="0" applyNumberFormat="1" applyFont="1" applyBorder="1" applyAlignment="1" applyProtection="1"/>
    <xf numFmtId="0" fontId="7223" fillId="0" borderId="7234" xfId="0" applyNumberFormat="1" applyFont="1" applyBorder="1" applyAlignment="1" applyProtection="1"/>
    <xf numFmtId="0" fontId="7224" fillId="0" borderId="7235" xfId="0" applyNumberFormat="1" applyFont="1" applyBorder="1" applyAlignment="1" applyProtection="1"/>
    <xf numFmtId="0" fontId="7225" fillId="0" borderId="7236" xfId="0" applyNumberFormat="1" applyFont="1" applyBorder="1" applyAlignment="1" applyProtection="1"/>
    <xf numFmtId="0" fontId="7226" fillId="0" borderId="7237" xfId="0" applyNumberFormat="1" applyFont="1" applyBorder="1" applyAlignment="1" applyProtection="1"/>
    <xf numFmtId="0" fontId="7227" fillId="0" borderId="7238" xfId="0" applyNumberFormat="1" applyFont="1" applyBorder="1" applyAlignment="1" applyProtection="1"/>
    <xf numFmtId="0" fontId="7228" fillId="0" borderId="7239" xfId="0" applyNumberFormat="1" applyFont="1" applyBorder="1" applyAlignment="1" applyProtection="1"/>
    <xf numFmtId="0" fontId="7229" fillId="0" borderId="7240" xfId="0" applyNumberFormat="1" applyFont="1" applyBorder="1" applyAlignment="1" applyProtection="1"/>
    <xf numFmtId="0" fontId="7230" fillId="0" borderId="7241" xfId="0" applyNumberFormat="1" applyFont="1" applyBorder="1" applyAlignment="1" applyProtection="1"/>
    <xf numFmtId="0" fontId="7231" fillId="0" borderId="7242" xfId="0" applyNumberFormat="1" applyFont="1" applyBorder="1" applyAlignment="1" applyProtection="1"/>
    <xf numFmtId="0" fontId="7232" fillId="0" borderId="7243" xfId="0" applyNumberFormat="1" applyFont="1" applyBorder="1" applyAlignment="1" applyProtection="1"/>
    <xf numFmtId="0" fontId="7233" fillId="0" borderId="7244" xfId="0" applyNumberFormat="1" applyFont="1" applyBorder="1" applyAlignment="1" applyProtection="1"/>
    <xf numFmtId="0" fontId="7234" fillId="0" borderId="7245" xfId="0" applyNumberFormat="1" applyFont="1" applyBorder="1" applyAlignment="1" applyProtection="1"/>
    <xf numFmtId="0" fontId="7235" fillId="0" borderId="7246" xfId="0" applyNumberFormat="1" applyFont="1" applyBorder="1" applyAlignment="1" applyProtection="1"/>
    <xf numFmtId="0" fontId="7236" fillId="0" borderId="7247" xfId="0" applyNumberFormat="1" applyFont="1" applyBorder="1" applyAlignment="1" applyProtection="1"/>
    <xf numFmtId="0" fontId="7237" fillId="0" borderId="7248" xfId="0" applyNumberFormat="1" applyFont="1" applyBorder="1" applyAlignment="1" applyProtection="1"/>
    <xf numFmtId="0" fontId="7238" fillId="0" borderId="7249" xfId="0" applyNumberFormat="1" applyFont="1" applyBorder="1" applyAlignment="1" applyProtection="1"/>
    <xf numFmtId="0" fontId="7239" fillId="0" borderId="7250" xfId="0" applyNumberFormat="1" applyFont="1" applyBorder="1" applyAlignment="1" applyProtection="1"/>
    <xf numFmtId="0" fontId="7240" fillId="0" borderId="7251" xfId="0" applyNumberFormat="1" applyFont="1" applyBorder="1" applyAlignment="1" applyProtection="1"/>
    <xf numFmtId="0" fontId="7241" fillId="0" borderId="7252" xfId="0" applyNumberFormat="1" applyFont="1" applyBorder="1" applyAlignment="1" applyProtection="1"/>
    <xf numFmtId="0" fontId="7242" fillId="0" borderId="7253" xfId="0" applyNumberFormat="1" applyFont="1" applyBorder="1" applyAlignment="1" applyProtection="1"/>
    <xf numFmtId="0" fontId="7243" fillId="0" borderId="7254" xfId="0" applyNumberFormat="1" applyFont="1" applyBorder="1" applyAlignment="1" applyProtection="1"/>
    <xf numFmtId="0" fontId="7244" fillId="0" borderId="7255" xfId="0" applyNumberFormat="1" applyFont="1" applyBorder="1" applyAlignment="1" applyProtection="1"/>
    <xf numFmtId="0" fontId="7245" fillId="0" borderId="7256" xfId="0" applyNumberFormat="1" applyFont="1" applyBorder="1" applyAlignment="1" applyProtection="1"/>
    <xf numFmtId="0" fontId="7246" fillId="0" borderId="7257" xfId="0" applyNumberFormat="1" applyFont="1" applyBorder="1" applyAlignment="1" applyProtection="1"/>
    <xf numFmtId="0" fontId="7247" fillId="0" borderId="7258" xfId="0" applyNumberFormat="1" applyFont="1" applyBorder="1" applyAlignment="1" applyProtection="1"/>
    <xf numFmtId="0" fontId="7248" fillId="0" borderId="7259" xfId="0" applyNumberFormat="1" applyFont="1" applyBorder="1" applyAlignment="1" applyProtection="1"/>
    <xf numFmtId="0" fontId="7249" fillId="0" borderId="7260" xfId="0" applyNumberFormat="1" applyFont="1" applyBorder="1" applyAlignment="1" applyProtection="1"/>
    <xf numFmtId="0" fontId="7250" fillId="0" borderId="7261" xfId="0" applyNumberFormat="1" applyFont="1" applyBorder="1" applyAlignment="1" applyProtection="1"/>
    <xf numFmtId="0" fontId="7251" fillId="0" borderId="7262" xfId="0" applyNumberFormat="1" applyFont="1" applyBorder="1" applyAlignment="1" applyProtection="1"/>
    <xf numFmtId="0" fontId="7252" fillId="0" borderId="7263" xfId="0" applyNumberFormat="1" applyFont="1" applyBorder="1" applyAlignment="1" applyProtection="1"/>
    <xf numFmtId="0" fontId="7253" fillId="0" borderId="7264" xfId="0" applyNumberFormat="1" applyFont="1" applyBorder="1" applyAlignment="1" applyProtection="1"/>
    <xf numFmtId="0" fontId="7254" fillId="0" borderId="7265" xfId="0" applyNumberFormat="1" applyFont="1" applyBorder="1" applyAlignment="1" applyProtection="1"/>
    <xf numFmtId="0" fontId="7255" fillId="0" borderId="7266" xfId="0" applyNumberFormat="1" applyFont="1" applyBorder="1" applyAlignment="1" applyProtection="1"/>
    <xf numFmtId="0" fontId="7256" fillId="0" borderId="7267" xfId="0" applyNumberFormat="1" applyFont="1" applyBorder="1" applyAlignment="1" applyProtection="1"/>
    <xf numFmtId="0" fontId="7257" fillId="0" borderId="7268" xfId="0" applyNumberFormat="1" applyFont="1" applyBorder="1" applyAlignment="1" applyProtection="1"/>
    <xf numFmtId="0" fontId="7258" fillId="0" borderId="7269" xfId="0" applyNumberFormat="1" applyFont="1" applyBorder="1" applyAlignment="1" applyProtection="1"/>
    <xf numFmtId="0" fontId="7259" fillId="0" borderId="7270" xfId="0" applyNumberFormat="1" applyFont="1" applyBorder="1" applyAlignment="1" applyProtection="1"/>
    <xf numFmtId="0" fontId="7260" fillId="0" borderId="7271" xfId="0" applyNumberFormat="1" applyFont="1" applyBorder="1" applyAlignment="1" applyProtection="1"/>
    <xf numFmtId="0" fontId="7261" fillId="0" borderId="7272" xfId="0" applyNumberFormat="1" applyFont="1" applyBorder="1" applyAlignment="1" applyProtection="1"/>
    <xf numFmtId="0" fontId="7262" fillId="0" borderId="7273" xfId="0" applyNumberFormat="1" applyFont="1" applyBorder="1" applyAlignment="1" applyProtection="1"/>
    <xf numFmtId="0" fontId="7263" fillId="0" borderId="7274" xfId="0" applyNumberFormat="1" applyFont="1" applyBorder="1" applyAlignment="1" applyProtection="1"/>
    <xf numFmtId="0" fontId="7264" fillId="0" borderId="7275" xfId="0" applyNumberFormat="1" applyFont="1" applyBorder="1" applyAlignment="1" applyProtection="1"/>
    <xf numFmtId="0" fontId="7265" fillId="0" borderId="7276" xfId="0" applyNumberFormat="1" applyFont="1" applyBorder="1" applyAlignment="1" applyProtection="1"/>
    <xf numFmtId="0" fontId="7266" fillId="0" borderId="7277" xfId="0" applyNumberFormat="1" applyFont="1" applyBorder="1" applyAlignment="1" applyProtection="1"/>
    <xf numFmtId="0" fontId="7267" fillId="0" borderId="7278" xfId="0" applyNumberFormat="1" applyFont="1" applyBorder="1" applyAlignment="1" applyProtection="1"/>
    <xf numFmtId="0" fontId="7268" fillId="0" borderId="7279" xfId="0" applyNumberFormat="1" applyFont="1" applyBorder="1" applyAlignment="1" applyProtection="1"/>
    <xf numFmtId="0" fontId="7269" fillId="0" borderId="7280" xfId="0" applyNumberFormat="1" applyFont="1" applyBorder="1" applyAlignment="1" applyProtection="1"/>
    <xf numFmtId="0" fontId="7270" fillId="0" borderId="7281" xfId="0" applyNumberFormat="1" applyFont="1" applyBorder="1" applyAlignment="1" applyProtection="1"/>
    <xf numFmtId="0" fontId="7271" fillId="0" borderId="7282" xfId="0" applyNumberFormat="1" applyFont="1" applyBorder="1" applyAlignment="1" applyProtection="1"/>
    <xf numFmtId="0" fontId="7272" fillId="0" borderId="7283" xfId="0" applyNumberFormat="1" applyFont="1" applyBorder="1" applyAlignment="1" applyProtection="1"/>
    <xf numFmtId="0" fontId="7273" fillId="0" borderId="7284" xfId="0" applyNumberFormat="1" applyFont="1" applyBorder="1" applyAlignment="1" applyProtection="1"/>
    <xf numFmtId="0" fontId="7274" fillId="0" borderId="7285" xfId="0" applyNumberFormat="1" applyFont="1" applyBorder="1" applyAlignment="1" applyProtection="1"/>
    <xf numFmtId="0" fontId="7275" fillId="0" borderId="7286" xfId="0" applyNumberFormat="1" applyFont="1" applyBorder="1" applyAlignment="1" applyProtection="1"/>
    <xf numFmtId="0" fontId="7276" fillId="0" borderId="7287" xfId="0" applyNumberFormat="1" applyFont="1" applyBorder="1" applyAlignment="1" applyProtection="1"/>
    <xf numFmtId="0" fontId="7277" fillId="0" borderId="7288" xfId="0" applyNumberFormat="1" applyFont="1" applyBorder="1" applyAlignment="1" applyProtection="1"/>
    <xf numFmtId="0" fontId="7278" fillId="0" borderId="7289" xfId="0" applyNumberFormat="1" applyFont="1" applyBorder="1" applyAlignment="1" applyProtection="1"/>
    <xf numFmtId="0" fontId="7279" fillId="0" borderId="7290" xfId="0" applyNumberFormat="1" applyFont="1" applyBorder="1" applyAlignment="1" applyProtection="1"/>
    <xf numFmtId="0" fontId="7280" fillId="0" borderId="7291" xfId="0" applyNumberFormat="1" applyFont="1" applyBorder="1" applyAlignment="1" applyProtection="1"/>
    <xf numFmtId="0" fontId="7281" fillId="0" borderId="7292" xfId="0" applyNumberFormat="1" applyFont="1" applyBorder="1" applyAlignment="1" applyProtection="1"/>
    <xf numFmtId="0" fontId="7282" fillId="0" borderId="7293" xfId="0" applyNumberFormat="1" applyFont="1" applyBorder="1" applyAlignment="1" applyProtection="1"/>
    <xf numFmtId="0" fontId="7283" fillId="0" borderId="7294" xfId="0" applyNumberFormat="1" applyFont="1" applyBorder="1" applyAlignment="1" applyProtection="1"/>
    <xf numFmtId="0" fontId="7284" fillId="0" borderId="7295" xfId="0" applyNumberFormat="1" applyFont="1" applyBorder="1" applyAlignment="1" applyProtection="1"/>
    <xf numFmtId="0" fontId="7285" fillId="0" borderId="7296" xfId="0" applyNumberFormat="1" applyFont="1" applyBorder="1" applyAlignment="1" applyProtection="1"/>
    <xf numFmtId="0" fontId="7286" fillId="0" borderId="7297" xfId="0" applyNumberFormat="1" applyFont="1" applyBorder="1" applyAlignment="1" applyProtection="1"/>
    <xf numFmtId="0" fontId="7287" fillId="0" borderId="7298" xfId="0" applyNumberFormat="1" applyFont="1" applyBorder="1" applyAlignment="1" applyProtection="1"/>
    <xf numFmtId="0" fontId="7288" fillId="0" borderId="7299" xfId="0" applyNumberFormat="1" applyFont="1" applyBorder="1" applyAlignment="1" applyProtection="1"/>
    <xf numFmtId="0" fontId="7289" fillId="0" borderId="7300" xfId="0" applyNumberFormat="1" applyFont="1" applyBorder="1" applyAlignment="1" applyProtection="1"/>
    <xf numFmtId="0" fontId="7290" fillId="0" borderId="7301" xfId="0" applyNumberFormat="1" applyFont="1" applyBorder="1" applyAlignment="1" applyProtection="1"/>
    <xf numFmtId="0" fontId="7291" fillId="0" borderId="7302" xfId="0" applyNumberFormat="1" applyFont="1" applyBorder="1" applyAlignment="1" applyProtection="1"/>
    <xf numFmtId="0" fontId="7292" fillId="0" borderId="7303" xfId="0" applyNumberFormat="1" applyFont="1" applyBorder="1" applyAlignment="1" applyProtection="1"/>
    <xf numFmtId="0" fontId="7293" fillId="0" borderId="7304" xfId="0" applyNumberFormat="1" applyFont="1" applyBorder="1" applyAlignment="1" applyProtection="1"/>
    <xf numFmtId="0" fontId="7294" fillId="0" borderId="7305" xfId="0" applyNumberFormat="1" applyFont="1" applyBorder="1" applyAlignment="1" applyProtection="1"/>
    <xf numFmtId="0" fontId="7295" fillId="0" borderId="7306" xfId="0" applyNumberFormat="1" applyFont="1" applyBorder="1" applyAlignment="1" applyProtection="1"/>
    <xf numFmtId="0" fontId="7296" fillId="0" borderId="7307" xfId="0" applyNumberFormat="1" applyFont="1" applyBorder="1" applyAlignment="1" applyProtection="1"/>
    <xf numFmtId="0" fontId="7297" fillId="0" borderId="7308" xfId="0" applyNumberFormat="1" applyFont="1" applyBorder="1" applyAlignment="1" applyProtection="1"/>
    <xf numFmtId="0" fontId="7298" fillId="0" borderId="7309" xfId="0" applyNumberFormat="1" applyFont="1" applyBorder="1" applyAlignment="1" applyProtection="1"/>
    <xf numFmtId="0" fontId="7299" fillId="0" borderId="7310" xfId="0" applyNumberFormat="1" applyFont="1" applyBorder="1" applyAlignment="1" applyProtection="1"/>
    <xf numFmtId="0" fontId="7300" fillId="0" borderId="7311" xfId="0" applyNumberFormat="1" applyFont="1" applyBorder="1" applyAlignment="1" applyProtection="1"/>
    <xf numFmtId="0" fontId="7301" fillId="0" borderId="7312" xfId="0" applyNumberFormat="1" applyFont="1" applyBorder="1" applyAlignment="1" applyProtection="1"/>
    <xf numFmtId="0" fontId="7302" fillId="0" borderId="7313" xfId="0" applyNumberFormat="1" applyFont="1" applyBorder="1" applyAlignment="1" applyProtection="1"/>
    <xf numFmtId="0" fontId="7303" fillId="0" borderId="7314" xfId="0" applyNumberFormat="1" applyFont="1" applyBorder="1" applyAlignment="1" applyProtection="1"/>
    <xf numFmtId="0" fontId="7304" fillId="0" borderId="7316" xfId="0" applyNumberFormat="1" applyFont="1" applyBorder="1" applyAlignment="1" applyProtection="1"/>
    <xf numFmtId="0" fontId="7305" fillId="0" borderId="7317" xfId="0" applyNumberFormat="1" applyFont="1" applyBorder="1" applyAlignment="1" applyProtection="1"/>
    <xf numFmtId="0" fontId="7306" fillId="0" borderId="7318" xfId="0" applyNumberFormat="1" applyFont="1" applyBorder="1" applyAlignment="1" applyProtection="1"/>
    <xf numFmtId="0" fontId="7307" fillId="0" borderId="7319" xfId="0" applyNumberFormat="1" applyFont="1" applyBorder="1" applyAlignment="1" applyProtection="1"/>
    <xf numFmtId="0" fontId="7308" fillId="0" borderId="7320" xfId="0" applyNumberFormat="1" applyFont="1" applyBorder="1" applyAlignment="1" applyProtection="1"/>
    <xf numFmtId="0" fontId="7309" fillId="0" borderId="7321" xfId="0" applyNumberFormat="1" applyFont="1" applyBorder="1" applyAlignment="1" applyProtection="1"/>
    <xf numFmtId="0" fontId="7310" fillId="0" borderId="7322" xfId="0" applyNumberFormat="1" applyFont="1" applyBorder="1" applyAlignment="1" applyProtection="1"/>
    <xf numFmtId="0" fontId="7311" fillId="0" borderId="7323" xfId="0" applyNumberFormat="1" applyFont="1" applyBorder="1" applyAlignment="1" applyProtection="1"/>
    <xf numFmtId="0" fontId="7312" fillId="0" borderId="7324" xfId="0" applyNumberFormat="1" applyFont="1" applyBorder="1" applyAlignment="1" applyProtection="1"/>
    <xf numFmtId="0" fontId="7313" fillId="0" borderId="7325" xfId="0" applyNumberFormat="1" applyFont="1" applyBorder="1" applyAlignment="1" applyProtection="1"/>
    <xf numFmtId="0" fontId="7314" fillId="0" borderId="7326" xfId="0" applyNumberFormat="1" applyFont="1" applyBorder="1" applyAlignment="1" applyProtection="1"/>
    <xf numFmtId="0" fontId="7315" fillId="0" borderId="7327" xfId="0" applyNumberFormat="1" applyFont="1" applyBorder="1" applyAlignment="1" applyProtection="1"/>
    <xf numFmtId="0" fontId="7316" fillId="0" borderId="7328" xfId="0" applyNumberFormat="1" applyFont="1" applyBorder="1" applyAlignment="1" applyProtection="1"/>
    <xf numFmtId="0" fontId="7317" fillId="0" borderId="7329" xfId="0" applyNumberFormat="1" applyFont="1" applyBorder="1" applyAlignment="1" applyProtection="1"/>
    <xf numFmtId="0" fontId="7318" fillId="0" borderId="7330" xfId="0" applyNumberFormat="1" applyFont="1" applyBorder="1" applyAlignment="1" applyProtection="1"/>
    <xf numFmtId="0" fontId="7319" fillId="0" borderId="7331" xfId="0" applyNumberFormat="1" applyFont="1" applyBorder="1" applyAlignment="1" applyProtection="1"/>
    <xf numFmtId="0" fontId="7320" fillId="0" borderId="7332" xfId="0" applyNumberFormat="1" applyFont="1" applyBorder="1" applyAlignment="1" applyProtection="1"/>
    <xf numFmtId="0" fontId="7321" fillId="0" borderId="7333" xfId="0" applyNumberFormat="1" applyFont="1" applyBorder="1" applyAlignment="1" applyProtection="1"/>
    <xf numFmtId="0" fontId="7322" fillId="0" borderId="7334" xfId="0" applyNumberFormat="1" applyFont="1" applyBorder="1" applyAlignment="1" applyProtection="1"/>
    <xf numFmtId="0" fontId="7323" fillId="0" borderId="7335" xfId="0" applyNumberFormat="1" applyFont="1" applyBorder="1" applyAlignment="1" applyProtection="1"/>
    <xf numFmtId="0" fontId="7324" fillId="0" borderId="7336" xfId="0" applyNumberFormat="1" applyFont="1" applyBorder="1" applyAlignment="1" applyProtection="1"/>
    <xf numFmtId="0" fontId="7325" fillId="0" borderId="7337" xfId="0" applyNumberFormat="1" applyFont="1" applyBorder="1" applyAlignment="1" applyProtection="1"/>
    <xf numFmtId="0" fontId="7326" fillId="0" borderId="7338" xfId="0" applyNumberFormat="1" applyFont="1" applyBorder="1" applyAlignment="1" applyProtection="1"/>
    <xf numFmtId="0" fontId="7327" fillId="0" borderId="7339" xfId="0" applyNumberFormat="1" applyFont="1" applyBorder="1" applyAlignment="1" applyProtection="1"/>
    <xf numFmtId="0" fontId="7328" fillId="0" borderId="7340" xfId="0" applyNumberFormat="1" applyFont="1" applyBorder="1" applyAlignment="1" applyProtection="1"/>
    <xf numFmtId="0" fontId="7329" fillId="0" borderId="7341" xfId="0" applyNumberFormat="1" applyFont="1" applyBorder="1" applyAlignment="1" applyProtection="1"/>
    <xf numFmtId="0" fontId="7330" fillId="0" borderId="7342" xfId="0" applyNumberFormat="1" applyFont="1" applyBorder="1" applyAlignment="1" applyProtection="1"/>
    <xf numFmtId="0" fontId="7331" fillId="0" borderId="7343" xfId="0" applyNumberFormat="1" applyFont="1" applyBorder="1" applyAlignment="1" applyProtection="1"/>
    <xf numFmtId="0" fontId="7332" fillId="0" borderId="7344" xfId="0" applyNumberFormat="1" applyFont="1" applyBorder="1" applyAlignment="1" applyProtection="1"/>
    <xf numFmtId="0" fontId="7333" fillId="0" borderId="7345" xfId="0" applyNumberFormat="1" applyFont="1" applyBorder="1" applyAlignment="1" applyProtection="1"/>
    <xf numFmtId="0" fontId="7334" fillId="0" borderId="7346" xfId="0" applyNumberFormat="1" applyFont="1" applyBorder="1" applyAlignment="1" applyProtection="1"/>
    <xf numFmtId="0" fontId="7335" fillId="0" borderId="7347" xfId="0" applyNumberFormat="1" applyFont="1" applyBorder="1" applyAlignment="1" applyProtection="1"/>
    <xf numFmtId="0" fontId="7336" fillId="0" borderId="7348" xfId="0" applyNumberFormat="1" applyFont="1" applyBorder="1" applyAlignment="1" applyProtection="1"/>
    <xf numFmtId="0" fontId="7337" fillId="0" borderId="7349" xfId="0" applyNumberFormat="1" applyFont="1" applyBorder="1" applyAlignment="1" applyProtection="1"/>
    <xf numFmtId="0" fontId="7338" fillId="0" borderId="7350" xfId="0" applyNumberFormat="1" applyFont="1" applyBorder="1" applyAlignment="1" applyProtection="1"/>
    <xf numFmtId="0" fontId="7339" fillId="0" borderId="7351" xfId="0" applyNumberFormat="1" applyFont="1" applyBorder="1" applyAlignment="1" applyProtection="1"/>
    <xf numFmtId="0" fontId="7340" fillId="0" borderId="7352" xfId="0" applyNumberFormat="1" applyFont="1" applyBorder="1" applyAlignment="1" applyProtection="1"/>
    <xf numFmtId="0" fontId="7341" fillId="0" borderId="7353" xfId="0" applyNumberFormat="1" applyFont="1" applyBorder="1" applyAlignment="1" applyProtection="1"/>
    <xf numFmtId="0" fontId="7342" fillId="0" borderId="7354" xfId="0" applyNumberFormat="1" applyFont="1" applyBorder="1" applyAlignment="1" applyProtection="1"/>
    <xf numFmtId="0" fontId="7343" fillId="0" borderId="7355" xfId="0" applyNumberFormat="1" applyFont="1" applyBorder="1" applyAlignment="1" applyProtection="1"/>
    <xf numFmtId="0" fontId="7344" fillId="0" borderId="7356" xfId="0" applyNumberFormat="1" applyFont="1" applyBorder="1" applyAlignment="1" applyProtection="1"/>
    <xf numFmtId="0" fontId="7345" fillId="0" borderId="7357" xfId="0" applyNumberFormat="1" applyFont="1" applyBorder="1" applyAlignment="1" applyProtection="1"/>
    <xf numFmtId="0" fontId="7346" fillId="0" borderId="7358" xfId="0" applyNumberFormat="1" applyFont="1" applyBorder="1" applyAlignment="1" applyProtection="1"/>
    <xf numFmtId="0" fontId="7347" fillId="0" borderId="7359" xfId="0" applyNumberFormat="1" applyFont="1" applyBorder="1" applyAlignment="1" applyProtection="1"/>
    <xf numFmtId="0" fontId="7348" fillId="0" borderId="7360" xfId="0" applyNumberFormat="1" applyFont="1" applyBorder="1" applyAlignment="1" applyProtection="1"/>
    <xf numFmtId="0" fontId="7349" fillId="0" borderId="7361" xfId="0" applyNumberFormat="1" applyFont="1" applyBorder="1" applyAlignment="1" applyProtection="1"/>
    <xf numFmtId="0" fontId="7350" fillId="0" borderId="7362" xfId="0" applyNumberFormat="1" applyFont="1" applyBorder="1" applyAlignment="1" applyProtection="1"/>
    <xf numFmtId="0" fontId="7351" fillId="0" borderId="7363" xfId="0" applyNumberFormat="1" applyFont="1" applyBorder="1" applyAlignment="1" applyProtection="1"/>
    <xf numFmtId="0" fontId="7352" fillId="0" borderId="7364" xfId="0" applyNumberFormat="1" applyFont="1" applyBorder="1" applyAlignment="1" applyProtection="1"/>
    <xf numFmtId="0" fontId="7353" fillId="0" borderId="7365" xfId="0" applyNumberFormat="1" applyFont="1" applyBorder="1" applyAlignment="1" applyProtection="1"/>
    <xf numFmtId="0" fontId="7354" fillId="0" borderId="7366" xfId="0" applyNumberFormat="1" applyFont="1" applyBorder="1" applyAlignment="1" applyProtection="1"/>
    <xf numFmtId="0" fontId="7355" fillId="0" borderId="7367" xfId="0" applyNumberFormat="1" applyFont="1" applyBorder="1" applyAlignment="1" applyProtection="1"/>
    <xf numFmtId="0" fontId="7356" fillId="0" borderId="7368" xfId="0" applyNumberFormat="1" applyFont="1" applyBorder="1" applyAlignment="1" applyProtection="1"/>
    <xf numFmtId="0" fontId="7357" fillId="0" borderId="7369" xfId="0" applyNumberFormat="1" applyFont="1" applyBorder="1" applyAlignment="1" applyProtection="1"/>
    <xf numFmtId="0" fontId="7358" fillId="0" borderId="7370" xfId="0" applyNumberFormat="1" applyFont="1" applyBorder="1" applyAlignment="1" applyProtection="1"/>
    <xf numFmtId="0" fontId="7359" fillId="0" borderId="7371" xfId="0" applyNumberFormat="1" applyFont="1" applyBorder="1" applyAlignment="1" applyProtection="1"/>
    <xf numFmtId="0" fontId="7360" fillId="0" borderId="7372" xfId="0" applyNumberFormat="1" applyFont="1" applyBorder="1" applyAlignment="1" applyProtection="1"/>
    <xf numFmtId="0" fontId="7361" fillId="0" borderId="7373" xfId="0" applyNumberFormat="1" applyFont="1" applyBorder="1" applyAlignment="1" applyProtection="1"/>
    <xf numFmtId="0" fontId="7362" fillId="0" borderId="7374" xfId="0" applyNumberFormat="1" applyFont="1" applyBorder="1" applyAlignment="1" applyProtection="1"/>
    <xf numFmtId="0" fontId="7363" fillId="0" borderId="7375" xfId="0" applyNumberFormat="1" applyFont="1" applyBorder="1" applyAlignment="1" applyProtection="1"/>
    <xf numFmtId="0" fontId="7364" fillId="0" borderId="7376" xfId="0" applyNumberFormat="1" applyFont="1" applyBorder="1" applyAlignment="1" applyProtection="1"/>
    <xf numFmtId="0" fontId="7365" fillId="0" borderId="7377" xfId="0" applyNumberFormat="1" applyFont="1" applyBorder="1" applyAlignment="1" applyProtection="1"/>
    <xf numFmtId="0" fontId="7366" fillId="0" borderId="7378" xfId="0" applyNumberFormat="1" applyFont="1" applyBorder="1" applyAlignment="1" applyProtection="1"/>
    <xf numFmtId="0" fontId="7367" fillId="0" borderId="7379" xfId="0" applyNumberFormat="1" applyFont="1" applyBorder="1" applyAlignment="1" applyProtection="1"/>
    <xf numFmtId="0" fontId="7368" fillId="0" borderId="7380" xfId="0" applyNumberFormat="1" applyFont="1" applyBorder="1" applyAlignment="1" applyProtection="1"/>
    <xf numFmtId="0" fontId="7369" fillId="0" borderId="7381" xfId="0" applyNumberFormat="1" applyFont="1" applyBorder="1" applyAlignment="1" applyProtection="1"/>
    <xf numFmtId="0" fontId="7370" fillId="0" borderId="7382" xfId="0" applyNumberFormat="1" applyFont="1" applyBorder="1" applyAlignment="1" applyProtection="1"/>
    <xf numFmtId="0" fontId="7371" fillId="0" borderId="7383" xfId="0" applyNumberFormat="1" applyFont="1" applyBorder="1" applyAlignment="1" applyProtection="1"/>
    <xf numFmtId="0" fontId="7372" fillId="0" borderId="7384" xfId="0" applyNumberFormat="1" applyFont="1" applyBorder="1" applyAlignment="1" applyProtection="1"/>
    <xf numFmtId="0" fontId="7373" fillId="0" borderId="7385" xfId="0" applyNumberFormat="1" applyFont="1" applyBorder="1" applyAlignment="1" applyProtection="1"/>
    <xf numFmtId="0" fontId="7374" fillId="0" borderId="7386" xfId="0" applyNumberFormat="1" applyFont="1" applyBorder="1" applyAlignment="1" applyProtection="1"/>
    <xf numFmtId="0" fontId="7375" fillId="0" borderId="7387" xfId="0" applyNumberFormat="1" applyFont="1" applyBorder="1" applyAlignment="1" applyProtection="1"/>
    <xf numFmtId="0" fontId="7376" fillId="0" borderId="7388" xfId="0" applyNumberFormat="1" applyFont="1" applyBorder="1" applyAlignment="1" applyProtection="1"/>
    <xf numFmtId="0" fontId="7377" fillId="0" borderId="7389" xfId="0" applyNumberFormat="1" applyFont="1" applyBorder="1" applyAlignment="1" applyProtection="1"/>
    <xf numFmtId="0" fontId="7378" fillId="0" borderId="7390" xfId="0" applyNumberFormat="1" applyFont="1" applyBorder="1" applyAlignment="1" applyProtection="1"/>
    <xf numFmtId="0" fontId="7379" fillId="0" borderId="7391" xfId="0" applyNumberFormat="1" applyFont="1" applyBorder="1" applyAlignment="1" applyProtection="1"/>
    <xf numFmtId="0" fontId="7380" fillId="0" borderId="7392" xfId="0" applyNumberFormat="1" applyFont="1" applyBorder="1" applyAlignment="1" applyProtection="1"/>
    <xf numFmtId="0" fontId="7381" fillId="0" borderId="7393" xfId="0" applyNumberFormat="1" applyFont="1" applyBorder="1" applyAlignment="1" applyProtection="1"/>
    <xf numFmtId="0" fontId="7382" fillId="0" borderId="7394" xfId="0" applyNumberFormat="1" applyFont="1" applyBorder="1" applyAlignment="1" applyProtection="1"/>
    <xf numFmtId="0" fontId="7383" fillId="0" borderId="7395" xfId="0" applyNumberFormat="1" applyFont="1" applyBorder="1" applyAlignment="1" applyProtection="1"/>
    <xf numFmtId="0" fontId="7384" fillId="0" borderId="7396" xfId="0" applyNumberFormat="1" applyFont="1" applyBorder="1" applyAlignment="1" applyProtection="1"/>
    <xf numFmtId="0" fontId="7385" fillId="0" borderId="7397" xfId="0" applyNumberFormat="1" applyFont="1" applyBorder="1" applyAlignment="1" applyProtection="1"/>
    <xf numFmtId="0" fontId="7386" fillId="0" borderId="7398" xfId="0" applyNumberFormat="1" applyFont="1" applyBorder="1" applyAlignment="1" applyProtection="1"/>
    <xf numFmtId="0" fontId="7387" fillId="0" borderId="7399" xfId="0" applyNumberFormat="1" applyFont="1" applyBorder="1" applyAlignment="1" applyProtection="1"/>
    <xf numFmtId="0" fontId="7388" fillId="0" borderId="7400" xfId="0" applyNumberFormat="1" applyFont="1" applyBorder="1" applyAlignment="1" applyProtection="1"/>
    <xf numFmtId="0" fontId="7389" fillId="0" borderId="7401" xfId="0" applyNumberFormat="1" applyFont="1" applyBorder="1" applyAlignment="1" applyProtection="1"/>
    <xf numFmtId="0" fontId="7390" fillId="0" borderId="7402" xfId="0" applyNumberFormat="1" applyFont="1" applyBorder="1" applyAlignment="1" applyProtection="1"/>
    <xf numFmtId="0" fontId="7391" fillId="0" borderId="7403" xfId="0" applyNumberFormat="1" applyFont="1" applyBorder="1" applyAlignment="1" applyProtection="1"/>
    <xf numFmtId="0" fontId="7392" fillId="0" borderId="7404" xfId="0" applyNumberFormat="1" applyFont="1" applyBorder="1" applyAlignment="1" applyProtection="1"/>
    <xf numFmtId="0" fontId="7393" fillId="0" borderId="7405" xfId="0" applyNumberFormat="1" applyFont="1" applyBorder="1" applyAlignment="1" applyProtection="1"/>
    <xf numFmtId="0" fontId="7394" fillId="0" borderId="7406" xfId="0" applyNumberFormat="1" applyFont="1" applyBorder="1" applyAlignment="1" applyProtection="1"/>
    <xf numFmtId="0" fontId="7395" fillId="0" borderId="7407" xfId="0" applyNumberFormat="1" applyFont="1" applyBorder="1" applyAlignment="1" applyProtection="1"/>
    <xf numFmtId="0" fontId="7396" fillId="0" borderId="7408" xfId="0" applyNumberFormat="1" applyFont="1" applyBorder="1" applyAlignment="1" applyProtection="1"/>
    <xf numFmtId="0" fontId="7397" fillId="0" borderId="7409" xfId="0" applyNumberFormat="1" applyFont="1" applyBorder="1" applyAlignment="1" applyProtection="1"/>
    <xf numFmtId="0" fontId="7398" fillId="0" borderId="7410" xfId="0" applyNumberFormat="1" applyFont="1" applyBorder="1" applyAlignment="1" applyProtection="1"/>
    <xf numFmtId="0" fontId="7399" fillId="0" borderId="7411" xfId="0" applyNumberFormat="1" applyFont="1" applyBorder="1" applyAlignment="1" applyProtection="1"/>
    <xf numFmtId="0" fontId="7400" fillId="0" borderId="7412" xfId="0" applyNumberFormat="1" applyFont="1" applyBorder="1" applyAlignment="1" applyProtection="1"/>
    <xf numFmtId="0" fontId="7401" fillId="0" borderId="7413" xfId="0" applyNumberFormat="1" applyFont="1" applyBorder="1" applyAlignment="1" applyProtection="1"/>
    <xf numFmtId="0" fontId="7402" fillId="0" borderId="7414" xfId="0" applyNumberFormat="1" applyFont="1" applyBorder="1" applyAlignment="1" applyProtection="1"/>
    <xf numFmtId="0" fontId="7403" fillId="0" borderId="7415" xfId="0" applyNumberFormat="1" applyFont="1" applyBorder="1" applyAlignment="1" applyProtection="1"/>
    <xf numFmtId="0" fontId="7404" fillId="0" borderId="7416" xfId="0" applyNumberFormat="1" applyFont="1" applyBorder="1" applyAlignment="1" applyProtection="1"/>
    <xf numFmtId="0" fontId="7405" fillId="0" borderId="7417" xfId="0" applyNumberFormat="1" applyFont="1" applyBorder="1" applyAlignment="1" applyProtection="1"/>
    <xf numFmtId="0" fontId="7406" fillId="0" borderId="7418" xfId="0" applyNumberFormat="1" applyFont="1" applyBorder="1" applyAlignment="1" applyProtection="1"/>
    <xf numFmtId="0" fontId="7407" fillId="0" borderId="7419" xfId="0" applyNumberFormat="1" applyFont="1" applyBorder="1" applyAlignment="1" applyProtection="1"/>
    <xf numFmtId="0" fontId="7408" fillId="0" borderId="7420" xfId="0" applyNumberFormat="1" applyFont="1" applyBorder="1" applyAlignment="1" applyProtection="1"/>
    <xf numFmtId="0" fontId="7409" fillId="0" borderId="7421" xfId="0" applyNumberFormat="1" applyFont="1" applyBorder="1" applyAlignment="1" applyProtection="1"/>
    <xf numFmtId="0" fontId="7410" fillId="0" borderId="7422" xfId="0" applyNumberFormat="1" applyFont="1" applyBorder="1" applyAlignment="1" applyProtection="1"/>
    <xf numFmtId="0" fontId="7411" fillId="0" borderId="7423" xfId="0" applyNumberFormat="1" applyFont="1" applyBorder="1" applyAlignment="1" applyProtection="1"/>
    <xf numFmtId="0" fontId="7412" fillId="0" borderId="7424" xfId="0" applyNumberFormat="1" applyFont="1" applyBorder="1" applyAlignment="1" applyProtection="1"/>
    <xf numFmtId="0" fontId="7413" fillId="0" borderId="7425" xfId="0" applyNumberFormat="1" applyFont="1" applyBorder="1" applyAlignment="1" applyProtection="1"/>
    <xf numFmtId="0" fontId="7414" fillId="0" borderId="7426" xfId="0" applyNumberFormat="1" applyFont="1" applyBorder="1" applyAlignment="1" applyProtection="1"/>
    <xf numFmtId="0" fontId="7415" fillId="0" borderId="7427" xfId="0" applyNumberFormat="1" applyFont="1" applyBorder="1" applyAlignment="1" applyProtection="1"/>
    <xf numFmtId="0" fontId="7416" fillId="0" borderId="7428" xfId="0" applyNumberFormat="1" applyFont="1" applyBorder="1" applyAlignment="1" applyProtection="1"/>
    <xf numFmtId="0" fontId="7417" fillId="0" borderId="7429" xfId="0" applyNumberFormat="1" applyFont="1" applyBorder="1" applyAlignment="1" applyProtection="1"/>
    <xf numFmtId="0" fontId="7418" fillId="0" borderId="7430" xfId="0" applyNumberFormat="1" applyFont="1" applyBorder="1" applyAlignment="1" applyProtection="1"/>
    <xf numFmtId="0" fontId="7419" fillId="0" borderId="7431" xfId="0" applyNumberFormat="1" applyFont="1" applyBorder="1" applyAlignment="1" applyProtection="1"/>
    <xf numFmtId="0" fontId="7420" fillId="0" borderId="7432" xfId="0" applyNumberFormat="1" applyFont="1" applyBorder="1" applyAlignment="1" applyProtection="1"/>
    <xf numFmtId="0" fontId="7421" fillId="0" borderId="7433" xfId="0" applyNumberFormat="1" applyFont="1" applyBorder="1" applyAlignment="1" applyProtection="1"/>
    <xf numFmtId="0" fontId="7422" fillId="0" borderId="7434" xfId="0" applyNumberFormat="1" applyFont="1" applyBorder="1" applyAlignment="1" applyProtection="1"/>
    <xf numFmtId="0" fontId="7423" fillId="0" borderId="7435" xfId="0" applyNumberFormat="1" applyFont="1" applyBorder="1" applyAlignment="1" applyProtection="1"/>
    <xf numFmtId="0" fontId="7424" fillId="0" borderId="7436" xfId="0" applyNumberFormat="1" applyFont="1" applyBorder="1" applyAlignment="1" applyProtection="1"/>
    <xf numFmtId="0" fontId="7425" fillId="0" borderId="7437" xfId="0" applyNumberFormat="1" applyFont="1" applyBorder="1" applyAlignment="1" applyProtection="1"/>
    <xf numFmtId="0" fontId="7426" fillId="0" borderId="7438" xfId="0" applyNumberFormat="1" applyFont="1" applyBorder="1" applyAlignment="1" applyProtection="1"/>
    <xf numFmtId="0" fontId="7427" fillId="0" borderId="7439" xfId="0" applyNumberFormat="1" applyFont="1" applyBorder="1" applyAlignment="1" applyProtection="1"/>
    <xf numFmtId="0" fontId="7428" fillId="0" borderId="7440" xfId="0" applyNumberFormat="1" applyFont="1" applyBorder="1" applyAlignment="1" applyProtection="1"/>
    <xf numFmtId="0" fontId="7429" fillId="0" borderId="7441" xfId="0" applyNumberFormat="1" applyFont="1" applyBorder="1" applyAlignment="1" applyProtection="1"/>
    <xf numFmtId="0" fontId="7430" fillId="0" borderId="7442" xfId="0" applyNumberFormat="1" applyFont="1" applyBorder="1" applyAlignment="1" applyProtection="1"/>
    <xf numFmtId="0" fontId="7431" fillId="0" borderId="7443" xfId="0" applyNumberFormat="1" applyFont="1" applyBorder="1" applyAlignment="1" applyProtection="1"/>
    <xf numFmtId="0" fontId="7432" fillId="0" borderId="7444" xfId="0" applyNumberFormat="1" applyFont="1" applyBorder="1" applyAlignment="1" applyProtection="1"/>
    <xf numFmtId="0" fontId="7433" fillId="0" borderId="7445" xfId="0" applyNumberFormat="1" applyFont="1" applyBorder="1" applyAlignment="1" applyProtection="1"/>
    <xf numFmtId="0" fontId="7434" fillId="0" borderId="7446" xfId="0" applyNumberFormat="1" applyFont="1" applyBorder="1" applyAlignment="1" applyProtection="1"/>
    <xf numFmtId="0" fontId="7435" fillId="0" borderId="7447" xfId="0" applyNumberFormat="1" applyFont="1" applyBorder="1" applyAlignment="1" applyProtection="1"/>
    <xf numFmtId="0" fontId="7436" fillId="0" borderId="7448" xfId="0" applyNumberFormat="1" applyFont="1" applyBorder="1" applyAlignment="1" applyProtection="1"/>
    <xf numFmtId="0" fontId="7437" fillId="0" borderId="7449" xfId="0" applyNumberFormat="1" applyFont="1" applyBorder="1" applyAlignment="1" applyProtection="1"/>
    <xf numFmtId="0" fontId="7438" fillId="0" borderId="7450" xfId="0" applyNumberFormat="1" applyFont="1" applyBorder="1" applyAlignment="1" applyProtection="1"/>
    <xf numFmtId="0" fontId="7439" fillId="0" borderId="7451" xfId="0" applyNumberFormat="1" applyFont="1" applyBorder="1" applyAlignment="1" applyProtection="1"/>
    <xf numFmtId="0" fontId="7440" fillId="0" borderId="7452" xfId="0" applyNumberFormat="1" applyFont="1" applyBorder="1" applyAlignment="1" applyProtection="1"/>
    <xf numFmtId="0" fontId="7441" fillId="0" borderId="7453" xfId="0" applyNumberFormat="1" applyFont="1" applyBorder="1" applyAlignment="1" applyProtection="1"/>
    <xf numFmtId="0" fontId="7442" fillId="0" borderId="7454" xfId="0" applyNumberFormat="1" applyFont="1" applyBorder="1" applyAlignment="1" applyProtection="1"/>
    <xf numFmtId="0" fontId="7443" fillId="0" borderId="7455" xfId="0" applyNumberFormat="1" applyFont="1" applyBorder="1" applyAlignment="1" applyProtection="1"/>
    <xf numFmtId="0" fontId="7444" fillId="0" borderId="7456" xfId="0" applyNumberFormat="1" applyFont="1" applyBorder="1" applyAlignment="1" applyProtection="1"/>
    <xf numFmtId="0" fontId="7445" fillId="0" borderId="7457" xfId="0" applyNumberFormat="1" applyFont="1" applyBorder="1" applyAlignment="1" applyProtection="1"/>
    <xf numFmtId="0" fontId="7446" fillId="0" borderId="7458" xfId="0" applyNumberFormat="1" applyFont="1" applyBorder="1" applyAlignment="1" applyProtection="1"/>
    <xf numFmtId="0" fontId="7447" fillId="0" borderId="7459" xfId="0" applyNumberFormat="1" applyFont="1" applyBorder="1" applyAlignment="1" applyProtection="1"/>
    <xf numFmtId="0" fontId="7448" fillId="0" borderId="7460" xfId="0" applyNumberFormat="1" applyFont="1" applyBorder="1" applyAlignment="1" applyProtection="1"/>
    <xf numFmtId="0" fontId="7449" fillId="0" borderId="7461" xfId="0" applyNumberFormat="1" applyFont="1" applyBorder="1" applyAlignment="1" applyProtection="1"/>
    <xf numFmtId="0" fontId="7450" fillId="0" borderId="7462" xfId="0" applyNumberFormat="1" applyFont="1" applyBorder="1" applyAlignment="1" applyProtection="1"/>
    <xf numFmtId="0" fontId="7451" fillId="0" borderId="7463" xfId="0" applyNumberFormat="1" applyFont="1" applyBorder="1" applyAlignment="1" applyProtection="1"/>
    <xf numFmtId="0" fontId="7452" fillId="0" borderId="7464" xfId="0" applyNumberFormat="1" applyFont="1" applyBorder="1" applyAlignment="1" applyProtection="1"/>
    <xf numFmtId="0" fontId="7453" fillId="0" borderId="7465" xfId="0" applyNumberFormat="1" applyFont="1" applyBorder="1" applyAlignment="1" applyProtection="1"/>
    <xf numFmtId="0" fontId="7454" fillId="0" borderId="7466" xfId="0" applyNumberFormat="1" applyFont="1" applyBorder="1" applyAlignment="1" applyProtection="1"/>
    <xf numFmtId="0" fontId="7455" fillId="0" borderId="7467" xfId="0" applyNumberFormat="1" applyFont="1" applyBorder="1" applyAlignment="1" applyProtection="1"/>
    <xf numFmtId="0" fontId="7456" fillId="0" borderId="7468" xfId="0" applyNumberFormat="1" applyFont="1" applyBorder="1" applyAlignment="1" applyProtection="1"/>
    <xf numFmtId="0" fontId="7457" fillId="0" borderId="7469" xfId="0" applyNumberFormat="1" applyFont="1" applyBorder="1" applyAlignment="1" applyProtection="1"/>
    <xf numFmtId="0" fontId="7458" fillId="0" borderId="7470" xfId="0" applyNumberFormat="1" applyFont="1" applyBorder="1" applyAlignment="1" applyProtection="1"/>
    <xf numFmtId="0" fontId="7459" fillId="0" borderId="7471" xfId="0" applyNumberFormat="1" applyFont="1" applyBorder="1" applyAlignment="1" applyProtection="1"/>
    <xf numFmtId="0" fontId="7460" fillId="0" borderId="7472" xfId="0" applyNumberFormat="1" applyFont="1" applyBorder="1" applyAlignment="1" applyProtection="1"/>
    <xf numFmtId="0" fontId="7461" fillId="0" borderId="7473" xfId="0" applyNumberFormat="1" applyFont="1" applyBorder="1" applyAlignment="1" applyProtection="1"/>
    <xf numFmtId="0" fontId="7462" fillId="0" borderId="7474" xfId="0" applyNumberFormat="1" applyFont="1" applyBorder="1" applyAlignment="1" applyProtection="1"/>
    <xf numFmtId="0" fontId="7463" fillId="0" borderId="7475" xfId="0" applyNumberFormat="1" applyFont="1" applyBorder="1" applyAlignment="1" applyProtection="1"/>
    <xf numFmtId="0" fontId="7464" fillId="0" borderId="7476" xfId="0" applyNumberFormat="1" applyFont="1" applyBorder="1" applyAlignment="1" applyProtection="1"/>
    <xf numFmtId="0" fontId="7465" fillId="0" borderId="7477" xfId="0" applyNumberFormat="1" applyFont="1" applyBorder="1" applyAlignment="1" applyProtection="1"/>
    <xf numFmtId="0" fontId="7466" fillId="0" borderId="7478" xfId="0" applyNumberFormat="1" applyFont="1" applyBorder="1" applyAlignment="1" applyProtection="1"/>
    <xf numFmtId="0" fontId="7467" fillId="0" borderId="7479" xfId="0" applyNumberFormat="1" applyFont="1" applyBorder="1" applyAlignment="1" applyProtection="1"/>
    <xf numFmtId="0" fontId="7468" fillId="0" borderId="7480" xfId="0" applyNumberFormat="1" applyFont="1" applyBorder="1" applyAlignment="1" applyProtection="1"/>
    <xf numFmtId="0" fontId="7469" fillId="0" borderId="7481" xfId="0" applyNumberFormat="1" applyFont="1" applyBorder="1" applyAlignment="1" applyProtection="1"/>
    <xf numFmtId="0" fontId="7470" fillId="0" borderId="7482" xfId="0" applyNumberFormat="1" applyFont="1" applyBorder="1" applyAlignment="1" applyProtection="1"/>
    <xf numFmtId="0" fontId="7471" fillId="0" borderId="7483" xfId="0" applyNumberFormat="1" applyFont="1" applyBorder="1" applyAlignment="1" applyProtection="1"/>
    <xf numFmtId="0" fontId="7472" fillId="0" borderId="7484" xfId="0" applyNumberFormat="1" applyFont="1" applyBorder="1" applyAlignment="1" applyProtection="1"/>
    <xf numFmtId="0" fontId="7473" fillId="0" borderId="7485" xfId="0" applyNumberFormat="1" applyFont="1" applyBorder="1" applyAlignment="1" applyProtection="1"/>
    <xf numFmtId="0" fontId="7474" fillId="0" borderId="7486" xfId="0" applyNumberFormat="1" applyFont="1" applyBorder="1" applyAlignment="1" applyProtection="1"/>
    <xf numFmtId="0" fontId="7475" fillId="0" borderId="7487" xfId="0" applyNumberFormat="1" applyFont="1" applyBorder="1" applyAlignment="1" applyProtection="1"/>
    <xf numFmtId="0" fontId="7476" fillId="0" borderId="7488" xfId="0" applyNumberFormat="1" applyFont="1" applyBorder="1" applyAlignment="1" applyProtection="1"/>
    <xf numFmtId="0" fontId="7477" fillId="0" borderId="7489" xfId="0" applyNumberFormat="1" applyFont="1" applyBorder="1" applyAlignment="1" applyProtection="1"/>
    <xf numFmtId="0" fontId="7478" fillId="0" borderId="7490" xfId="0" applyNumberFormat="1" applyFont="1" applyBorder="1" applyAlignment="1" applyProtection="1"/>
    <xf numFmtId="0" fontId="7479" fillId="0" borderId="7491" xfId="0" applyNumberFormat="1" applyFont="1" applyBorder="1" applyAlignment="1" applyProtection="1"/>
    <xf numFmtId="0" fontId="7480" fillId="0" borderId="7492" xfId="0" applyNumberFormat="1" applyFont="1" applyBorder="1" applyAlignment="1" applyProtection="1"/>
    <xf numFmtId="0" fontId="7481" fillId="0" borderId="7493" xfId="0" applyNumberFormat="1" applyFont="1" applyBorder="1" applyAlignment="1" applyProtection="1"/>
    <xf numFmtId="0" fontId="7482" fillId="0" borderId="7494" xfId="0" applyNumberFormat="1" applyFont="1" applyBorder="1" applyAlignment="1" applyProtection="1"/>
    <xf numFmtId="0" fontId="7483" fillId="0" borderId="7495" xfId="0" applyNumberFormat="1" applyFont="1" applyBorder="1" applyAlignment="1" applyProtection="1"/>
    <xf numFmtId="0" fontId="7484" fillId="0" borderId="7496" xfId="0" applyNumberFormat="1" applyFont="1" applyBorder="1" applyAlignment="1" applyProtection="1"/>
    <xf numFmtId="0" fontId="7485" fillId="0" borderId="7497" xfId="0" applyNumberFormat="1" applyFont="1" applyBorder="1" applyAlignment="1" applyProtection="1"/>
    <xf numFmtId="0" fontId="7486" fillId="0" borderId="7498" xfId="0" applyNumberFormat="1" applyFont="1" applyBorder="1" applyAlignment="1" applyProtection="1"/>
    <xf numFmtId="0" fontId="7487" fillId="0" borderId="7499" xfId="0" applyNumberFormat="1" applyFont="1" applyBorder="1" applyAlignment="1" applyProtection="1"/>
    <xf numFmtId="0" fontId="7488" fillId="0" borderId="7500" xfId="0" applyNumberFormat="1" applyFont="1" applyBorder="1" applyAlignment="1" applyProtection="1"/>
    <xf numFmtId="0" fontId="7489" fillId="0" borderId="7501" xfId="0" applyNumberFormat="1" applyFont="1" applyBorder="1" applyAlignment="1" applyProtection="1"/>
    <xf numFmtId="0" fontId="7490" fillId="0" borderId="7502" xfId="0" applyNumberFormat="1" applyFont="1" applyBorder="1" applyAlignment="1" applyProtection="1"/>
    <xf numFmtId="0" fontId="7491" fillId="0" borderId="7503" xfId="0" applyNumberFormat="1" applyFont="1" applyBorder="1" applyAlignment="1" applyProtection="1"/>
    <xf numFmtId="0" fontId="7492" fillId="0" borderId="7504" xfId="0" applyNumberFormat="1" applyFont="1" applyBorder="1" applyAlignment="1" applyProtection="1"/>
    <xf numFmtId="0" fontId="7493" fillId="0" borderId="7505" xfId="0" applyNumberFormat="1" applyFont="1" applyBorder="1" applyAlignment="1" applyProtection="1"/>
    <xf numFmtId="0" fontId="7494" fillId="0" borderId="7506" xfId="0" applyNumberFormat="1" applyFont="1" applyBorder="1" applyAlignment="1" applyProtection="1"/>
    <xf numFmtId="0" fontId="7495" fillId="0" borderId="7507" xfId="0" applyNumberFormat="1" applyFont="1" applyBorder="1" applyAlignment="1" applyProtection="1"/>
    <xf numFmtId="0" fontId="7496" fillId="0" borderId="7508" xfId="0" applyNumberFormat="1" applyFont="1" applyBorder="1" applyAlignment="1" applyProtection="1"/>
    <xf numFmtId="0" fontId="7497" fillId="0" borderId="7509" xfId="0" applyNumberFormat="1" applyFont="1" applyBorder="1" applyAlignment="1" applyProtection="1"/>
    <xf numFmtId="0" fontId="7498" fillId="0" borderId="7510" xfId="0" applyNumberFormat="1" applyFont="1" applyBorder="1" applyAlignment="1" applyProtection="1"/>
    <xf numFmtId="0" fontId="7499" fillId="0" borderId="7511" xfId="0" applyNumberFormat="1" applyFont="1" applyBorder="1" applyAlignment="1" applyProtection="1"/>
    <xf numFmtId="0" fontId="7500" fillId="0" borderId="7512" xfId="0" applyNumberFormat="1" applyFont="1" applyBorder="1" applyAlignment="1" applyProtection="1"/>
    <xf numFmtId="0" fontId="7501" fillId="0" borderId="7513" xfId="0" applyNumberFormat="1" applyFont="1" applyBorder="1" applyAlignment="1" applyProtection="1"/>
    <xf numFmtId="0" fontId="7502" fillId="0" borderId="7514" xfId="0" applyNumberFormat="1" applyFont="1" applyBorder="1" applyAlignment="1" applyProtection="1"/>
    <xf numFmtId="0" fontId="7503" fillId="0" borderId="7515" xfId="0" applyNumberFormat="1" applyFont="1" applyBorder="1" applyAlignment="1" applyProtection="1"/>
    <xf numFmtId="0" fontId="7504" fillId="0" borderId="7516" xfId="0" applyNumberFormat="1" applyFont="1" applyBorder="1" applyAlignment="1" applyProtection="1"/>
    <xf numFmtId="0" fontId="7505" fillId="0" borderId="7517" xfId="0" applyNumberFormat="1" applyFont="1" applyBorder="1" applyAlignment="1" applyProtection="1"/>
    <xf numFmtId="0" fontId="7506" fillId="0" borderId="7518" xfId="0" applyNumberFormat="1" applyFont="1" applyBorder="1" applyAlignment="1" applyProtection="1"/>
    <xf numFmtId="0" fontId="7507" fillId="0" borderId="7519" xfId="0" applyNumberFormat="1" applyFont="1" applyBorder="1" applyAlignment="1" applyProtection="1"/>
    <xf numFmtId="0" fontId="7508" fillId="0" borderId="7520" xfId="0" applyNumberFormat="1" applyFont="1" applyBorder="1" applyAlignment="1" applyProtection="1"/>
    <xf numFmtId="0" fontId="7509" fillId="0" borderId="7521" xfId="0" applyNumberFormat="1" applyFont="1" applyBorder="1" applyAlignment="1" applyProtection="1"/>
    <xf numFmtId="0" fontId="7510" fillId="0" borderId="7522" xfId="0" applyNumberFormat="1" applyFont="1" applyBorder="1" applyAlignment="1" applyProtection="1"/>
    <xf numFmtId="0" fontId="7511" fillId="0" borderId="7523" xfId="0" applyNumberFormat="1" applyFont="1" applyBorder="1" applyAlignment="1" applyProtection="1"/>
    <xf numFmtId="0" fontId="7512" fillId="0" borderId="7524" xfId="0" applyNumberFormat="1" applyFont="1" applyBorder="1" applyAlignment="1" applyProtection="1"/>
    <xf numFmtId="0" fontId="7513" fillId="0" borderId="7525" xfId="0" applyNumberFormat="1" applyFont="1" applyBorder="1" applyAlignment="1" applyProtection="1"/>
    <xf numFmtId="0" fontId="7514" fillId="0" borderId="7526" xfId="0" applyNumberFormat="1" applyFont="1" applyBorder="1" applyAlignment="1" applyProtection="1"/>
    <xf numFmtId="0" fontId="7515" fillId="0" borderId="7527" xfId="0" applyNumberFormat="1" applyFont="1" applyBorder="1" applyAlignment="1" applyProtection="1"/>
    <xf numFmtId="0" fontId="7516" fillId="0" borderId="7528" xfId="0" applyNumberFormat="1" applyFont="1" applyBorder="1" applyAlignment="1" applyProtection="1"/>
    <xf numFmtId="0" fontId="7517" fillId="0" borderId="7529" xfId="0" applyNumberFormat="1" applyFont="1" applyBorder="1" applyAlignment="1" applyProtection="1"/>
    <xf numFmtId="0" fontId="7518" fillId="0" borderId="7530" xfId="0" applyNumberFormat="1" applyFont="1" applyBorder="1" applyAlignment="1" applyProtection="1"/>
    <xf numFmtId="0" fontId="7519" fillId="0" borderId="7531" xfId="0" applyNumberFormat="1" applyFont="1" applyBorder="1" applyAlignment="1" applyProtection="1"/>
    <xf numFmtId="0" fontId="7520" fillId="0" borderId="7532" xfId="0" applyNumberFormat="1" applyFont="1" applyBorder="1" applyAlignment="1" applyProtection="1"/>
    <xf numFmtId="0" fontId="7521" fillId="0" borderId="7533" xfId="0" applyNumberFormat="1" applyFont="1" applyBorder="1" applyAlignment="1" applyProtection="1"/>
    <xf numFmtId="0" fontId="7522" fillId="0" borderId="7534" xfId="0" applyNumberFormat="1" applyFont="1" applyBorder="1" applyAlignment="1" applyProtection="1"/>
    <xf numFmtId="0" fontId="7523" fillId="0" borderId="7535" xfId="0" applyNumberFormat="1" applyFont="1" applyBorder="1" applyAlignment="1" applyProtection="1"/>
    <xf numFmtId="0" fontId="7524" fillId="0" borderId="7536" xfId="0" applyNumberFormat="1" applyFont="1" applyBorder="1" applyAlignment="1" applyProtection="1"/>
    <xf numFmtId="0" fontId="7525" fillId="0" borderId="7537" xfId="0" applyNumberFormat="1" applyFont="1" applyBorder="1" applyAlignment="1" applyProtection="1"/>
    <xf numFmtId="0" fontId="7526" fillId="0" borderId="7538" xfId="0" applyNumberFormat="1" applyFont="1" applyBorder="1" applyAlignment="1" applyProtection="1"/>
    <xf numFmtId="0" fontId="7527" fillId="0" borderId="7539" xfId="0" applyNumberFormat="1" applyFont="1" applyBorder="1" applyAlignment="1" applyProtection="1"/>
    <xf numFmtId="0" fontId="7528" fillId="0" borderId="7540" xfId="0" applyNumberFormat="1" applyFont="1" applyBorder="1" applyAlignment="1" applyProtection="1"/>
    <xf numFmtId="0" fontId="7529" fillId="0" borderId="7541" xfId="0" applyNumberFormat="1" applyFont="1" applyBorder="1" applyAlignment="1" applyProtection="1"/>
    <xf numFmtId="0" fontId="7530" fillId="0" borderId="7542" xfId="0" applyNumberFormat="1" applyFont="1" applyBorder="1" applyAlignment="1" applyProtection="1"/>
    <xf numFmtId="0" fontId="7531" fillId="0" borderId="7543" xfId="0" applyNumberFormat="1" applyFont="1" applyBorder="1" applyAlignment="1" applyProtection="1"/>
    <xf numFmtId="0" fontId="7532" fillId="0" borderId="7544" xfId="0" applyNumberFormat="1" applyFont="1" applyBorder="1" applyAlignment="1" applyProtection="1"/>
    <xf numFmtId="0" fontId="7533" fillId="0" borderId="7545" xfId="0" applyNumberFormat="1" applyFont="1" applyBorder="1" applyAlignment="1" applyProtection="1"/>
    <xf numFmtId="0" fontId="7534" fillId="0" borderId="7546" xfId="0" applyNumberFormat="1" applyFont="1" applyBorder="1" applyAlignment="1" applyProtection="1"/>
    <xf numFmtId="0" fontId="7535" fillId="0" borderId="7547" xfId="0" applyNumberFormat="1" applyFont="1" applyBorder="1" applyAlignment="1" applyProtection="1"/>
    <xf numFmtId="0" fontId="7536" fillId="0" borderId="7548" xfId="0" applyNumberFormat="1" applyFont="1" applyBorder="1" applyAlignment="1" applyProtection="1"/>
    <xf numFmtId="0" fontId="7537" fillId="0" borderId="7549" xfId="0" applyNumberFormat="1" applyFont="1" applyBorder="1" applyAlignment="1" applyProtection="1"/>
    <xf numFmtId="0" fontId="7538" fillId="0" borderId="7550" xfId="0" applyNumberFormat="1" applyFont="1" applyBorder="1" applyAlignment="1" applyProtection="1"/>
    <xf numFmtId="0" fontId="7539" fillId="0" borderId="7551" xfId="0" applyNumberFormat="1" applyFont="1" applyBorder="1" applyAlignment="1" applyProtection="1"/>
    <xf numFmtId="0" fontId="7540" fillId="0" borderId="7552" xfId="0" applyNumberFormat="1" applyFont="1" applyBorder="1" applyAlignment="1" applyProtection="1"/>
    <xf numFmtId="0" fontId="7541" fillId="0" borderId="7553" xfId="0" applyNumberFormat="1" applyFont="1" applyBorder="1" applyAlignment="1" applyProtection="1"/>
    <xf numFmtId="0" fontId="7542" fillId="0" borderId="7554" xfId="0" applyNumberFormat="1" applyFont="1" applyBorder="1" applyAlignment="1" applyProtection="1"/>
    <xf numFmtId="0" fontId="7543" fillId="0" borderId="7555" xfId="0" applyNumberFormat="1" applyFont="1" applyBorder="1" applyAlignment="1" applyProtection="1"/>
    <xf numFmtId="0" fontId="7544" fillId="0" borderId="7556" xfId="0" applyNumberFormat="1" applyFont="1" applyBorder="1" applyAlignment="1" applyProtection="1"/>
    <xf numFmtId="0" fontId="7545" fillId="0" borderId="7557" xfId="0" applyNumberFormat="1" applyFont="1" applyBorder="1" applyAlignment="1" applyProtection="1"/>
    <xf numFmtId="0" fontId="7546" fillId="0" borderId="7558" xfId="0" applyNumberFormat="1" applyFont="1" applyBorder="1" applyAlignment="1" applyProtection="1"/>
    <xf numFmtId="0" fontId="7547" fillId="0" borderId="7559" xfId="0" applyNumberFormat="1" applyFont="1" applyBorder="1" applyAlignment="1" applyProtection="1"/>
    <xf numFmtId="0" fontId="7548" fillId="0" borderId="7560" xfId="0" applyNumberFormat="1" applyFont="1" applyBorder="1" applyAlignment="1" applyProtection="1"/>
    <xf numFmtId="0" fontId="7549" fillId="0" borderId="7561" xfId="0" applyNumberFormat="1" applyFont="1" applyBorder="1" applyAlignment="1" applyProtection="1"/>
    <xf numFmtId="0" fontId="7550" fillId="0" borderId="7562" xfId="0" applyNumberFormat="1" applyFont="1" applyBorder="1" applyAlignment="1" applyProtection="1"/>
    <xf numFmtId="0" fontId="7551" fillId="0" borderId="7563" xfId="0" applyNumberFormat="1" applyFont="1" applyBorder="1" applyAlignment="1" applyProtection="1"/>
    <xf numFmtId="0" fontId="7552" fillId="0" borderId="7564" xfId="0" applyNumberFormat="1" applyFont="1" applyBorder="1" applyAlignment="1" applyProtection="1"/>
    <xf numFmtId="0" fontId="7553" fillId="0" borderId="7565" xfId="0" applyNumberFormat="1" applyFont="1" applyBorder="1" applyAlignment="1" applyProtection="1"/>
    <xf numFmtId="0" fontId="7554" fillId="0" borderId="7566" xfId="0" applyNumberFormat="1" applyFont="1" applyBorder="1" applyAlignment="1" applyProtection="1"/>
    <xf numFmtId="0" fontId="7555" fillId="0" borderId="7567" xfId="0" applyNumberFormat="1" applyFont="1" applyBorder="1" applyAlignment="1" applyProtection="1"/>
    <xf numFmtId="0" fontId="7556" fillId="0" borderId="7568" xfId="0" applyNumberFormat="1" applyFont="1" applyBorder="1" applyAlignment="1" applyProtection="1"/>
    <xf numFmtId="0" fontId="7557" fillId="0" borderId="7569" xfId="0" applyNumberFormat="1" applyFont="1" applyBorder="1" applyAlignment="1" applyProtection="1"/>
    <xf numFmtId="0" fontId="7558" fillId="0" borderId="7570" xfId="0" applyNumberFormat="1" applyFont="1" applyBorder="1" applyAlignment="1" applyProtection="1"/>
    <xf numFmtId="0" fontId="7559" fillId="0" borderId="7571" xfId="0" applyNumberFormat="1" applyFont="1" applyBorder="1" applyAlignment="1" applyProtection="1"/>
    <xf numFmtId="0" fontId="7560" fillId="0" borderId="7572" xfId="0" applyNumberFormat="1" applyFont="1" applyBorder="1" applyAlignment="1" applyProtection="1"/>
    <xf numFmtId="0" fontId="7561" fillId="0" borderId="7573" xfId="0" applyNumberFormat="1" applyFont="1" applyBorder="1" applyAlignment="1" applyProtection="1"/>
    <xf numFmtId="0" fontId="7562" fillId="0" borderId="7574" xfId="0" applyNumberFormat="1" applyFont="1" applyBorder="1" applyAlignment="1" applyProtection="1"/>
    <xf numFmtId="0" fontId="7563" fillId="0" borderId="7575" xfId="0" applyNumberFormat="1" applyFont="1" applyBorder="1" applyAlignment="1" applyProtection="1"/>
    <xf numFmtId="0" fontId="7564" fillId="0" borderId="7576" xfId="0" applyNumberFormat="1" applyFont="1" applyBorder="1" applyAlignment="1" applyProtection="1"/>
    <xf numFmtId="0" fontId="7565" fillId="0" borderId="7577" xfId="0" applyNumberFormat="1" applyFont="1" applyBorder="1" applyAlignment="1" applyProtection="1"/>
    <xf numFmtId="0" fontId="7566" fillId="0" borderId="7578" xfId="0" applyNumberFormat="1" applyFont="1" applyBorder="1" applyAlignment="1" applyProtection="1"/>
    <xf numFmtId="0" fontId="7567" fillId="0" borderId="7579" xfId="0" applyNumberFormat="1" applyFont="1" applyBorder="1" applyAlignment="1" applyProtection="1"/>
    <xf numFmtId="0" fontId="7568" fillId="0" borderId="7580" xfId="0" applyNumberFormat="1" applyFont="1" applyBorder="1" applyAlignment="1" applyProtection="1"/>
    <xf numFmtId="0" fontId="7569" fillId="0" borderId="7581" xfId="0" applyNumberFormat="1" applyFont="1" applyBorder="1" applyAlignment="1" applyProtection="1"/>
    <xf numFmtId="0" fontId="7570" fillId="0" borderId="7582" xfId="0" applyNumberFormat="1" applyFont="1" applyBorder="1" applyAlignment="1" applyProtection="1"/>
    <xf numFmtId="0" fontId="7571" fillId="0" borderId="7583" xfId="0" applyNumberFormat="1" applyFont="1" applyBorder="1" applyAlignment="1" applyProtection="1"/>
    <xf numFmtId="0" fontId="7572" fillId="0" borderId="7584" xfId="0" applyNumberFormat="1" applyFont="1" applyBorder="1" applyAlignment="1" applyProtection="1"/>
    <xf numFmtId="0" fontId="7573" fillId="0" borderId="7585" xfId="0" applyNumberFormat="1" applyFont="1" applyBorder="1" applyAlignment="1" applyProtection="1"/>
    <xf numFmtId="0" fontId="7574" fillId="0" borderId="7586" xfId="0" applyNumberFormat="1" applyFont="1" applyBorder="1" applyAlignment="1" applyProtection="1"/>
    <xf numFmtId="0" fontId="7575" fillId="0" borderId="7587" xfId="0" applyNumberFormat="1" applyFont="1" applyBorder="1" applyAlignment="1" applyProtection="1"/>
    <xf numFmtId="0" fontId="7576" fillId="0" borderId="7588" xfId="0" applyNumberFormat="1" applyFont="1" applyBorder="1" applyAlignment="1" applyProtection="1"/>
    <xf numFmtId="0" fontId="7577" fillId="0" borderId="7589" xfId="0" applyNumberFormat="1" applyFont="1" applyBorder="1" applyAlignment="1" applyProtection="1"/>
    <xf numFmtId="0" fontId="7578" fillId="0" borderId="7590" xfId="0" applyNumberFormat="1" applyFont="1" applyBorder="1" applyAlignment="1" applyProtection="1"/>
    <xf numFmtId="0" fontId="7579" fillId="0" borderId="7591" xfId="0" applyNumberFormat="1" applyFont="1" applyBorder="1" applyAlignment="1" applyProtection="1"/>
    <xf numFmtId="0" fontId="7580" fillId="0" borderId="7592" xfId="0" applyNumberFormat="1" applyFont="1" applyBorder="1" applyAlignment="1" applyProtection="1"/>
    <xf numFmtId="0" fontId="7581" fillId="0" borderId="7593" xfId="0" applyNumberFormat="1" applyFont="1" applyBorder="1" applyAlignment="1" applyProtection="1"/>
    <xf numFmtId="0" fontId="7582" fillId="0" borderId="7594" xfId="0" applyNumberFormat="1" applyFont="1" applyBorder="1" applyAlignment="1" applyProtection="1"/>
    <xf numFmtId="0" fontId="7583" fillId="0" borderId="7595" xfId="0" applyNumberFormat="1" applyFont="1" applyBorder="1" applyAlignment="1" applyProtection="1"/>
    <xf numFmtId="0" fontId="7584" fillId="0" borderId="7596" xfId="0" applyNumberFormat="1" applyFont="1" applyBorder="1" applyAlignment="1" applyProtection="1"/>
    <xf numFmtId="0" fontId="7585" fillId="0" borderId="7597" xfId="0" applyNumberFormat="1" applyFont="1" applyBorder="1" applyAlignment="1" applyProtection="1"/>
    <xf numFmtId="0" fontId="7586" fillId="0" borderId="7598" xfId="0" applyNumberFormat="1" applyFont="1" applyBorder="1" applyAlignment="1" applyProtection="1"/>
    <xf numFmtId="0" fontId="7587" fillId="0" borderId="7599" xfId="0" applyNumberFormat="1" applyFont="1" applyBorder="1" applyAlignment="1" applyProtection="1"/>
    <xf numFmtId="0" fontId="7588" fillId="0" borderId="7600" xfId="0" applyNumberFormat="1" applyFont="1" applyBorder="1" applyAlignment="1" applyProtection="1"/>
    <xf numFmtId="0" fontId="7589" fillId="0" borderId="7601" xfId="0" applyNumberFormat="1" applyFont="1" applyBorder="1" applyAlignment="1" applyProtection="1"/>
    <xf numFmtId="0" fontId="7590" fillId="0" borderId="7602" xfId="0" applyNumberFormat="1" applyFont="1" applyBorder="1" applyAlignment="1" applyProtection="1"/>
    <xf numFmtId="0" fontId="7591" fillId="0" borderId="7603" xfId="0" applyNumberFormat="1" applyFont="1" applyBorder="1" applyAlignment="1" applyProtection="1"/>
    <xf numFmtId="0" fontId="7592" fillId="0" borderId="7604" xfId="0" applyNumberFormat="1" applyFont="1" applyBorder="1" applyAlignment="1" applyProtection="1"/>
    <xf numFmtId="0" fontId="7593" fillId="0" borderId="7605" xfId="0" applyNumberFormat="1" applyFont="1" applyBorder="1" applyAlignment="1" applyProtection="1"/>
    <xf numFmtId="0" fontId="7594" fillId="0" borderId="7606" xfId="0" applyNumberFormat="1" applyFont="1" applyBorder="1" applyAlignment="1" applyProtection="1"/>
    <xf numFmtId="0" fontId="7595" fillId="0" borderId="7607" xfId="0" applyNumberFormat="1" applyFont="1" applyBorder="1" applyAlignment="1" applyProtection="1"/>
    <xf numFmtId="0" fontId="7596" fillId="0" borderId="7608" xfId="0" applyNumberFormat="1" applyFont="1" applyBorder="1" applyAlignment="1" applyProtection="1"/>
    <xf numFmtId="0" fontId="7597" fillId="0" borderId="7609" xfId="0" applyNumberFormat="1" applyFont="1" applyBorder="1" applyAlignment="1" applyProtection="1"/>
    <xf numFmtId="0" fontId="7598" fillId="0" borderId="7610" xfId="0" applyNumberFormat="1" applyFont="1" applyBorder="1" applyAlignment="1" applyProtection="1"/>
    <xf numFmtId="0" fontId="7599" fillId="0" borderId="7611" xfId="0" applyNumberFormat="1" applyFont="1" applyBorder="1" applyAlignment="1" applyProtection="1"/>
    <xf numFmtId="0" fontId="7600" fillId="0" borderId="7612" xfId="0" applyNumberFormat="1" applyFont="1" applyBorder="1" applyAlignment="1" applyProtection="1"/>
    <xf numFmtId="0" fontId="7601" fillId="0" borderId="7613" xfId="0" applyNumberFormat="1" applyFont="1" applyBorder="1" applyAlignment="1" applyProtection="1"/>
    <xf numFmtId="0" fontId="7602" fillId="0" borderId="7614" xfId="0" applyNumberFormat="1" applyFont="1" applyBorder="1" applyAlignment="1" applyProtection="1"/>
    <xf numFmtId="0" fontId="7603" fillId="0" borderId="7615" xfId="0" applyNumberFormat="1" applyFont="1" applyBorder="1" applyAlignment="1" applyProtection="1"/>
    <xf numFmtId="0" fontId="7604" fillId="0" borderId="7616" xfId="0" applyNumberFormat="1" applyFont="1" applyBorder="1" applyAlignment="1" applyProtection="1"/>
    <xf numFmtId="0" fontId="7605" fillId="0" borderId="7617" xfId="0" applyNumberFormat="1" applyFont="1" applyBorder="1" applyAlignment="1" applyProtection="1"/>
    <xf numFmtId="0" fontId="7606" fillId="0" borderId="7618" xfId="0" applyNumberFormat="1" applyFont="1" applyBorder="1" applyAlignment="1" applyProtection="1"/>
    <xf numFmtId="0" fontId="7607" fillId="0" borderId="7619" xfId="0" applyNumberFormat="1" applyFont="1" applyBorder="1" applyAlignment="1" applyProtection="1"/>
    <xf numFmtId="0" fontId="7608" fillId="0" borderId="7620" xfId="0" applyNumberFormat="1" applyFont="1" applyBorder="1" applyAlignment="1" applyProtection="1"/>
    <xf numFmtId="0" fontId="7609" fillId="0" borderId="7621" xfId="0" applyNumberFormat="1" applyFont="1" applyBorder="1" applyAlignment="1" applyProtection="1"/>
    <xf numFmtId="0" fontId="7610" fillId="0" borderId="7622" xfId="0" applyNumberFormat="1" applyFont="1" applyBorder="1" applyAlignment="1" applyProtection="1"/>
    <xf numFmtId="0" fontId="7611" fillId="0" borderId="7623" xfId="0" applyNumberFormat="1" applyFont="1" applyBorder="1" applyAlignment="1" applyProtection="1"/>
    <xf numFmtId="0" fontId="7612" fillId="0" borderId="7624" xfId="0" applyNumberFormat="1" applyFont="1" applyBorder="1" applyAlignment="1" applyProtection="1"/>
    <xf numFmtId="0" fontId="7613" fillId="0" borderId="7625" xfId="0" applyNumberFormat="1" applyFont="1" applyBorder="1" applyAlignment="1" applyProtection="1"/>
    <xf numFmtId="0" fontId="7614" fillId="0" borderId="7626" xfId="0" applyNumberFormat="1" applyFont="1" applyBorder="1" applyAlignment="1" applyProtection="1"/>
    <xf numFmtId="0" fontId="7615" fillId="0" borderId="7627" xfId="0" applyNumberFormat="1" applyFont="1" applyBorder="1" applyAlignment="1" applyProtection="1"/>
    <xf numFmtId="0" fontId="7616" fillId="0" borderId="7628" xfId="0" applyNumberFormat="1" applyFont="1" applyBorder="1" applyAlignment="1" applyProtection="1"/>
    <xf numFmtId="0" fontId="7617" fillId="0" borderId="7629" xfId="0" applyNumberFormat="1" applyFont="1" applyBorder="1" applyAlignment="1" applyProtection="1"/>
    <xf numFmtId="0" fontId="7618" fillId="0" borderId="7630" xfId="0" applyNumberFormat="1" applyFont="1" applyBorder="1" applyAlignment="1" applyProtection="1"/>
    <xf numFmtId="0" fontId="7619" fillId="0" borderId="7631" xfId="0" applyNumberFormat="1" applyFont="1" applyBorder="1" applyAlignment="1" applyProtection="1"/>
    <xf numFmtId="0" fontId="7620" fillId="0" borderId="7632" xfId="0" applyNumberFormat="1" applyFont="1" applyBorder="1" applyAlignment="1" applyProtection="1"/>
    <xf numFmtId="0" fontId="7621" fillId="0" borderId="7633" xfId="0" applyNumberFormat="1" applyFont="1" applyBorder="1" applyAlignment="1" applyProtection="1"/>
    <xf numFmtId="0" fontId="7622" fillId="0" borderId="7634" xfId="0" applyNumberFormat="1" applyFont="1" applyBorder="1" applyAlignment="1" applyProtection="1"/>
    <xf numFmtId="0" fontId="7623" fillId="0" borderId="7635" xfId="0" applyNumberFormat="1" applyFont="1" applyBorder="1" applyAlignment="1" applyProtection="1"/>
    <xf numFmtId="0" fontId="7624" fillId="0" borderId="7636" xfId="0" applyNumberFormat="1" applyFont="1" applyBorder="1" applyAlignment="1" applyProtection="1"/>
    <xf numFmtId="0" fontId="7625" fillId="0" borderId="7637" xfId="0" applyNumberFormat="1" applyFont="1" applyBorder="1" applyAlignment="1" applyProtection="1"/>
    <xf numFmtId="0" fontId="7626" fillId="0" borderId="7638" xfId="0" applyNumberFormat="1" applyFont="1" applyBorder="1" applyAlignment="1" applyProtection="1"/>
    <xf numFmtId="0" fontId="7627" fillId="0" borderId="7639" xfId="0" applyNumberFormat="1" applyFont="1" applyBorder="1" applyAlignment="1" applyProtection="1"/>
    <xf numFmtId="0" fontId="7628" fillId="0" borderId="7640" xfId="0" applyNumberFormat="1" applyFont="1" applyBorder="1" applyAlignment="1" applyProtection="1"/>
    <xf numFmtId="0" fontId="7629" fillId="0" borderId="7641" xfId="0" applyNumberFormat="1" applyFont="1" applyBorder="1" applyAlignment="1" applyProtection="1"/>
    <xf numFmtId="0" fontId="7630" fillId="0" borderId="7642" xfId="0" applyNumberFormat="1" applyFont="1" applyBorder="1" applyAlignment="1" applyProtection="1"/>
    <xf numFmtId="0" fontId="7631" fillId="0" borderId="7643" xfId="0" applyNumberFormat="1" applyFont="1" applyBorder="1" applyAlignment="1" applyProtection="1"/>
    <xf numFmtId="0" fontId="7632" fillId="0" borderId="7644" xfId="0" applyNumberFormat="1" applyFont="1" applyBorder="1" applyAlignment="1" applyProtection="1"/>
    <xf numFmtId="0" fontId="7633" fillId="0" borderId="7645" xfId="0" applyNumberFormat="1" applyFont="1" applyBorder="1" applyAlignment="1" applyProtection="1"/>
    <xf numFmtId="0" fontId="7634" fillId="0" borderId="7646" xfId="0" applyNumberFormat="1" applyFont="1" applyBorder="1" applyAlignment="1" applyProtection="1"/>
    <xf numFmtId="0" fontId="7635" fillId="0" borderId="7647" xfId="0" applyNumberFormat="1" applyFont="1" applyBorder="1" applyAlignment="1" applyProtection="1"/>
    <xf numFmtId="0" fontId="7636" fillId="0" borderId="7648" xfId="0" applyNumberFormat="1" applyFont="1" applyBorder="1" applyAlignment="1" applyProtection="1"/>
    <xf numFmtId="0" fontId="7637" fillId="0" borderId="7649" xfId="0" applyNumberFormat="1" applyFont="1" applyBorder="1" applyAlignment="1" applyProtection="1"/>
    <xf numFmtId="0" fontId="7638" fillId="0" borderId="7650" xfId="0" applyNumberFormat="1" applyFont="1" applyBorder="1" applyAlignment="1" applyProtection="1"/>
    <xf numFmtId="0" fontId="7639" fillId="0" borderId="7651" xfId="0" applyNumberFormat="1" applyFont="1" applyBorder="1" applyAlignment="1" applyProtection="1"/>
    <xf numFmtId="0" fontId="7640" fillId="0" borderId="7652" xfId="0" applyNumberFormat="1" applyFont="1" applyBorder="1" applyAlignment="1" applyProtection="1"/>
    <xf numFmtId="0" fontId="7641" fillId="0" borderId="7653" xfId="0" applyNumberFormat="1" applyFont="1" applyBorder="1" applyAlignment="1" applyProtection="1"/>
    <xf numFmtId="0" fontId="7642" fillId="0" borderId="7654" xfId="0" applyNumberFormat="1" applyFont="1" applyBorder="1" applyAlignment="1" applyProtection="1"/>
    <xf numFmtId="0" fontId="7643" fillId="0" borderId="7655" xfId="0" applyNumberFormat="1" applyFont="1" applyBorder="1" applyAlignment="1" applyProtection="1"/>
    <xf numFmtId="0" fontId="7644" fillId="0" borderId="7656" xfId="0" applyNumberFormat="1" applyFont="1" applyBorder="1" applyAlignment="1" applyProtection="1"/>
    <xf numFmtId="0" fontId="7645" fillId="0" borderId="7657" xfId="0" applyNumberFormat="1" applyFont="1" applyBorder="1" applyAlignment="1" applyProtection="1"/>
    <xf numFmtId="0" fontId="7646" fillId="0" borderId="7658" xfId="0" applyNumberFormat="1" applyFont="1" applyBorder="1" applyAlignment="1" applyProtection="1"/>
    <xf numFmtId="0" fontId="7647" fillId="0" borderId="7659" xfId="0" applyNumberFormat="1" applyFont="1" applyBorder="1" applyAlignment="1" applyProtection="1"/>
    <xf numFmtId="0" fontId="7648" fillId="0" borderId="7660" xfId="0" applyNumberFormat="1" applyFont="1" applyBorder="1" applyAlignment="1" applyProtection="1"/>
    <xf numFmtId="0" fontId="7649" fillId="0" borderId="7661" xfId="0" applyNumberFormat="1" applyFont="1" applyBorder="1" applyAlignment="1" applyProtection="1"/>
    <xf numFmtId="0" fontId="7650" fillId="0" borderId="7662" xfId="0" applyNumberFormat="1" applyFont="1" applyBorder="1" applyAlignment="1" applyProtection="1"/>
    <xf numFmtId="0" fontId="7651" fillId="0" borderId="7663" xfId="0" applyNumberFormat="1" applyFont="1" applyBorder="1" applyAlignment="1" applyProtection="1"/>
    <xf numFmtId="0" fontId="7652" fillId="0" borderId="7664" xfId="0" applyNumberFormat="1" applyFont="1" applyBorder="1" applyAlignment="1" applyProtection="1"/>
    <xf numFmtId="0" fontId="7653" fillId="0" borderId="7665" xfId="0" applyNumberFormat="1" applyFont="1" applyBorder="1" applyAlignment="1" applyProtection="1"/>
    <xf numFmtId="0" fontId="7654" fillId="0" borderId="7666" xfId="0" applyNumberFormat="1" applyFont="1" applyBorder="1" applyAlignment="1" applyProtection="1"/>
    <xf numFmtId="0" fontId="7655" fillId="0" borderId="7667" xfId="0" applyNumberFormat="1" applyFont="1" applyBorder="1" applyAlignment="1" applyProtection="1"/>
    <xf numFmtId="0" fontId="7656" fillId="0" borderId="7668" xfId="0" applyNumberFormat="1" applyFont="1" applyBorder="1" applyAlignment="1" applyProtection="1"/>
    <xf numFmtId="0" fontId="7657" fillId="0" borderId="7669" xfId="0" applyNumberFormat="1" applyFont="1" applyBorder="1" applyAlignment="1" applyProtection="1"/>
    <xf numFmtId="0" fontId="7658" fillId="0" borderId="7670" xfId="0" applyNumberFormat="1" applyFont="1" applyBorder="1" applyAlignment="1" applyProtection="1"/>
    <xf numFmtId="0" fontId="7659" fillId="0" borderId="7671" xfId="0" applyNumberFormat="1" applyFont="1" applyBorder="1" applyAlignment="1" applyProtection="1"/>
    <xf numFmtId="0" fontId="7660" fillId="0" borderId="7672" xfId="0" applyNumberFormat="1" applyFont="1" applyBorder="1" applyAlignment="1" applyProtection="1"/>
    <xf numFmtId="0" fontId="7661" fillId="0" borderId="7673" xfId="0" applyNumberFormat="1" applyFont="1" applyBorder="1" applyAlignment="1" applyProtection="1"/>
    <xf numFmtId="0" fontId="7662" fillId="0" borderId="7674" xfId="0" applyNumberFormat="1" applyFont="1" applyBorder="1" applyAlignment="1" applyProtection="1"/>
    <xf numFmtId="0" fontId="7663" fillId="0" borderId="7675" xfId="0" applyNumberFormat="1" applyFont="1" applyBorder="1" applyAlignment="1" applyProtection="1"/>
    <xf numFmtId="0" fontId="7664" fillId="0" borderId="7676" xfId="0" applyNumberFormat="1" applyFont="1" applyBorder="1" applyAlignment="1" applyProtection="1"/>
    <xf numFmtId="0" fontId="7665" fillId="0" borderId="7677" xfId="0" applyNumberFormat="1" applyFont="1" applyBorder="1" applyAlignment="1" applyProtection="1"/>
    <xf numFmtId="0" fontId="7666" fillId="0" borderId="7678" xfId="0" applyNumberFormat="1" applyFont="1" applyBorder="1" applyAlignment="1" applyProtection="1"/>
    <xf numFmtId="0" fontId="7667" fillId="0" borderId="7679" xfId="0" applyNumberFormat="1" applyFont="1" applyBorder="1" applyAlignment="1" applyProtection="1"/>
    <xf numFmtId="0" fontId="7668" fillId="0" borderId="7680" xfId="0" applyNumberFormat="1" applyFont="1" applyBorder="1" applyAlignment="1" applyProtection="1"/>
    <xf numFmtId="0" fontId="7669" fillId="0" borderId="7681" xfId="0" applyNumberFormat="1" applyFont="1" applyBorder="1" applyAlignment="1" applyProtection="1"/>
    <xf numFmtId="0" fontId="7670" fillId="0" borderId="7682" xfId="0" applyNumberFormat="1" applyFont="1" applyBorder="1" applyAlignment="1" applyProtection="1"/>
    <xf numFmtId="0" fontId="7671" fillId="0" borderId="7683" xfId="0" applyNumberFormat="1" applyFont="1" applyBorder="1" applyAlignment="1" applyProtection="1"/>
    <xf numFmtId="0" fontId="7672" fillId="0" borderId="7684" xfId="0" applyNumberFormat="1" applyFont="1" applyBorder="1" applyAlignment="1" applyProtection="1"/>
    <xf numFmtId="0" fontId="7673" fillId="0" borderId="7685" xfId="0" applyNumberFormat="1" applyFont="1" applyBorder="1" applyAlignment="1" applyProtection="1"/>
    <xf numFmtId="0" fontId="7674" fillId="0" borderId="7686" xfId="0" applyNumberFormat="1" applyFont="1" applyBorder="1" applyAlignment="1" applyProtection="1"/>
    <xf numFmtId="0" fontId="7675" fillId="0" borderId="7687" xfId="0" applyNumberFormat="1" applyFont="1" applyBorder="1" applyAlignment="1" applyProtection="1"/>
    <xf numFmtId="0" fontId="7676" fillId="0" borderId="7688" xfId="0" applyNumberFormat="1" applyFont="1" applyBorder="1" applyAlignment="1" applyProtection="1"/>
    <xf numFmtId="0" fontId="7677" fillId="0" borderId="7689" xfId="0" applyNumberFormat="1" applyFont="1" applyBorder="1" applyAlignment="1" applyProtection="1"/>
    <xf numFmtId="0" fontId="7678" fillId="0" borderId="7690" xfId="0" applyNumberFormat="1" applyFont="1" applyBorder="1" applyAlignment="1" applyProtection="1"/>
    <xf numFmtId="0" fontId="7679" fillId="0" borderId="7691" xfId="0" applyNumberFormat="1" applyFont="1" applyBorder="1" applyAlignment="1" applyProtection="1"/>
    <xf numFmtId="0" fontId="7680" fillId="0" borderId="7692" xfId="0" applyNumberFormat="1" applyFont="1" applyBorder="1" applyAlignment="1" applyProtection="1"/>
    <xf numFmtId="0" fontId="7681" fillId="0" borderId="7693" xfId="0" applyNumberFormat="1" applyFont="1" applyBorder="1" applyAlignment="1" applyProtection="1"/>
    <xf numFmtId="0" fontId="7682" fillId="0" borderId="7694" xfId="0" applyNumberFormat="1" applyFont="1" applyBorder="1" applyAlignment="1" applyProtection="1"/>
    <xf numFmtId="0" fontId="7683" fillId="0" borderId="7695" xfId="0" applyNumberFormat="1" applyFont="1" applyBorder="1" applyAlignment="1" applyProtection="1"/>
    <xf numFmtId="0" fontId="7684" fillId="0" borderId="7696" xfId="0" applyNumberFormat="1" applyFont="1" applyBorder="1" applyAlignment="1" applyProtection="1"/>
    <xf numFmtId="0" fontId="7685" fillId="0" borderId="7697" xfId="0" applyNumberFormat="1" applyFont="1" applyBorder="1" applyAlignment="1" applyProtection="1"/>
    <xf numFmtId="0" fontId="7686" fillId="0" borderId="7698" xfId="0" applyNumberFormat="1" applyFont="1" applyBorder="1" applyAlignment="1" applyProtection="1"/>
    <xf numFmtId="0" fontId="7687" fillId="0" borderId="7699" xfId="0" applyNumberFormat="1" applyFont="1" applyBorder="1" applyAlignment="1" applyProtection="1"/>
    <xf numFmtId="0" fontId="7688" fillId="0" borderId="7700" xfId="0" applyNumberFormat="1" applyFont="1" applyBorder="1" applyAlignment="1" applyProtection="1"/>
    <xf numFmtId="0" fontId="7689" fillId="0" borderId="7701" xfId="0" applyNumberFormat="1" applyFont="1" applyBorder="1" applyAlignment="1" applyProtection="1"/>
    <xf numFmtId="0" fontId="7690" fillId="0" borderId="7702" xfId="0" applyNumberFormat="1" applyFont="1" applyBorder="1" applyAlignment="1" applyProtection="1"/>
    <xf numFmtId="0" fontId="7691" fillId="0" borderId="7703" xfId="0" applyNumberFormat="1" applyFont="1" applyBorder="1" applyAlignment="1" applyProtection="1"/>
    <xf numFmtId="0" fontId="7692" fillId="0" borderId="7704" xfId="0" applyNumberFormat="1" applyFont="1" applyBorder="1" applyAlignment="1" applyProtection="1"/>
    <xf numFmtId="0" fontId="7693" fillId="0" borderId="7705" xfId="0" applyNumberFormat="1" applyFont="1" applyBorder="1" applyAlignment="1" applyProtection="1"/>
    <xf numFmtId="0" fontId="7694" fillId="0" borderId="7706" xfId="0" applyNumberFormat="1" applyFont="1" applyBorder="1" applyAlignment="1" applyProtection="1"/>
    <xf numFmtId="0" fontId="7695" fillId="0" borderId="7707" xfId="0" applyNumberFormat="1" applyFont="1" applyBorder="1" applyAlignment="1" applyProtection="1"/>
    <xf numFmtId="0" fontId="7696" fillId="0" borderId="7708" xfId="0" applyNumberFormat="1" applyFont="1" applyBorder="1" applyAlignment="1" applyProtection="1"/>
    <xf numFmtId="0" fontId="7697" fillId="0" borderId="7709" xfId="0" applyNumberFormat="1" applyFont="1" applyBorder="1" applyAlignment="1" applyProtection="1"/>
    <xf numFmtId="0" fontId="7698" fillId="0" borderId="7710" xfId="0" applyNumberFormat="1" applyFont="1" applyBorder="1" applyAlignment="1" applyProtection="1"/>
    <xf numFmtId="0" fontId="7699" fillId="0" borderId="7711" xfId="0" applyNumberFormat="1" applyFont="1" applyBorder="1" applyAlignment="1" applyProtection="1"/>
    <xf numFmtId="0" fontId="7700" fillId="0" borderId="7712" xfId="0" applyNumberFormat="1" applyFont="1" applyBorder="1" applyAlignment="1" applyProtection="1"/>
    <xf numFmtId="0" fontId="7701" fillId="0" borderId="7713" xfId="0" applyNumberFormat="1" applyFont="1" applyBorder="1" applyAlignment="1" applyProtection="1"/>
    <xf numFmtId="0" fontId="7702" fillId="0" borderId="7714" xfId="0" applyNumberFormat="1" applyFont="1" applyBorder="1" applyAlignment="1" applyProtection="1"/>
    <xf numFmtId="0" fontId="7703" fillId="0" borderId="7715" xfId="0" applyNumberFormat="1" applyFont="1" applyBorder="1" applyAlignment="1" applyProtection="1"/>
    <xf numFmtId="0" fontId="7704" fillId="0" borderId="7716" xfId="0" applyNumberFormat="1" applyFont="1" applyBorder="1" applyAlignment="1" applyProtection="1"/>
    <xf numFmtId="0" fontId="7705" fillId="0" borderId="7717" xfId="0" applyNumberFormat="1" applyFont="1" applyBorder="1" applyAlignment="1" applyProtection="1"/>
    <xf numFmtId="0" fontId="7706" fillId="0" borderId="7718" xfId="0" applyNumberFormat="1" applyFont="1" applyBorder="1" applyAlignment="1" applyProtection="1"/>
    <xf numFmtId="0" fontId="7707" fillId="0" borderId="7719" xfId="0" applyNumberFormat="1" applyFont="1" applyBorder="1" applyAlignment="1" applyProtection="1"/>
    <xf numFmtId="0" fontId="7708" fillId="0" borderId="7720" xfId="0" applyNumberFormat="1" applyFont="1" applyBorder="1" applyAlignment="1" applyProtection="1"/>
    <xf numFmtId="0" fontId="7709" fillId="0" borderId="7721" xfId="0" applyNumberFormat="1" applyFont="1" applyBorder="1" applyAlignment="1" applyProtection="1"/>
    <xf numFmtId="0" fontId="7710" fillId="0" borderId="7722" xfId="0" applyNumberFormat="1" applyFont="1" applyBorder="1" applyAlignment="1" applyProtection="1"/>
    <xf numFmtId="0" fontId="7711" fillId="0" borderId="7723" xfId="0" applyNumberFormat="1" applyFont="1" applyBorder="1" applyAlignment="1" applyProtection="1"/>
    <xf numFmtId="0" fontId="7712" fillId="0" borderId="7724" xfId="0" applyNumberFormat="1" applyFont="1" applyBorder="1" applyAlignment="1" applyProtection="1"/>
    <xf numFmtId="0" fontId="7713" fillId="0" borderId="7725" xfId="0" applyNumberFormat="1" applyFont="1" applyBorder="1" applyAlignment="1" applyProtection="1"/>
    <xf numFmtId="0" fontId="7714" fillId="0" borderId="7726" xfId="0" applyNumberFormat="1" applyFont="1" applyBorder="1" applyAlignment="1" applyProtection="1"/>
    <xf numFmtId="0" fontId="7715" fillId="0" borderId="7727" xfId="0" applyNumberFormat="1" applyFont="1" applyBorder="1" applyAlignment="1" applyProtection="1"/>
    <xf numFmtId="0" fontId="7716" fillId="0" borderId="7728" xfId="0" applyNumberFormat="1" applyFont="1" applyBorder="1" applyAlignment="1" applyProtection="1"/>
    <xf numFmtId="0" fontId="7717" fillId="0" borderId="7729" xfId="0" applyNumberFormat="1" applyFont="1" applyBorder="1" applyAlignment="1" applyProtection="1"/>
    <xf numFmtId="0" fontId="7718" fillId="0" borderId="7730" xfId="0" applyNumberFormat="1" applyFont="1" applyBorder="1" applyAlignment="1" applyProtection="1"/>
    <xf numFmtId="0" fontId="7719" fillId="0" borderId="7731" xfId="0" applyNumberFormat="1" applyFont="1" applyBorder="1" applyAlignment="1" applyProtection="1"/>
    <xf numFmtId="0" fontId="7720" fillId="0" borderId="7732" xfId="0" applyNumberFormat="1" applyFont="1" applyBorder="1" applyAlignment="1" applyProtection="1"/>
    <xf numFmtId="0" fontId="7721" fillId="0" borderId="7733" xfId="0" applyNumberFormat="1" applyFont="1" applyBorder="1" applyAlignment="1" applyProtection="1"/>
    <xf numFmtId="0" fontId="7722" fillId="0" borderId="7734" xfId="0" applyNumberFormat="1" applyFont="1" applyBorder="1" applyAlignment="1" applyProtection="1"/>
    <xf numFmtId="0" fontId="7723" fillId="0" borderId="7735" xfId="0" applyNumberFormat="1" applyFont="1" applyBorder="1" applyAlignment="1" applyProtection="1"/>
    <xf numFmtId="0" fontId="7724" fillId="0" borderId="7736" xfId="0" applyNumberFormat="1" applyFont="1" applyBorder="1" applyAlignment="1" applyProtection="1"/>
    <xf numFmtId="0" fontId="7725" fillId="0" borderId="7737" xfId="0" applyNumberFormat="1" applyFont="1" applyBorder="1" applyAlignment="1" applyProtection="1"/>
    <xf numFmtId="0" fontId="7726" fillId="0" borderId="7738" xfId="0" applyNumberFormat="1" applyFont="1" applyBorder="1" applyAlignment="1" applyProtection="1"/>
    <xf numFmtId="0" fontId="7727" fillId="0" borderId="7739" xfId="0" applyNumberFormat="1" applyFont="1" applyBorder="1" applyAlignment="1" applyProtection="1"/>
    <xf numFmtId="0" fontId="7728" fillId="0" borderId="7740" xfId="0" applyNumberFormat="1" applyFont="1" applyBorder="1" applyAlignment="1" applyProtection="1"/>
    <xf numFmtId="0" fontId="7729" fillId="0" borderId="7741" xfId="0" applyNumberFormat="1" applyFont="1" applyBorder="1" applyAlignment="1" applyProtection="1"/>
    <xf numFmtId="0" fontId="7730" fillId="0" borderId="7742" xfId="0" applyNumberFormat="1" applyFont="1" applyBorder="1" applyAlignment="1" applyProtection="1"/>
    <xf numFmtId="0" fontId="7731" fillId="0" borderId="7743" xfId="0" applyNumberFormat="1" applyFont="1" applyBorder="1" applyAlignment="1" applyProtection="1"/>
    <xf numFmtId="0" fontId="7732" fillId="0" borderId="7744" xfId="0" applyNumberFormat="1" applyFont="1" applyBorder="1" applyAlignment="1" applyProtection="1"/>
    <xf numFmtId="0" fontId="7733" fillId="0" borderId="7745" xfId="0" applyNumberFormat="1" applyFont="1" applyBorder="1" applyAlignment="1" applyProtection="1"/>
    <xf numFmtId="0" fontId="7734" fillId="0" borderId="7746" xfId="0" applyNumberFormat="1" applyFont="1" applyBorder="1" applyAlignment="1" applyProtection="1"/>
    <xf numFmtId="0" fontId="7735" fillId="0" borderId="7747" xfId="0" applyNumberFormat="1" applyFont="1" applyBorder="1" applyAlignment="1" applyProtection="1"/>
    <xf numFmtId="0" fontId="7736" fillId="0" borderId="7748" xfId="0" applyNumberFormat="1" applyFont="1" applyBorder="1" applyAlignment="1" applyProtection="1"/>
    <xf numFmtId="0" fontId="7737" fillId="0" borderId="7749" xfId="0" applyNumberFormat="1" applyFont="1" applyBorder="1" applyAlignment="1" applyProtection="1"/>
    <xf numFmtId="0" fontId="7738" fillId="0" borderId="7750" xfId="0" applyNumberFormat="1" applyFont="1" applyBorder="1" applyAlignment="1" applyProtection="1"/>
    <xf numFmtId="0" fontId="7739" fillId="0" borderId="7751" xfId="0" applyNumberFormat="1" applyFont="1" applyBorder="1" applyAlignment="1" applyProtection="1"/>
    <xf numFmtId="0" fontId="7740" fillId="0" borderId="7752" xfId="0" applyNumberFormat="1" applyFont="1" applyBorder="1" applyAlignment="1" applyProtection="1"/>
    <xf numFmtId="0" fontId="7741" fillId="0" borderId="7753" xfId="0" applyNumberFormat="1" applyFont="1" applyBorder="1" applyAlignment="1" applyProtection="1"/>
    <xf numFmtId="0" fontId="7742" fillId="0" borderId="7754" xfId="0" applyNumberFormat="1" applyFont="1" applyBorder="1" applyAlignment="1" applyProtection="1"/>
    <xf numFmtId="0" fontId="7743" fillId="0" borderId="7755" xfId="0" applyNumberFormat="1" applyFont="1" applyBorder="1" applyAlignment="1" applyProtection="1"/>
    <xf numFmtId="0" fontId="7744" fillId="0" borderId="7756" xfId="0" applyNumberFormat="1" applyFont="1" applyBorder="1" applyAlignment="1" applyProtection="1"/>
    <xf numFmtId="0" fontId="7745" fillId="0" borderId="7757" xfId="0" applyNumberFormat="1" applyFont="1" applyBorder="1" applyAlignment="1" applyProtection="1"/>
    <xf numFmtId="0" fontId="7746" fillId="0" borderId="7758" xfId="0" applyNumberFormat="1" applyFont="1" applyBorder="1" applyAlignment="1" applyProtection="1"/>
    <xf numFmtId="0" fontId="7747" fillId="0" borderId="7759" xfId="0" applyNumberFormat="1" applyFont="1" applyBorder="1" applyAlignment="1" applyProtection="1"/>
    <xf numFmtId="0" fontId="7748" fillId="0" borderId="7760" xfId="0" applyNumberFormat="1" applyFont="1" applyBorder="1" applyAlignment="1" applyProtection="1"/>
    <xf numFmtId="0" fontId="7749" fillId="0" borderId="7761" xfId="0" applyNumberFormat="1" applyFont="1" applyBorder="1" applyAlignment="1" applyProtection="1"/>
    <xf numFmtId="0" fontId="7750" fillId="0" borderId="7762" xfId="0" applyNumberFormat="1" applyFont="1" applyBorder="1" applyAlignment="1" applyProtection="1"/>
    <xf numFmtId="0" fontId="7751" fillId="0" borderId="7763" xfId="0" applyNumberFormat="1" applyFont="1" applyBorder="1" applyAlignment="1" applyProtection="1"/>
    <xf numFmtId="0" fontId="7752" fillId="0" borderId="7764" xfId="0" applyNumberFormat="1" applyFont="1" applyBorder="1" applyAlignment="1" applyProtection="1"/>
    <xf numFmtId="0" fontId="7753" fillId="0" borderId="7765" xfId="0" applyNumberFormat="1" applyFont="1" applyBorder="1" applyAlignment="1" applyProtection="1"/>
    <xf numFmtId="0" fontId="7754" fillId="0" borderId="7766" xfId="0" applyNumberFormat="1" applyFont="1" applyBorder="1" applyAlignment="1" applyProtection="1"/>
    <xf numFmtId="0" fontId="7755" fillId="0" borderId="7767" xfId="0" applyNumberFormat="1" applyFont="1" applyBorder="1" applyAlignment="1" applyProtection="1"/>
    <xf numFmtId="0" fontId="7756" fillId="0" borderId="7768" xfId="0" applyNumberFormat="1" applyFont="1" applyBorder="1" applyAlignment="1" applyProtection="1"/>
    <xf numFmtId="0" fontId="7757" fillId="0" borderId="7769" xfId="0" applyNumberFormat="1" applyFont="1" applyBorder="1" applyAlignment="1" applyProtection="1"/>
    <xf numFmtId="0" fontId="7758" fillId="0" borderId="7770" xfId="0" applyNumberFormat="1" applyFont="1" applyBorder="1" applyAlignment="1" applyProtection="1"/>
    <xf numFmtId="0" fontId="7759" fillId="0" borderId="7771" xfId="0" applyNumberFormat="1" applyFont="1" applyBorder="1" applyAlignment="1" applyProtection="1"/>
    <xf numFmtId="0" fontId="7760" fillId="0" borderId="7772" xfId="0" applyNumberFormat="1" applyFont="1" applyBorder="1" applyAlignment="1" applyProtection="1"/>
    <xf numFmtId="0" fontId="7761" fillId="0" borderId="7773" xfId="0" applyNumberFormat="1" applyFont="1" applyBorder="1" applyAlignment="1" applyProtection="1"/>
    <xf numFmtId="0" fontId="7762" fillId="0" borderId="7774" xfId="0" applyNumberFormat="1" applyFont="1" applyBorder="1" applyAlignment="1" applyProtection="1"/>
    <xf numFmtId="0" fontId="7763" fillId="0" borderId="7775" xfId="0" applyNumberFormat="1" applyFont="1" applyBorder="1" applyAlignment="1" applyProtection="1"/>
    <xf numFmtId="0" fontId="7764" fillId="0" borderId="7776" xfId="0" applyNumberFormat="1" applyFont="1" applyBorder="1" applyAlignment="1" applyProtection="1"/>
    <xf numFmtId="0" fontId="7765" fillId="0" borderId="7777" xfId="0" applyNumberFormat="1" applyFont="1" applyBorder="1" applyAlignment="1" applyProtection="1"/>
    <xf numFmtId="0" fontId="7766" fillId="0" borderId="7778" xfId="0" applyNumberFormat="1" applyFont="1" applyBorder="1" applyAlignment="1" applyProtection="1"/>
    <xf numFmtId="0" fontId="7767" fillId="0" borderId="7779" xfId="0" applyNumberFormat="1" applyFont="1" applyBorder="1" applyAlignment="1" applyProtection="1"/>
    <xf numFmtId="0" fontId="7768" fillId="0" borderId="7780" xfId="0" applyNumberFormat="1" applyFont="1" applyBorder="1" applyAlignment="1" applyProtection="1"/>
    <xf numFmtId="0" fontId="7769" fillId="0" borderId="7781" xfId="0" applyNumberFormat="1" applyFont="1" applyBorder="1" applyAlignment="1" applyProtection="1"/>
    <xf numFmtId="0" fontId="7770" fillId="0" borderId="7782" xfId="0" applyNumberFormat="1" applyFont="1" applyBorder="1" applyAlignment="1" applyProtection="1"/>
    <xf numFmtId="0" fontId="7771" fillId="0" borderId="7783" xfId="0" applyNumberFormat="1" applyFont="1" applyBorder="1" applyAlignment="1" applyProtection="1"/>
    <xf numFmtId="0" fontId="7772" fillId="0" borderId="7784" xfId="0" applyNumberFormat="1" applyFont="1" applyBorder="1" applyAlignment="1" applyProtection="1"/>
    <xf numFmtId="0" fontId="7773" fillId="0" borderId="7785" xfId="0" applyNumberFormat="1" applyFont="1" applyBorder="1" applyAlignment="1" applyProtection="1"/>
    <xf numFmtId="0" fontId="7774" fillId="0" borderId="7786" xfId="0" applyNumberFormat="1" applyFont="1" applyBorder="1" applyAlignment="1" applyProtection="1"/>
    <xf numFmtId="0" fontId="7775" fillId="0" borderId="7787" xfId="0" applyNumberFormat="1" applyFont="1" applyBorder="1" applyAlignment="1" applyProtection="1"/>
    <xf numFmtId="0" fontId="7776" fillId="0" borderId="7788" xfId="0" applyNumberFormat="1" applyFont="1" applyBorder="1" applyAlignment="1" applyProtection="1"/>
    <xf numFmtId="0" fontId="7777" fillId="0" borderId="7789" xfId="0" applyNumberFormat="1" applyFont="1" applyBorder="1" applyAlignment="1" applyProtection="1"/>
    <xf numFmtId="0" fontId="7778" fillId="0" borderId="7790" xfId="0" applyNumberFormat="1" applyFont="1" applyBorder="1" applyAlignment="1" applyProtection="1"/>
    <xf numFmtId="0" fontId="7779" fillId="0" borderId="7791" xfId="0" applyNumberFormat="1" applyFont="1" applyBorder="1" applyAlignment="1" applyProtection="1"/>
    <xf numFmtId="0" fontId="7780" fillId="0" borderId="7792" xfId="0" applyNumberFormat="1" applyFont="1" applyBorder="1" applyAlignment="1" applyProtection="1"/>
    <xf numFmtId="0" fontId="7781" fillId="0" borderId="7793" xfId="0" applyNumberFormat="1" applyFont="1" applyBorder="1" applyAlignment="1" applyProtection="1"/>
    <xf numFmtId="0" fontId="7782" fillId="0" borderId="7794" xfId="0" applyNumberFormat="1" applyFont="1" applyBorder="1" applyAlignment="1" applyProtection="1"/>
    <xf numFmtId="0" fontId="7783" fillId="0" borderId="7795" xfId="0" applyNumberFormat="1" applyFont="1" applyBorder="1" applyAlignment="1" applyProtection="1"/>
    <xf numFmtId="0" fontId="7784" fillId="0" borderId="7796" xfId="0" applyNumberFormat="1" applyFont="1" applyBorder="1" applyAlignment="1" applyProtection="1"/>
    <xf numFmtId="0" fontId="7785" fillId="0" borderId="7797" xfId="0" applyNumberFormat="1" applyFont="1" applyBorder="1" applyAlignment="1" applyProtection="1"/>
    <xf numFmtId="0" fontId="7786" fillId="0" borderId="7798" xfId="0" applyNumberFormat="1" applyFont="1" applyBorder="1" applyAlignment="1" applyProtection="1"/>
    <xf numFmtId="0" fontId="7787" fillId="0" borderId="7799" xfId="0" applyNumberFormat="1" applyFont="1" applyBorder="1" applyAlignment="1" applyProtection="1"/>
    <xf numFmtId="0" fontId="7788" fillId="0" borderId="7800" xfId="0" applyNumberFormat="1" applyFont="1" applyBorder="1" applyAlignment="1" applyProtection="1"/>
    <xf numFmtId="0" fontId="7789" fillId="0" borderId="7801" xfId="0" applyNumberFormat="1" applyFont="1" applyBorder="1" applyAlignment="1" applyProtection="1"/>
    <xf numFmtId="0" fontId="7790" fillId="0" borderId="7802" xfId="0" applyNumberFormat="1" applyFont="1" applyBorder="1" applyAlignment="1" applyProtection="1"/>
    <xf numFmtId="0" fontId="7791" fillId="0" borderId="7803" xfId="0" applyNumberFormat="1" applyFont="1" applyBorder="1" applyAlignment="1" applyProtection="1"/>
    <xf numFmtId="0" fontId="7792" fillId="0" borderId="7804" xfId="0" applyNumberFormat="1" applyFont="1" applyBorder="1" applyAlignment="1" applyProtection="1"/>
    <xf numFmtId="0" fontId="7793" fillId="0" borderId="7805" xfId="0" applyNumberFormat="1" applyFont="1" applyBorder="1" applyAlignment="1" applyProtection="1"/>
    <xf numFmtId="0" fontId="7794" fillId="0" borderId="7806" xfId="0" applyNumberFormat="1" applyFont="1" applyBorder="1" applyAlignment="1" applyProtection="1"/>
    <xf numFmtId="0" fontId="7795" fillId="0" borderId="7807" xfId="0" applyNumberFormat="1" applyFont="1" applyBorder="1" applyAlignment="1" applyProtection="1"/>
    <xf numFmtId="0" fontId="7796" fillId="0" borderId="7808" xfId="0" applyNumberFormat="1" applyFont="1" applyBorder="1" applyAlignment="1" applyProtection="1"/>
    <xf numFmtId="0" fontId="7797" fillId="0" borderId="7809" xfId="0" applyNumberFormat="1" applyFont="1" applyBorder="1" applyAlignment="1" applyProtection="1"/>
    <xf numFmtId="0" fontId="7798" fillId="0" borderId="7810" xfId="0" applyNumberFormat="1" applyFont="1" applyBorder="1" applyAlignment="1" applyProtection="1"/>
    <xf numFmtId="0" fontId="7799" fillId="0" borderId="7811" xfId="0" applyNumberFormat="1" applyFont="1" applyBorder="1" applyAlignment="1" applyProtection="1"/>
    <xf numFmtId="0" fontId="7800" fillId="0" borderId="7812" xfId="0" applyNumberFormat="1" applyFont="1" applyBorder="1" applyAlignment="1" applyProtection="1"/>
    <xf numFmtId="0" fontId="7801" fillId="0" borderId="7813" xfId="0" applyNumberFormat="1" applyFont="1" applyBorder="1" applyAlignment="1" applyProtection="1"/>
    <xf numFmtId="0" fontId="7802" fillId="0" borderId="7814" xfId="0" applyNumberFormat="1" applyFont="1" applyBorder="1" applyAlignment="1" applyProtection="1"/>
    <xf numFmtId="0" fontId="7803" fillId="0" borderId="7815" xfId="0" applyNumberFormat="1" applyFont="1" applyBorder="1" applyAlignment="1" applyProtection="1"/>
    <xf numFmtId="0" fontId="7804" fillId="0" borderId="7816" xfId="0" applyNumberFormat="1" applyFont="1" applyBorder="1" applyAlignment="1" applyProtection="1"/>
    <xf numFmtId="0" fontId="7805" fillId="0" borderId="7817" xfId="0" applyNumberFormat="1" applyFont="1" applyBorder="1" applyAlignment="1" applyProtection="1"/>
    <xf numFmtId="0" fontId="7806" fillId="0" borderId="7818" xfId="0" applyNumberFormat="1" applyFont="1" applyBorder="1" applyAlignment="1" applyProtection="1"/>
    <xf numFmtId="0" fontId="7807" fillId="0" borderId="7819" xfId="0" applyNumberFormat="1" applyFont="1" applyBorder="1" applyAlignment="1" applyProtection="1"/>
    <xf numFmtId="0" fontId="7808" fillId="0" borderId="7820" xfId="0" applyNumberFormat="1" applyFont="1" applyBorder="1" applyAlignment="1" applyProtection="1"/>
    <xf numFmtId="0" fontId="7809" fillId="0" borderId="7821" xfId="0" applyNumberFormat="1" applyFont="1" applyBorder="1" applyAlignment="1" applyProtection="1"/>
    <xf numFmtId="0" fontId="7810" fillId="0" borderId="7822" xfId="0" applyNumberFormat="1" applyFont="1" applyBorder="1" applyAlignment="1" applyProtection="1"/>
    <xf numFmtId="0" fontId="7811" fillId="0" borderId="7823" xfId="0" applyNumberFormat="1" applyFont="1" applyBorder="1" applyAlignment="1" applyProtection="1"/>
    <xf numFmtId="0" fontId="7812" fillId="0" borderId="7824" xfId="0" applyNumberFormat="1" applyFont="1" applyBorder="1" applyAlignment="1" applyProtection="1"/>
    <xf numFmtId="0" fontId="7813" fillId="0" borderId="7825" xfId="0" applyNumberFormat="1" applyFont="1" applyBorder="1" applyAlignment="1" applyProtection="1"/>
    <xf numFmtId="0" fontId="7814" fillId="0" borderId="7826" xfId="0" applyNumberFormat="1" applyFont="1" applyBorder="1" applyAlignment="1" applyProtection="1"/>
    <xf numFmtId="0" fontId="7815" fillId="0" borderId="7827" xfId="0" applyNumberFormat="1" applyFont="1" applyBorder="1" applyAlignment="1" applyProtection="1"/>
    <xf numFmtId="0" fontId="7816" fillId="0" borderId="7828" xfId="0" applyNumberFormat="1" applyFont="1" applyBorder="1" applyAlignment="1" applyProtection="1"/>
    <xf numFmtId="0" fontId="7817" fillId="0" borderId="7829" xfId="0" applyNumberFormat="1" applyFont="1" applyBorder="1" applyAlignment="1" applyProtection="1"/>
    <xf numFmtId="0" fontId="7818" fillId="0" borderId="7830" xfId="0" applyNumberFormat="1" applyFont="1" applyBorder="1" applyAlignment="1" applyProtection="1"/>
    <xf numFmtId="0" fontId="7819" fillId="0" borderId="7831" xfId="0" applyNumberFormat="1" applyFont="1" applyBorder="1" applyAlignment="1" applyProtection="1"/>
    <xf numFmtId="0" fontId="7820" fillId="0" borderId="7832" xfId="0" applyNumberFormat="1" applyFont="1" applyBorder="1" applyAlignment="1" applyProtection="1"/>
    <xf numFmtId="0" fontId="7821" fillId="0" borderId="7833" xfId="0" applyNumberFormat="1" applyFont="1" applyBorder="1" applyAlignment="1" applyProtection="1"/>
    <xf numFmtId="0" fontId="7822" fillId="0" borderId="7834" xfId="0" applyNumberFormat="1" applyFont="1" applyBorder="1" applyAlignment="1" applyProtection="1"/>
    <xf numFmtId="0" fontId="7823" fillId="0" borderId="7835" xfId="0" applyNumberFormat="1" applyFont="1" applyBorder="1" applyAlignment="1" applyProtection="1"/>
    <xf numFmtId="0" fontId="7824" fillId="0" borderId="7836" xfId="0" applyNumberFormat="1" applyFont="1" applyBorder="1" applyAlignment="1" applyProtection="1"/>
    <xf numFmtId="0" fontId="7825" fillId="0" borderId="7837" xfId="0" applyNumberFormat="1" applyFont="1" applyBorder="1" applyAlignment="1" applyProtection="1"/>
    <xf numFmtId="0" fontId="7826" fillId="0" borderId="7838" xfId="0" applyNumberFormat="1" applyFont="1" applyBorder="1" applyAlignment="1" applyProtection="1"/>
    <xf numFmtId="0" fontId="7827" fillId="0" borderId="7839" xfId="0" applyNumberFormat="1" applyFont="1" applyBorder="1" applyAlignment="1" applyProtection="1"/>
    <xf numFmtId="0" fontId="7828" fillId="0" borderId="7840" xfId="0" applyNumberFormat="1" applyFont="1" applyBorder="1" applyAlignment="1" applyProtection="1"/>
    <xf numFmtId="0" fontId="7829" fillId="0" borderId="7841" xfId="0" applyNumberFormat="1" applyFont="1" applyBorder="1" applyAlignment="1" applyProtection="1"/>
    <xf numFmtId="0" fontId="7830" fillId="0" borderId="7842" xfId="0" applyNumberFormat="1" applyFont="1" applyBorder="1" applyAlignment="1" applyProtection="1"/>
    <xf numFmtId="0" fontId="7831" fillId="0" borderId="7843" xfId="0" applyNumberFormat="1" applyFont="1" applyBorder="1" applyAlignment="1" applyProtection="1"/>
    <xf numFmtId="0" fontId="7832" fillId="0" borderId="7844" xfId="0" applyNumberFormat="1" applyFont="1" applyBorder="1" applyAlignment="1" applyProtection="1"/>
    <xf numFmtId="0" fontId="7833" fillId="0" borderId="7845" xfId="0" applyNumberFormat="1" applyFont="1" applyBorder="1" applyAlignment="1" applyProtection="1"/>
    <xf numFmtId="0" fontId="7834" fillId="0" borderId="7846" xfId="0" applyNumberFormat="1" applyFont="1" applyBorder="1" applyAlignment="1" applyProtection="1"/>
    <xf numFmtId="0" fontId="7835" fillId="0" borderId="7847" xfId="0" applyNumberFormat="1" applyFont="1" applyBorder="1" applyAlignment="1" applyProtection="1"/>
    <xf numFmtId="0" fontId="7836" fillId="0" borderId="7848" xfId="0" applyNumberFormat="1" applyFont="1" applyBorder="1" applyAlignment="1" applyProtection="1"/>
    <xf numFmtId="0" fontId="7837" fillId="0" borderId="7849" xfId="0" applyNumberFormat="1" applyFont="1" applyBorder="1" applyAlignment="1" applyProtection="1"/>
    <xf numFmtId="0" fontId="7838" fillId="0" borderId="7850" xfId="0" applyNumberFormat="1" applyFont="1" applyBorder="1" applyAlignment="1" applyProtection="1"/>
    <xf numFmtId="0" fontId="7839" fillId="0" borderId="7851" xfId="0" applyNumberFormat="1" applyFont="1" applyBorder="1" applyAlignment="1" applyProtection="1"/>
    <xf numFmtId="0" fontId="7840" fillId="0" borderId="7852" xfId="0" applyNumberFormat="1" applyFont="1" applyBorder="1" applyAlignment="1" applyProtection="1"/>
    <xf numFmtId="0" fontId="7841" fillId="0" borderId="7853" xfId="0" applyNumberFormat="1" applyFont="1" applyBorder="1" applyAlignment="1" applyProtection="1"/>
    <xf numFmtId="0" fontId="7842" fillId="0" borderId="7854" xfId="0" applyNumberFormat="1" applyFont="1" applyBorder="1" applyAlignment="1" applyProtection="1"/>
    <xf numFmtId="0" fontId="7843" fillId="0" borderId="7855" xfId="0" applyNumberFormat="1" applyFont="1" applyBorder="1" applyAlignment="1" applyProtection="1"/>
    <xf numFmtId="0" fontId="7844" fillId="0" borderId="7856" xfId="0" applyNumberFormat="1" applyFont="1" applyBorder="1" applyAlignment="1" applyProtection="1"/>
    <xf numFmtId="0" fontId="7845" fillId="0" borderId="7857" xfId="0" applyNumberFormat="1" applyFont="1" applyBorder="1" applyAlignment="1" applyProtection="1"/>
    <xf numFmtId="0" fontId="7846" fillId="0" borderId="7858" xfId="0" applyNumberFormat="1" applyFont="1" applyBorder="1" applyAlignment="1" applyProtection="1"/>
    <xf numFmtId="0" fontId="7847" fillId="0" borderId="7859" xfId="0" applyNumberFormat="1" applyFont="1" applyBorder="1" applyAlignment="1" applyProtection="1"/>
    <xf numFmtId="0" fontId="7848" fillId="0" borderId="7860" xfId="0" applyNumberFormat="1" applyFont="1" applyBorder="1" applyAlignment="1" applyProtection="1"/>
    <xf numFmtId="0" fontId="7849" fillId="0" borderId="7861" xfId="0" applyNumberFormat="1" applyFont="1" applyBorder="1" applyAlignment="1" applyProtection="1"/>
    <xf numFmtId="0" fontId="7850" fillId="0" borderId="7862" xfId="0" applyNumberFormat="1" applyFont="1" applyBorder="1" applyAlignment="1" applyProtection="1"/>
    <xf numFmtId="0" fontId="7851" fillId="0" borderId="7863" xfId="0" applyNumberFormat="1" applyFont="1" applyBorder="1" applyAlignment="1" applyProtection="1"/>
    <xf numFmtId="0" fontId="7852" fillId="0" borderId="7864" xfId="0" applyNumberFormat="1" applyFont="1" applyBorder="1" applyAlignment="1" applyProtection="1"/>
    <xf numFmtId="0" fontId="7853" fillId="0" borderId="7865" xfId="0" applyNumberFormat="1" applyFont="1" applyBorder="1" applyAlignment="1" applyProtection="1"/>
    <xf numFmtId="0" fontId="7854" fillId="0" borderId="7866" xfId="0" applyNumberFormat="1" applyFont="1" applyBorder="1" applyAlignment="1" applyProtection="1"/>
    <xf numFmtId="0" fontId="7855" fillId="0" borderId="7867" xfId="0" applyNumberFormat="1" applyFont="1" applyBorder="1" applyAlignment="1" applyProtection="1"/>
    <xf numFmtId="0" fontId="7856" fillId="0" borderId="7868" xfId="0" applyNumberFormat="1" applyFont="1" applyBorder="1" applyAlignment="1" applyProtection="1"/>
    <xf numFmtId="0" fontId="7857" fillId="0" borderId="7869" xfId="0" applyNumberFormat="1" applyFont="1" applyBorder="1" applyAlignment="1" applyProtection="1"/>
    <xf numFmtId="0" fontId="7858" fillId="0" borderId="7870" xfId="0" applyNumberFormat="1" applyFont="1" applyBorder="1" applyAlignment="1" applyProtection="1"/>
    <xf numFmtId="0" fontId="7859" fillId="0" borderId="7871" xfId="0" applyNumberFormat="1" applyFont="1" applyBorder="1" applyAlignment="1" applyProtection="1"/>
    <xf numFmtId="0" fontId="7860" fillId="0" borderId="7872" xfId="0" applyNumberFormat="1" applyFont="1" applyBorder="1" applyAlignment="1" applyProtection="1"/>
    <xf numFmtId="0" fontId="7861" fillId="0" borderId="7873" xfId="0" applyNumberFormat="1" applyFont="1" applyBorder="1" applyAlignment="1" applyProtection="1"/>
    <xf numFmtId="0" fontId="7862" fillId="0" borderId="7874" xfId="0" applyNumberFormat="1" applyFont="1" applyBorder="1" applyAlignment="1" applyProtection="1"/>
    <xf numFmtId="0" fontId="7863" fillId="0" borderId="7875" xfId="0" applyNumberFormat="1" applyFont="1" applyBorder="1" applyAlignment="1" applyProtection="1"/>
    <xf numFmtId="0" fontId="7864" fillId="0" borderId="7876" xfId="0" applyNumberFormat="1" applyFont="1" applyBorder="1" applyAlignment="1" applyProtection="1"/>
    <xf numFmtId="0" fontId="7865" fillId="0" borderId="7877" xfId="0" applyNumberFormat="1" applyFont="1" applyBorder="1" applyAlignment="1" applyProtection="1"/>
    <xf numFmtId="0" fontId="7866" fillId="0" borderId="7878" xfId="0" applyNumberFormat="1" applyFont="1" applyBorder="1" applyAlignment="1" applyProtection="1"/>
    <xf numFmtId="0" fontId="7867" fillId="0" borderId="7879" xfId="0" applyNumberFormat="1" applyFont="1" applyBorder="1" applyAlignment="1" applyProtection="1"/>
    <xf numFmtId="0" fontId="7868" fillId="0" borderId="7880" xfId="0" applyNumberFormat="1" applyFont="1" applyBorder="1" applyAlignment="1" applyProtection="1"/>
    <xf numFmtId="0" fontId="7869" fillId="0" borderId="7881" xfId="0" applyNumberFormat="1" applyFont="1" applyBorder="1" applyAlignment="1" applyProtection="1"/>
    <xf numFmtId="0" fontId="7870" fillId="0" borderId="7882" xfId="0" applyNumberFormat="1" applyFont="1" applyBorder="1" applyAlignment="1" applyProtection="1"/>
    <xf numFmtId="0" fontId="7871" fillId="0" borderId="7883" xfId="0" applyNumberFormat="1" applyFont="1" applyBorder="1" applyAlignment="1" applyProtection="1"/>
    <xf numFmtId="0" fontId="7872" fillId="0" borderId="7884" xfId="0" applyNumberFormat="1" applyFont="1" applyBorder="1" applyAlignment="1" applyProtection="1"/>
    <xf numFmtId="0" fontId="7873" fillId="0" borderId="7885" xfId="0" applyNumberFormat="1" applyFont="1" applyBorder="1" applyAlignment="1" applyProtection="1"/>
    <xf numFmtId="0" fontId="7874" fillId="0" borderId="7886" xfId="0" applyNumberFormat="1" applyFont="1" applyBorder="1" applyAlignment="1" applyProtection="1"/>
    <xf numFmtId="0" fontId="7875" fillId="0" borderId="7887" xfId="0" applyNumberFormat="1" applyFont="1" applyBorder="1" applyAlignment="1" applyProtection="1"/>
    <xf numFmtId="0" fontId="7876" fillId="0" borderId="7888" xfId="0" applyNumberFormat="1" applyFont="1" applyBorder="1" applyAlignment="1" applyProtection="1"/>
    <xf numFmtId="0" fontId="7877" fillId="0" borderId="7889" xfId="0" applyNumberFormat="1" applyFont="1" applyBorder="1" applyAlignment="1" applyProtection="1"/>
    <xf numFmtId="0" fontId="7878" fillId="0" borderId="7890" xfId="0" applyNumberFormat="1" applyFont="1" applyBorder="1" applyAlignment="1" applyProtection="1"/>
    <xf numFmtId="0" fontId="7879" fillId="0" borderId="7891" xfId="0" applyNumberFormat="1" applyFont="1" applyBorder="1" applyAlignment="1" applyProtection="1"/>
    <xf numFmtId="0" fontId="7880" fillId="0" borderId="7892" xfId="0" applyNumberFormat="1" applyFont="1" applyBorder="1" applyAlignment="1" applyProtection="1"/>
    <xf numFmtId="0" fontId="7881" fillId="0" borderId="7893" xfId="0" applyNumberFormat="1" applyFont="1" applyBorder="1" applyAlignment="1" applyProtection="1"/>
    <xf numFmtId="0" fontId="7882" fillId="0" borderId="7894" xfId="0" applyNumberFormat="1" applyFont="1" applyBorder="1" applyAlignment="1" applyProtection="1"/>
    <xf numFmtId="0" fontId="7883" fillId="0" borderId="7895" xfId="0" applyNumberFormat="1" applyFont="1" applyBorder="1" applyAlignment="1" applyProtection="1"/>
    <xf numFmtId="0" fontId="7884" fillId="0" borderId="7896" xfId="0" applyNumberFormat="1" applyFont="1" applyBorder="1" applyAlignment="1" applyProtection="1"/>
    <xf numFmtId="0" fontId="7885" fillId="0" borderId="7897" xfId="0" applyNumberFormat="1" applyFont="1" applyBorder="1" applyAlignment="1" applyProtection="1"/>
    <xf numFmtId="0" fontId="7886" fillId="0" borderId="7898" xfId="0" applyNumberFormat="1" applyFont="1" applyBorder="1" applyAlignment="1" applyProtection="1"/>
    <xf numFmtId="0" fontId="7887" fillId="0" borderId="7899" xfId="0" applyNumberFormat="1" applyFont="1" applyBorder="1" applyAlignment="1" applyProtection="1"/>
    <xf numFmtId="0" fontId="7888" fillId="0" borderId="7900" xfId="0" applyNumberFormat="1" applyFont="1" applyBorder="1" applyAlignment="1" applyProtection="1"/>
    <xf numFmtId="0" fontId="7889" fillId="0" borderId="7901" xfId="0" applyNumberFormat="1" applyFont="1" applyBorder="1" applyAlignment="1" applyProtection="1"/>
    <xf numFmtId="0" fontId="7890" fillId="0" borderId="7902" xfId="0" applyNumberFormat="1" applyFont="1" applyBorder="1" applyAlignment="1" applyProtection="1"/>
    <xf numFmtId="0" fontId="7891" fillId="0" borderId="7903" xfId="0" applyNumberFormat="1" applyFont="1" applyBorder="1" applyAlignment="1" applyProtection="1"/>
    <xf numFmtId="0" fontId="7892" fillId="0" borderId="7904" xfId="0" applyNumberFormat="1" applyFont="1" applyBorder="1" applyAlignment="1" applyProtection="1"/>
    <xf numFmtId="0" fontId="7893" fillId="0" borderId="7905" xfId="0" applyNumberFormat="1" applyFont="1" applyBorder="1" applyAlignment="1" applyProtection="1"/>
    <xf numFmtId="0" fontId="7894" fillId="0" borderId="7906" xfId="0" applyNumberFormat="1" applyFont="1" applyBorder="1" applyAlignment="1" applyProtection="1"/>
    <xf numFmtId="0" fontId="7895" fillId="0" borderId="7907" xfId="0" applyNumberFormat="1" applyFont="1" applyBorder="1" applyAlignment="1" applyProtection="1"/>
    <xf numFmtId="0" fontId="7896" fillId="0" borderId="7908" xfId="0" applyNumberFormat="1" applyFont="1" applyBorder="1" applyAlignment="1" applyProtection="1"/>
    <xf numFmtId="0" fontId="7897" fillId="0" borderId="7909" xfId="0" applyNumberFormat="1" applyFont="1" applyBorder="1" applyAlignment="1" applyProtection="1"/>
    <xf numFmtId="0" fontId="7898" fillId="0" borderId="7910" xfId="0" applyNumberFormat="1" applyFont="1" applyBorder="1" applyAlignment="1" applyProtection="1"/>
    <xf numFmtId="0" fontId="7899" fillId="0" borderId="7911" xfId="0" applyNumberFormat="1" applyFont="1" applyBorder="1" applyAlignment="1" applyProtection="1"/>
    <xf numFmtId="0" fontId="7900" fillId="0" borderId="7912" xfId="0" applyNumberFormat="1" applyFont="1" applyBorder="1" applyAlignment="1" applyProtection="1"/>
    <xf numFmtId="0" fontId="7901" fillId="0" borderId="7913" xfId="0" applyNumberFormat="1" applyFont="1" applyBorder="1" applyAlignment="1" applyProtection="1"/>
    <xf numFmtId="0" fontId="7902" fillId="0" borderId="7914" xfId="0" applyNumberFormat="1" applyFont="1" applyBorder="1" applyAlignment="1" applyProtection="1"/>
    <xf numFmtId="0" fontId="7903" fillId="0" borderId="7915" xfId="0" applyNumberFormat="1" applyFont="1" applyBorder="1" applyAlignment="1" applyProtection="1"/>
    <xf numFmtId="0" fontId="7904" fillId="0" borderId="7916" xfId="0" applyNumberFormat="1" applyFont="1" applyBorder="1" applyAlignment="1" applyProtection="1"/>
    <xf numFmtId="0" fontId="7905" fillId="0" borderId="7917" xfId="0" applyNumberFormat="1" applyFont="1" applyBorder="1" applyAlignment="1" applyProtection="1"/>
    <xf numFmtId="0" fontId="7906" fillId="0" borderId="7918" xfId="0" applyNumberFormat="1" applyFont="1" applyBorder="1" applyAlignment="1" applyProtection="1"/>
    <xf numFmtId="0" fontId="7907" fillId="0" borderId="7919" xfId="0" applyNumberFormat="1" applyFont="1" applyBorder="1" applyAlignment="1" applyProtection="1"/>
    <xf numFmtId="0" fontId="7908" fillId="0" borderId="7920" xfId="0" applyNumberFormat="1" applyFont="1" applyBorder="1" applyAlignment="1" applyProtection="1"/>
    <xf numFmtId="0" fontId="7909" fillId="0" borderId="7921" xfId="0" applyNumberFormat="1" applyFont="1" applyBorder="1" applyAlignment="1" applyProtection="1"/>
    <xf numFmtId="0" fontId="7910" fillId="0" borderId="7922" xfId="0" applyNumberFormat="1" applyFont="1" applyBorder="1" applyAlignment="1" applyProtection="1"/>
    <xf numFmtId="0" fontId="7911" fillId="0" borderId="7923" xfId="0" applyNumberFormat="1" applyFont="1" applyBorder="1" applyAlignment="1" applyProtection="1"/>
    <xf numFmtId="0" fontId="7912" fillId="0" borderId="7924" xfId="0" applyNumberFormat="1" applyFont="1" applyBorder="1" applyAlignment="1" applyProtection="1"/>
    <xf numFmtId="0" fontId="7913" fillId="0" borderId="7925" xfId="0" applyNumberFormat="1" applyFont="1" applyBorder="1" applyAlignment="1" applyProtection="1"/>
    <xf numFmtId="0" fontId="7914" fillId="0" borderId="7926" xfId="0" applyNumberFormat="1" applyFont="1" applyBorder="1" applyAlignment="1" applyProtection="1"/>
    <xf numFmtId="0" fontId="7915" fillId="0" borderId="7927" xfId="0" applyNumberFormat="1" applyFont="1" applyBorder="1" applyAlignment="1" applyProtection="1"/>
    <xf numFmtId="0" fontId="7916" fillId="0" borderId="7928" xfId="0" applyNumberFormat="1" applyFont="1" applyBorder="1" applyAlignment="1" applyProtection="1"/>
    <xf numFmtId="0" fontId="7917" fillId="0" borderId="7929" xfId="0" applyNumberFormat="1" applyFont="1" applyBorder="1" applyAlignment="1" applyProtection="1"/>
    <xf numFmtId="0" fontId="7918" fillId="0" borderId="7930" xfId="0" applyNumberFormat="1" applyFont="1" applyBorder="1" applyAlignment="1" applyProtection="1"/>
    <xf numFmtId="0" fontId="7919" fillId="0" borderId="7931" xfId="0" applyNumberFormat="1" applyFont="1" applyBorder="1" applyAlignment="1" applyProtection="1"/>
    <xf numFmtId="0" fontId="7920" fillId="0" borderId="7932" xfId="0" applyNumberFormat="1" applyFont="1" applyBorder="1" applyAlignment="1" applyProtection="1"/>
    <xf numFmtId="0" fontId="7921" fillId="0" borderId="7933" xfId="0" applyNumberFormat="1" applyFont="1" applyBorder="1" applyAlignment="1" applyProtection="1"/>
    <xf numFmtId="0" fontId="7922" fillId="0" borderId="7934" xfId="0" applyNumberFormat="1" applyFont="1" applyBorder="1" applyAlignment="1" applyProtection="1"/>
    <xf numFmtId="0" fontId="7923" fillId="0" borderId="7935" xfId="0" applyNumberFormat="1" applyFont="1" applyBorder="1" applyAlignment="1" applyProtection="1"/>
    <xf numFmtId="0" fontId="7924" fillId="0" borderId="7936" xfId="0" applyNumberFormat="1" applyFont="1" applyBorder="1" applyAlignment="1" applyProtection="1"/>
    <xf numFmtId="0" fontId="7925" fillId="0" borderId="7937" xfId="0" applyNumberFormat="1" applyFont="1" applyBorder="1" applyAlignment="1" applyProtection="1"/>
    <xf numFmtId="0" fontId="7926" fillId="0" borderId="7938" xfId="0" applyNumberFormat="1" applyFont="1" applyBorder="1" applyAlignment="1" applyProtection="1"/>
    <xf numFmtId="0" fontId="7927" fillId="0" borderId="7939" xfId="0" applyNumberFormat="1" applyFont="1" applyBorder="1" applyAlignment="1" applyProtection="1"/>
    <xf numFmtId="0" fontId="7928" fillId="0" borderId="7940" xfId="0" applyNumberFormat="1" applyFont="1" applyBorder="1" applyAlignment="1" applyProtection="1"/>
    <xf numFmtId="0" fontId="7929" fillId="0" borderId="7941" xfId="0" applyNumberFormat="1" applyFont="1" applyBorder="1" applyAlignment="1" applyProtection="1"/>
    <xf numFmtId="0" fontId="7930" fillId="0" borderId="7942" xfId="0" applyNumberFormat="1" applyFont="1" applyBorder="1" applyAlignment="1" applyProtection="1"/>
    <xf numFmtId="0" fontId="7931" fillId="0" borderId="7943" xfId="0" applyNumberFormat="1" applyFont="1" applyBorder="1" applyAlignment="1" applyProtection="1"/>
    <xf numFmtId="0" fontId="7932" fillId="0" borderId="7944" xfId="0" applyNumberFormat="1" applyFont="1" applyBorder="1" applyAlignment="1" applyProtection="1"/>
    <xf numFmtId="0" fontId="7933" fillId="0" borderId="7945" xfId="0" applyNumberFormat="1" applyFont="1" applyBorder="1" applyAlignment="1" applyProtection="1"/>
    <xf numFmtId="0" fontId="7934" fillId="0" borderId="7946" xfId="0" applyNumberFormat="1" applyFont="1" applyBorder="1" applyAlignment="1" applyProtection="1"/>
    <xf numFmtId="0" fontId="7935" fillId="0" borderId="7947" xfId="0" applyNumberFormat="1" applyFont="1" applyBorder="1" applyAlignment="1" applyProtection="1"/>
    <xf numFmtId="0" fontId="7936" fillId="0" borderId="7948" xfId="0" applyNumberFormat="1" applyFont="1" applyBorder="1" applyAlignment="1" applyProtection="1"/>
    <xf numFmtId="0" fontId="7937" fillId="0" borderId="7949" xfId="0" applyNumberFormat="1" applyFont="1" applyBorder="1" applyAlignment="1" applyProtection="1"/>
    <xf numFmtId="0" fontId="7938" fillId="0" borderId="7950" xfId="0" applyNumberFormat="1" applyFont="1" applyBorder="1" applyAlignment="1" applyProtection="1"/>
    <xf numFmtId="0" fontId="7939" fillId="0" borderId="7951" xfId="0" applyNumberFormat="1" applyFont="1" applyBorder="1" applyAlignment="1" applyProtection="1"/>
    <xf numFmtId="0" fontId="7940" fillId="0" borderId="7952" xfId="0" applyNumberFormat="1" applyFont="1" applyBorder="1" applyAlignment="1" applyProtection="1"/>
    <xf numFmtId="0" fontId="7941" fillId="0" borderId="7953" xfId="0" applyNumberFormat="1" applyFont="1" applyBorder="1" applyAlignment="1" applyProtection="1"/>
    <xf numFmtId="0" fontId="7942" fillId="0" borderId="7954" xfId="0" applyNumberFormat="1" applyFont="1" applyBorder="1" applyAlignment="1" applyProtection="1"/>
    <xf numFmtId="0" fontId="7943" fillId="0" borderId="7955" xfId="0" applyNumberFormat="1" applyFont="1" applyBorder="1" applyAlignment="1" applyProtection="1"/>
    <xf numFmtId="0" fontId="7944" fillId="0" borderId="7956" xfId="0" applyNumberFormat="1" applyFont="1" applyBorder="1" applyAlignment="1" applyProtection="1"/>
    <xf numFmtId="0" fontId="7945" fillId="0" borderId="7957" xfId="0" applyNumberFormat="1" applyFont="1" applyBorder="1" applyAlignment="1" applyProtection="1"/>
    <xf numFmtId="0" fontId="7946" fillId="0" borderId="7958" xfId="0" applyNumberFormat="1" applyFont="1" applyBorder="1" applyAlignment="1" applyProtection="1"/>
    <xf numFmtId="0" fontId="7947" fillId="0" borderId="7959" xfId="0" applyNumberFormat="1" applyFont="1" applyBorder="1" applyAlignment="1" applyProtection="1"/>
    <xf numFmtId="0" fontId="7948" fillId="0" borderId="7960" xfId="0" applyNumberFormat="1" applyFont="1" applyBorder="1" applyAlignment="1" applyProtection="1"/>
    <xf numFmtId="0" fontId="7949" fillId="0" borderId="7961" xfId="0" applyNumberFormat="1" applyFont="1" applyBorder="1" applyAlignment="1" applyProtection="1"/>
    <xf numFmtId="0" fontId="7950" fillId="0" borderId="7962" xfId="0" applyNumberFormat="1" applyFont="1" applyBorder="1" applyAlignment="1" applyProtection="1"/>
    <xf numFmtId="0" fontId="7951" fillId="0" borderId="7963" xfId="0" applyNumberFormat="1" applyFont="1" applyBorder="1" applyAlignment="1" applyProtection="1"/>
    <xf numFmtId="0" fontId="7952" fillId="0" borderId="7964" xfId="0" applyNumberFormat="1" applyFont="1" applyBorder="1" applyAlignment="1" applyProtection="1"/>
    <xf numFmtId="0" fontId="7953" fillId="0" borderId="7965" xfId="0" applyNumberFormat="1" applyFont="1" applyBorder="1" applyAlignment="1" applyProtection="1"/>
    <xf numFmtId="0" fontId="7954" fillId="0" borderId="7966" xfId="0" applyNumberFormat="1" applyFont="1" applyBorder="1" applyAlignment="1" applyProtection="1"/>
    <xf numFmtId="0" fontId="7955" fillId="0" borderId="7967" xfId="0" applyNumberFormat="1" applyFont="1" applyBorder="1" applyAlignment="1" applyProtection="1"/>
    <xf numFmtId="0" fontId="7956" fillId="0" borderId="7968" xfId="0" applyNumberFormat="1" applyFont="1" applyBorder="1" applyAlignment="1" applyProtection="1"/>
    <xf numFmtId="0" fontId="7957" fillId="0" borderId="7969" xfId="0" applyNumberFormat="1" applyFont="1" applyBorder="1" applyAlignment="1" applyProtection="1"/>
    <xf numFmtId="0" fontId="7958" fillId="0" borderId="7970" xfId="0" applyNumberFormat="1" applyFont="1" applyBorder="1" applyAlignment="1" applyProtection="1"/>
    <xf numFmtId="0" fontId="7959" fillId="0" borderId="7971" xfId="0" applyNumberFormat="1" applyFont="1" applyBorder="1" applyAlignment="1" applyProtection="1"/>
    <xf numFmtId="0" fontId="7960" fillId="0" borderId="7972" xfId="0" applyNumberFormat="1" applyFont="1" applyBorder="1" applyAlignment="1" applyProtection="1"/>
    <xf numFmtId="0" fontId="7961" fillId="0" borderId="7973" xfId="0" applyNumberFormat="1" applyFont="1" applyBorder="1" applyAlignment="1" applyProtection="1"/>
    <xf numFmtId="0" fontId="7962" fillId="0" borderId="7974" xfId="0" applyNumberFormat="1" applyFont="1" applyBorder="1" applyAlignment="1" applyProtection="1"/>
    <xf numFmtId="0" fontId="7963" fillId="0" borderId="7975" xfId="0" applyNumberFormat="1" applyFont="1" applyBorder="1" applyAlignment="1" applyProtection="1"/>
    <xf numFmtId="0" fontId="7964" fillId="0" borderId="7976" xfId="0" applyNumberFormat="1" applyFont="1" applyBorder="1" applyAlignment="1" applyProtection="1"/>
    <xf numFmtId="0" fontId="7965" fillId="0" borderId="7977" xfId="0" applyNumberFormat="1" applyFont="1" applyBorder="1" applyAlignment="1" applyProtection="1"/>
    <xf numFmtId="0" fontId="7966" fillId="0" borderId="7978" xfId="0" applyNumberFormat="1" applyFont="1" applyBorder="1" applyAlignment="1" applyProtection="1"/>
    <xf numFmtId="0" fontId="7967" fillId="0" borderId="7979" xfId="0" applyNumberFormat="1" applyFont="1" applyBorder="1" applyAlignment="1" applyProtection="1"/>
    <xf numFmtId="0" fontId="7968" fillId="0" borderId="7980" xfId="0" applyNumberFormat="1" applyFont="1" applyBorder="1" applyAlignment="1" applyProtection="1"/>
    <xf numFmtId="0" fontId="7969" fillId="0" borderId="7981" xfId="0" applyNumberFormat="1" applyFont="1" applyBorder="1" applyAlignment="1" applyProtection="1"/>
    <xf numFmtId="0" fontId="7970" fillId="0" borderId="7982" xfId="0" applyNumberFormat="1" applyFont="1" applyBorder="1" applyAlignment="1" applyProtection="1"/>
    <xf numFmtId="0" fontId="7971" fillId="0" borderId="7983" xfId="0" applyNumberFormat="1" applyFont="1" applyBorder="1" applyAlignment="1" applyProtection="1"/>
    <xf numFmtId="0" fontId="7972" fillId="0" borderId="7984" xfId="0" applyNumberFormat="1" applyFont="1" applyBorder="1" applyAlignment="1" applyProtection="1"/>
    <xf numFmtId="0" fontId="7973" fillId="0" borderId="7985" xfId="0" applyNumberFormat="1" applyFont="1" applyBorder="1" applyAlignment="1" applyProtection="1"/>
    <xf numFmtId="0" fontId="7974" fillId="0" borderId="7986" xfId="0" applyNumberFormat="1" applyFont="1" applyBorder="1" applyAlignment="1" applyProtection="1"/>
    <xf numFmtId="0" fontId="7975" fillId="0" borderId="7987" xfId="0" applyNumberFormat="1" applyFont="1" applyBorder="1" applyAlignment="1" applyProtection="1"/>
    <xf numFmtId="0" fontId="7976" fillId="0" borderId="7988" xfId="0" applyNumberFormat="1" applyFont="1" applyBorder="1" applyAlignment="1" applyProtection="1"/>
    <xf numFmtId="0" fontId="7977" fillId="0" borderId="7989" xfId="0" applyNumberFormat="1" applyFont="1" applyBorder="1" applyAlignment="1" applyProtection="1"/>
    <xf numFmtId="0" fontId="7978" fillId="0" borderId="7990" xfId="0" applyNumberFormat="1" applyFont="1" applyBorder="1" applyAlignment="1" applyProtection="1"/>
    <xf numFmtId="0" fontId="7979" fillId="0" borderId="7991" xfId="0" applyNumberFormat="1" applyFont="1" applyBorder="1" applyAlignment="1" applyProtection="1"/>
    <xf numFmtId="0" fontId="7980" fillId="0" borderId="7992" xfId="0" applyNumberFormat="1" applyFont="1" applyBorder="1" applyAlignment="1" applyProtection="1"/>
    <xf numFmtId="0" fontId="7981" fillId="0" borderId="7993" xfId="0" applyNumberFormat="1" applyFont="1" applyBorder="1" applyAlignment="1" applyProtection="1"/>
    <xf numFmtId="0" fontId="7982" fillId="0" borderId="7994" xfId="0" applyNumberFormat="1" applyFont="1" applyBorder="1" applyAlignment="1" applyProtection="1"/>
    <xf numFmtId="0" fontId="7983" fillId="0" borderId="7995" xfId="0" applyNumberFormat="1" applyFont="1" applyBorder="1" applyAlignment="1" applyProtection="1"/>
    <xf numFmtId="0" fontId="7984" fillId="0" borderId="7996" xfId="0" applyNumberFormat="1" applyFont="1" applyBorder="1" applyAlignment="1" applyProtection="1"/>
    <xf numFmtId="0" fontId="7985" fillId="0" borderId="7997" xfId="0" applyNumberFormat="1" applyFont="1" applyBorder="1" applyAlignment="1" applyProtection="1"/>
    <xf numFmtId="0" fontId="7986" fillId="0" borderId="7998" xfId="0" applyNumberFormat="1" applyFont="1" applyBorder="1" applyAlignment="1" applyProtection="1"/>
    <xf numFmtId="0" fontId="7987" fillId="0" borderId="7999" xfId="0" applyNumberFormat="1" applyFont="1" applyBorder="1" applyAlignment="1" applyProtection="1"/>
    <xf numFmtId="0" fontId="7988" fillId="0" borderId="8000" xfId="0" applyNumberFormat="1" applyFont="1" applyBorder="1" applyAlignment="1" applyProtection="1"/>
    <xf numFmtId="0" fontId="7989" fillId="0" borderId="8001" xfId="0" applyNumberFormat="1" applyFont="1" applyBorder="1" applyAlignment="1" applyProtection="1"/>
    <xf numFmtId="0" fontId="7990" fillId="0" borderId="8002" xfId="0" applyNumberFormat="1" applyFont="1" applyBorder="1" applyAlignment="1" applyProtection="1"/>
    <xf numFmtId="0" fontId="7991" fillId="0" borderId="8003" xfId="0" applyNumberFormat="1" applyFont="1" applyBorder="1" applyAlignment="1" applyProtection="1"/>
    <xf numFmtId="0" fontId="7992" fillId="0" borderId="8004" xfId="0" applyNumberFormat="1" applyFont="1" applyBorder="1" applyAlignment="1" applyProtection="1"/>
    <xf numFmtId="0" fontId="7993" fillId="0" borderId="8005" xfId="0" applyNumberFormat="1" applyFont="1" applyBorder="1" applyAlignment="1" applyProtection="1"/>
    <xf numFmtId="0" fontId="7994" fillId="0" borderId="8006" xfId="0" applyNumberFormat="1" applyFont="1" applyBorder="1" applyAlignment="1" applyProtection="1"/>
    <xf numFmtId="0" fontId="7995" fillId="0" borderId="8007" xfId="0" applyNumberFormat="1" applyFont="1" applyBorder="1" applyAlignment="1" applyProtection="1"/>
    <xf numFmtId="0" fontId="7996" fillId="0" borderId="8008" xfId="0" applyNumberFormat="1" applyFont="1" applyBorder="1" applyAlignment="1" applyProtection="1"/>
    <xf numFmtId="0" fontId="7997" fillId="0" borderId="8009" xfId="0" applyNumberFormat="1" applyFont="1" applyBorder="1" applyAlignment="1" applyProtection="1"/>
    <xf numFmtId="0" fontId="7998" fillId="0" borderId="8010" xfId="0" applyNumberFormat="1" applyFont="1" applyBorder="1" applyAlignment="1" applyProtection="1"/>
    <xf numFmtId="0" fontId="7999" fillId="0" borderId="8011" xfId="0" applyNumberFormat="1" applyFont="1" applyBorder="1" applyAlignment="1" applyProtection="1"/>
    <xf numFmtId="0" fontId="8000" fillId="0" borderId="8012" xfId="0" applyNumberFormat="1" applyFont="1" applyBorder="1" applyAlignment="1" applyProtection="1"/>
    <xf numFmtId="0" fontId="8001" fillId="0" borderId="8013" xfId="0" applyNumberFormat="1" applyFont="1" applyBorder="1" applyAlignment="1" applyProtection="1"/>
    <xf numFmtId="0" fontId="8002" fillId="0" borderId="8014" xfId="0" applyNumberFormat="1" applyFont="1" applyBorder="1" applyAlignment="1" applyProtection="1"/>
    <xf numFmtId="0" fontId="8003" fillId="0" borderId="8015" xfId="0" applyNumberFormat="1" applyFont="1" applyBorder="1" applyAlignment="1" applyProtection="1"/>
    <xf numFmtId="0" fontId="8004" fillId="0" borderId="8016" xfId="0" applyNumberFormat="1" applyFont="1" applyBorder="1" applyAlignment="1" applyProtection="1"/>
    <xf numFmtId="0" fontId="8005" fillId="0" borderId="8017" xfId="0" applyNumberFormat="1" applyFont="1" applyBorder="1" applyAlignment="1" applyProtection="1"/>
    <xf numFmtId="0" fontId="8006" fillId="0" borderId="8018" xfId="0" applyNumberFormat="1" applyFont="1" applyBorder="1" applyAlignment="1" applyProtection="1"/>
    <xf numFmtId="0" fontId="8007" fillId="0" borderId="8019" xfId="0" applyNumberFormat="1" applyFont="1" applyBorder="1" applyAlignment="1" applyProtection="1"/>
    <xf numFmtId="0" fontId="8008" fillId="0" borderId="8020" xfId="0" applyNumberFormat="1" applyFont="1" applyBorder="1" applyAlignment="1" applyProtection="1"/>
    <xf numFmtId="0" fontId="8009" fillId="0" borderId="8021" xfId="0" applyNumberFormat="1" applyFont="1" applyBorder="1" applyAlignment="1" applyProtection="1"/>
    <xf numFmtId="0" fontId="8010" fillId="0" borderId="8022" xfId="0" applyNumberFormat="1" applyFont="1" applyBorder="1" applyAlignment="1" applyProtection="1"/>
    <xf numFmtId="0" fontId="8011" fillId="0" borderId="8023" xfId="0" applyNumberFormat="1" applyFont="1" applyBorder="1" applyAlignment="1" applyProtection="1"/>
    <xf numFmtId="0" fontId="8012" fillId="0" borderId="8024" xfId="0" applyNumberFormat="1" applyFont="1" applyBorder="1" applyAlignment="1" applyProtection="1"/>
    <xf numFmtId="0" fontId="8013" fillId="0" borderId="8025" xfId="0" applyNumberFormat="1" applyFont="1" applyBorder="1" applyAlignment="1" applyProtection="1"/>
    <xf numFmtId="0" fontId="8014" fillId="0" borderId="8026" xfId="0" applyNumberFormat="1" applyFont="1" applyBorder="1" applyAlignment="1" applyProtection="1"/>
    <xf numFmtId="0" fontId="8015" fillId="0" borderId="8027" xfId="0" applyNumberFormat="1" applyFont="1" applyBorder="1" applyAlignment="1" applyProtection="1"/>
    <xf numFmtId="0" fontId="8016" fillId="0" borderId="8028" xfId="0" applyNumberFormat="1" applyFont="1" applyBorder="1" applyAlignment="1" applyProtection="1"/>
    <xf numFmtId="0" fontId="8017" fillId="0" borderId="8029" xfId="0" applyNumberFormat="1" applyFont="1" applyBorder="1" applyAlignment="1" applyProtection="1"/>
    <xf numFmtId="0" fontId="8018" fillId="0" borderId="8030" xfId="0" applyNumberFormat="1" applyFont="1" applyBorder="1" applyAlignment="1" applyProtection="1"/>
    <xf numFmtId="0" fontId="8019" fillId="0" borderId="8031" xfId="0" applyNumberFormat="1" applyFont="1" applyBorder="1" applyAlignment="1" applyProtection="1"/>
    <xf numFmtId="0" fontId="8020" fillId="0" borderId="8032" xfId="0" applyNumberFormat="1" applyFont="1" applyBorder="1" applyAlignment="1" applyProtection="1"/>
    <xf numFmtId="0" fontId="8021" fillId="0" borderId="8033" xfId="0" applyNumberFormat="1" applyFont="1" applyBorder="1" applyAlignment="1" applyProtection="1"/>
    <xf numFmtId="0" fontId="8022" fillId="0" borderId="8034" xfId="0" applyNumberFormat="1" applyFont="1" applyBorder="1" applyAlignment="1" applyProtection="1"/>
    <xf numFmtId="0" fontId="8023" fillId="0" borderId="8035" xfId="0" applyNumberFormat="1" applyFont="1" applyBorder="1" applyAlignment="1" applyProtection="1"/>
    <xf numFmtId="0" fontId="8024" fillId="0" borderId="8036" xfId="0" applyNumberFormat="1" applyFont="1" applyBorder="1" applyAlignment="1" applyProtection="1"/>
    <xf numFmtId="0" fontId="8025" fillId="0" borderId="8037" xfId="0" applyNumberFormat="1" applyFont="1" applyBorder="1" applyAlignment="1" applyProtection="1"/>
    <xf numFmtId="0" fontId="8026" fillId="0" borderId="8038" xfId="0" applyNumberFormat="1" applyFont="1" applyBorder="1" applyAlignment="1" applyProtection="1"/>
    <xf numFmtId="0" fontId="8027" fillId="0" borderId="8039" xfId="0" applyNumberFormat="1" applyFont="1" applyBorder="1" applyAlignment="1" applyProtection="1"/>
    <xf numFmtId="0" fontId="8028" fillId="0" borderId="8040" xfId="0" applyNumberFormat="1" applyFont="1" applyBorder="1" applyAlignment="1" applyProtection="1"/>
    <xf numFmtId="0" fontId="8029" fillId="0" borderId="8041" xfId="0" applyNumberFormat="1" applyFont="1" applyBorder="1" applyAlignment="1" applyProtection="1"/>
    <xf numFmtId="0" fontId="8030" fillId="0" borderId="8042" xfId="0" applyNumberFormat="1" applyFont="1" applyBorder="1" applyAlignment="1" applyProtection="1"/>
    <xf numFmtId="0" fontId="8031" fillId="0" borderId="8043" xfId="0" applyNumberFormat="1" applyFont="1" applyBorder="1" applyAlignment="1" applyProtection="1"/>
    <xf numFmtId="0" fontId="8032" fillId="0" borderId="8044" xfId="0" applyNumberFormat="1" applyFont="1" applyBorder="1" applyAlignment="1" applyProtection="1"/>
    <xf numFmtId="0" fontId="8033" fillId="0" borderId="8045" xfId="0" applyNumberFormat="1" applyFont="1" applyBorder="1" applyAlignment="1" applyProtection="1"/>
    <xf numFmtId="0" fontId="8034" fillId="0" borderId="8046" xfId="0" applyNumberFormat="1" applyFont="1" applyBorder="1" applyAlignment="1" applyProtection="1"/>
    <xf numFmtId="0" fontId="8035" fillId="0" borderId="8047" xfId="0" applyNumberFormat="1" applyFont="1" applyBorder="1" applyAlignment="1" applyProtection="1"/>
    <xf numFmtId="0" fontId="8036" fillId="0" borderId="8048" xfId="0" applyNumberFormat="1" applyFont="1" applyBorder="1" applyAlignment="1" applyProtection="1"/>
    <xf numFmtId="0" fontId="8037" fillId="0" borderId="8049" xfId="0" applyNumberFormat="1" applyFont="1" applyBorder="1" applyAlignment="1" applyProtection="1"/>
    <xf numFmtId="0" fontId="8038" fillId="0" borderId="8050" xfId="0" applyNumberFormat="1" applyFont="1" applyBorder="1" applyAlignment="1" applyProtection="1"/>
    <xf numFmtId="0" fontId="8039" fillId="0" borderId="8051" xfId="0" applyNumberFormat="1" applyFont="1" applyBorder="1" applyAlignment="1" applyProtection="1"/>
    <xf numFmtId="0" fontId="8040" fillId="0" borderId="8052" xfId="0" applyNumberFormat="1" applyFont="1" applyBorder="1" applyAlignment="1" applyProtection="1"/>
    <xf numFmtId="0" fontId="8041" fillId="0" borderId="8053" xfId="0" applyNumberFormat="1" applyFont="1" applyBorder="1" applyAlignment="1" applyProtection="1"/>
    <xf numFmtId="0" fontId="8042" fillId="0" borderId="8054" xfId="0" applyNumberFormat="1" applyFont="1" applyBorder="1" applyAlignment="1" applyProtection="1"/>
    <xf numFmtId="0" fontId="8043" fillId="0" borderId="8055" xfId="0" applyNumberFormat="1" applyFont="1" applyBorder="1" applyAlignment="1" applyProtection="1"/>
    <xf numFmtId="0" fontId="8044" fillId="0" borderId="8056" xfId="0" applyNumberFormat="1" applyFont="1" applyBorder="1" applyAlignment="1" applyProtection="1"/>
    <xf numFmtId="0" fontId="8045" fillId="0" borderId="8057" xfId="0" applyNumberFormat="1" applyFont="1" applyBorder="1" applyAlignment="1" applyProtection="1"/>
    <xf numFmtId="0" fontId="8046" fillId="0" borderId="8058" xfId="0" applyNumberFormat="1" applyFont="1" applyBorder="1" applyAlignment="1" applyProtection="1"/>
    <xf numFmtId="0" fontId="8047" fillId="0" borderId="8059" xfId="0" applyNumberFormat="1" applyFont="1" applyBorder="1" applyAlignment="1" applyProtection="1"/>
    <xf numFmtId="0" fontId="8048" fillId="0" borderId="8060" xfId="0" applyNumberFormat="1" applyFont="1" applyBorder="1" applyAlignment="1" applyProtection="1"/>
    <xf numFmtId="0" fontId="8049" fillId="0" borderId="8061" xfId="0" applyNumberFormat="1" applyFont="1" applyBorder="1" applyAlignment="1" applyProtection="1"/>
    <xf numFmtId="0" fontId="8050" fillId="0" borderId="8062" xfId="0" applyNumberFormat="1" applyFont="1" applyBorder="1" applyAlignment="1" applyProtection="1"/>
    <xf numFmtId="0" fontId="8051" fillId="0" borderId="8063" xfId="0" applyNumberFormat="1" applyFont="1" applyBorder="1" applyAlignment="1" applyProtection="1"/>
    <xf numFmtId="0" fontId="8052" fillId="0" borderId="8064" xfId="0" applyNumberFormat="1" applyFont="1" applyBorder="1" applyAlignment="1" applyProtection="1"/>
    <xf numFmtId="0" fontId="8053" fillId="0" borderId="8065" xfId="0" applyNumberFormat="1" applyFont="1" applyBorder="1" applyAlignment="1" applyProtection="1"/>
    <xf numFmtId="0" fontId="8054" fillId="0" borderId="8066" xfId="0" applyNumberFormat="1" applyFont="1" applyBorder="1" applyAlignment="1" applyProtection="1"/>
    <xf numFmtId="0" fontId="8055" fillId="0" borderId="8067" xfId="0" applyNumberFormat="1" applyFont="1" applyBorder="1" applyAlignment="1" applyProtection="1"/>
    <xf numFmtId="0" fontId="8056" fillId="0" borderId="8068" xfId="0" applyNumberFormat="1" applyFont="1" applyBorder="1" applyAlignment="1" applyProtection="1"/>
    <xf numFmtId="0" fontId="8057" fillId="0" borderId="8069" xfId="0" applyNumberFormat="1" applyFont="1" applyBorder="1" applyAlignment="1" applyProtection="1"/>
    <xf numFmtId="0" fontId="8058" fillId="0" borderId="8070" xfId="0" applyNumberFormat="1" applyFont="1" applyBorder="1" applyAlignment="1" applyProtection="1"/>
    <xf numFmtId="0" fontId="8059" fillId="0" borderId="8071" xfId="0" applyNumberFormat="1" applyFont="1" applyBorder="1" applyAlignment="1" applyProtection="1"/>
    <xf numFmtId="0" fontId="8060" fillId="0" borderId="8072" xfId="0" applyNumberFormat="1" applyFont="1" applyBorder="1" applyAlignment="1" applyProtection="1"/>
    <xf numFmtId="0" fontId="8061" fillId="0" borderId="8073" xfId="0" applyNumberFormat="1" applyFont="1" applyBorder="1" applyAlignment="1" applyProtection="1"/>
    <xf numFmtId="0" fontId="8062" fillId="0" borderId="8074" xfId="0" applyNumberFormat="1" applyFont="1" applyBorder="1" applyAlignment="1" applyProtection="1"/>
    <xf numFmtId="0" fontId="8063" fillId="0" borderId="8075" xfId="0" applyNumberFormat="1" applyFont="1" applyBorder="1" applyAlignment="1" applyProtection="1"/>
    <xf numFmtId="0" fontId="8064" fillId="0" borderId="8076" xfId="0" applyNumberFormat="1" applyFont="1" applyBorder="1" applyAlignment="1" applyProtection="1"/>
    <xf numFmtId="0" fontId="8065" fillId="0" borderId="8077" xfId="0" applyNumberFormat="1" applyFont="1" applyBorder="1" applyAlignment="1" applyProtection="1"/>
    <xf numFmtId="0" fontId="8066" fillId="0" borderId="8078" xfId="0" applyNumberFormat="1" applyFont="1" applyBorder="1" applyAlignment="1" applyProtection="1"/>
    <xf numFmtId="0" fontId="8067" fillId="0" borderId="8079" xfId="0" applyNumberFormat="1" applyFont="1" applyBorder="1" applyAlignment="1" applyProtection="1"/>
    <xf numFmtId="0" fontId="8068" fillId="0" borderId="8080" xfId="0" applyNumberFormat="1" applyFont="1" applyBorder="1" applyAlignment="1" applyProtection="1"/>
    <xf numFmtId="0" fontId="8069" fillId="0" borderId="8081" xfId="0" applyNumberFormat="1" applyFont="1" applyBorder="1" applyAlignment="1" applyProtection="1"/>
    <xf numFmtId="0" fontId="8070" fillId="0" borderId="8082" xfId="0" applyNumberFormat="1" applyFont="1" applyBorder="1" applyAlignment="1" applyProtection="1"/>
    <xf numFmtId="0" fontId="8071" fillId="0" borderId="8083" xfId="0" applyNumberFormat="1" applyFont="1" applyBorder="1" applyAlignment="1" applyProtection="1"/>
    <xf numFmtId="0" fontId="8072" fillId="0" borderId="8085" xfId="0" applyNumberFormat="1" applyFont="1" applyBorder="1" applyAlignment="1" applyProtection="1"/>
    <xf numFmtId="0" fontId="8073" fillId="0" borderId="8086" xfId="0" applyNumberFormat="1" applyFont="1" applyBorder="1" applyAlignment="1" applyProtection="1"/>
    <xf numFmtId="0" fontId="8074" fillId="0" borderId="8087" xfId="0" applyNumberFormat="1" applyFont="1" applyBorder="1" applyAlignment="1" applyProtection="1"/>
    <xf numFmtId="0" fontId="8075" fillId="0" borderId="8088" xfId="0" applyNumberFormat="1" applyFont="1" applyBorder="1" applyAlignment="1" applyProtection="1"/>
    <xf numFmtId="0" fontId="8076" fillId="0" borderId="8089" xfId="0" applyNumberFormat="1" applyFont="1" applyBorder="1" applyAlignment="1" applyProtection="1"/>
    <xf numFmtId="0" fontId="8077" fillId="0" borderId="8090" xfId="0" applyNumberFormat="1" applyFont="1" applyBorder="1" applyAlignment="1" applyProtection="1"/>
    <xf numFmtId="0" fontId="8078" fillId="0" borderId="8091" xfId="0" applyNumberFormat="1" applyFont="1" applyBorder="1" applyAlignment="1" applyProtection="1"/>
    <xf numFmtId="0" fontId="8079" fillId="0" borderId="8092" xfId="0" applyNumberFormat="1" applyFont="1" applyBorder="1" applyAlignment="1" applyProtection="1"/>
    <xf numFmtId="0" fontId="8080" fillId="0" borderId="8093" xfId="0" applyNumberFormat="1" applyFont="1" applyBorder="1" applyAlignment="1" applyProtection="1"/>
    <xf numFmtId="0" fontId="8081" fillId="0" borderId="8094" xfId="0" applyNumberFormat="1" applyFont="1" applyBorder="1" applyAlignment="1" applyProtection="1"/>
    <xf numFmtId="0" fontId="8082" fillId="0" borderId="8095" xfId="0" applyNumberFormat="1" applyFont="1" applyBorder="1" applyAlignment="1" applyProtection="1"/>
    <xf numFmtId="0" fontId="8083" fillId="0" borderId="8096" xfId="0" applyNumberFormat="1" applyFont="1" applyBorder="1" applyAlignment="1" applyProtection="1"/>
    <xf numFmtId="0" fontId="8084" fillId="0" borderId="8097" xfId="0" applyNumberFormat="1" applyFont="1" applyBorder="1" applyAlignment="1" applyProtection="1"/>
    <xf numFmtId="0" fontId="8085" fillId="0" borderId="8098" xfId="0" applyNumberFormat="1" applyFont="1" applyBorder="1" applyAlignment="1" applyProtection="1"/>
    <xf numFmtId="0" fontId="8086" fillId="0" borderId="8099" xfId="0" applyNumberFormat="1" applyFont="1" applyBorder="1" applyAlignment="1" applyProtection="1"/>
    <xf numFmtId="0" fontId="8087" fillId="0" borderId="8100" xfId="0" applyNumberFormat="1" applyFont="1" applyBorder="1" applyAlignment="1" applyProtection="1"/>
    <xf numFmtId="0" fontId="8088" fillId="0" borderId="8101" xfId="0" applyNumberFormat="1" applyFont="1" applyBorder="1" applyAlignment="1" applyProtection="1"/>
    <xf numFmtId="0" fontId="8089" fillId="0" borderId="8102" xfId="0" applyNumberFormat="1" applyFont="1" applyBorder="1" applyAlignment="1" applyProtection="1"/>
    <xf numFmtId="0" fontId="8090" fillId="0" borderId="8103" xfId="0" applyNumberFormat="1" applyFont="1" applyBorder="1" applyAlignment="1" applyProtection="1"/>
    <xf numFmtId="0" fontId="8091" fillId="0" borderId="8104" xfId="0" applyNumberFormat="1" applyFont="1" applyBorder="1" applyAlignment="1" applyProtection="1"/>
    <xf numFmtId="0" fontId="8092" fillId="0" borderId="8105" xfId="0" applyNumberFormat="1" applyFont="1" applyBorder="1" applyAlignment="1" applyProtection="1"/>
    <xf numFmtId="0" fontId="8093" fillId="0" borderId="8106" xfId="0" applyNumberFormat="1" applyFont="1" applyBorder="1" applyAlignment="1" applyProtection="1"/>
    <xf numFmtId="0" fontId="8094" fillId="0" borderId="8107" xfId="0" applyNumberFormat="1" applyFont="1" applyBorder="1" applyAlignment="1" applyProtection="1"/>
    <xf numFmtId="0" fontId="8095" fillId="0" borderId="8108" xfId="0" applyNumberFormat="1" applyFont="1" applyBorder="1" applyAlignment="1" applyProtection="1"/>
    <xf numFmtId="0" fontId="8096" fillId="0" borderId="8109" xfId="0" applyNumberFormat="1" applyFont="1" applyBorder="1" applyAlignment="1" applyProtection="1"/>
    <xf numFmtId="0" fontId="8097" fillId="0" borderId="8110" xfId="0" applyNumberFormat="1" applyFont="1" applyBorder="1" applyAlignment="1" applyProtection="1"/>
    <xf numFmtId="0" fontId="8098" fillId="0" borderId="8111" xfId="0" applyNumberFormat="1" applyFont="1" applyBorder="1" applyAlignment="1" applyProtection="1"/>
    <xf numFmtId="0" fontId="8099" fillId="0" borderId="8112" xfId="0" applyNumberFormat="1" applyFont="1" applyBorder="1" applyAlignment="1" applyProtection="1"/>
    <xf numFmtId="0" fontId="8100" fillId="0" borderId="8113" xfId="0" applyNumberFormat="1" applyFont="1" applyBorder="1" applyAlignment="1" applyProtection="1"/>
    <xf numFmtId="0" fontId="8101" fillId="0" borderId="8114" xfId="0" applyNumberFormat="1" applyFont="1" applyBorder="1" applyAlignment="1" applyProtection="1"/>
    <xf numFmtId="0" fontId="8102" fillId="0" borderId="8115" xfId="0" applyNumberFormat="1" applyFont="1" applyBorder="1" applyAlignment="1" applyProtection="1"/>
    <xf numFmtId="0" fontId="8103" fillId="0" borderId="8116" xfId="0" applyNumberFormat="1" applyFont="1" applyBorder="1" applyAlignment="1" applyProtection="1"/>
    <xf numFmtId="0" fontId="8104" fillId="0" borderId="8117" xfId="0" applyNumberFormat="1" applyFont="1" applyBorder="1" applyAlignment="1" applyProtection="1"/>
    <xf numFmtId="0" fontId="8105" fillId="0" borderId="8118" xfId="0" applyNumberFormat="1" applyFont="1" applyBorder="1" applyAlignment="1" applyProtection="1"/>
    <xf numFmtId="0" fontId="8106" fillId="0" borderId="8119" xfId="0" applyNumberFormat="1" applyFont="1" applyBorder="1" applyAlignment="1" applyProtection="1"/>
    <xf numFmtId="0" fontId="8107" fillId="0" borderId="8120" xfId="0" applyNumberFormat="1" applyFont="1" applyBorder="1" applyAlignment="1" applyProtection="1"/>
    <xf numFmtId="0" fontId="8108" fillId="0" borderId="8121" xfId="0" applyNumberFormat="1" applyFont="1" applyBorder="1" applyAlignment="1" applyProtection="1"/>
    <xf numFmtId="0" fontId="8109" fillId="0" borderId="8122" xfId="0" applyNumberFormat="1" applyFont="1" applyBorder="1" applyAlignment="1" applyProtection="1"/>
    <xf numFmtId="0" fontId="8110" fillId="0" borderId="8123" xfId="0" applyNumberFormat="1" applyFont="1" applyBorder="1" applyAlignment="1" applyProtection="1"/>
    <xf numFmtId="0" fontId="8111" fillId="0" borderId="8124" xfId="0" applyNumberFormat="1" applyFont="1" applyBorder="1" applyAlignment="1" applyProtection="1"/>
    <xf numFmtId="0" fontId="8112" fillId="0" borderId="8125" xfId="0" applyNumberFormat="1" applyFont="1" applyBorder="1" applyAlignment="1" applyProtection="1"/>
    <xf numFmtId="0" fontId="8113" fillId="0" borderId="8126" xfId="0" applyNumberFormat="1" applyFont="1" applyBorder="1" applyAlignment="1" applyProtection="1"/>
    <xf numFmtId="0" fontId="8114" fillId="0" borderId="8127" xfId="0" applyNumberFormat="1" applyFont="1" applyBorder="1" applyAlignment="1" applyProtection="1"/>
    <xf numFmtId="0" fontId="8115" fillId="0" borderId="8128" xfId="0" applyNumberFormat="1" applyFont="1" applyBorder="1" applyAlignment="1" applyProtection="1"/>
    <xf numFmtId="0" fontId="8116" fillId="0" borderId="8129" xfId="0" applyNumberFormat="1" applyFont="1" applyBorder="1" applyAlignment="1" applyProtection="1"/>
    <xf numFmtId="0" fontId="8117" fillId="0" borderId="8130" xfId="0" applyNumberFormat="1" applyFont="1" applyBorder="1" applyAlignment="1" applyProtection="1"/>
    <xf numFmtId="0" fontId="8118" fillId="0" borderId="8131" xfId="0" applyNumberFormat="1" applyFont="1" applyBorder="1" applyAlignment="1" applyProtection="1"/>
    <xf numFmtId="0" fontId="8119" fillId="0" borderId="8132" xfId="0" applyNumberFormat="1" applyFont="1" applyBorder="1" applyAlignment="1" applyProtection="1"/>
    <xf numFmtId="0" fontId="8120" fillId="0" borderId="8133" xfId="0" applyNumberFormat="1" applyFont="1" applyBorder="1" applyAlignment="1" applyProtection="1"/>
    <xf numFmtId="0" fontId="8121" fillId="0" borderId="8134" xfId="0" applyNumberFormat="1" applyFont="1" applyBorder="1" applyAlignment="1" applyProtection="1"/>
    <xf numFmtId="0" fontId="8122" fillId="0" borderId="8135" xfId="0" applyNumberFormat="1" applyFont="1" applyBorder="1" applyAlignment="1" applyProtection="1"/>
    <xf numFmtId="0" fontId="8123" fillId="0" borderId="8136" xfId="0" applyNumberFormat="1" applyFont="1" applyBorder="1" applyAlignment="1" applyProtection="1"/>
    <xf numFmtId="0" fontId="8124" fillId="0" borderId="8137" xfId="0" applyNumberFormat="1" applyFont="1" applyBorder="1" applyAlignment="1" applyProtection="1"/>
    <xf numFmtId="0" fontId="8125" fillId="0" borderId="8138" xfId="0" applyNumberFormat="1" applyFont="1" applyBorder="1" applyAlignment="1" applyProtection="1"/>
    <xf numFmtId="0" fontId="8126" fillId="0" borderId="8139" xfId="0" applyNumberFormat="1" applyFont="1" applyBorder="1" applyAlignment="1" applyProtection="1"/>
    <xf numFmtId="0" fontId="8127" fillId="0" borderId="8140" xfId="0" applyNumberFormat="1" applyFont="1" applyBorder="1" applyAlignment="1" applyProtection="1"/>
    <xf numFmtId="0" fontId="8128" fillId="0" borderId="8141" xfId="0" applyNumberFormat="1" applyFont="1" applyBorder="1" applyAlignment="1" applyProtection="1"/>
    <xf numFmtId="0" fontId="8129" fillId="0" borderId="8142" xfId="0" applyNumberFormat="1" applyFont="1" applyBorder="1" applyAlignment="1" applyProtection="1"/>
    <xf numFmtId="0" fontId="8130" fillId="0" borderId="8143" xfId="0" applyNumberFormat="1" applyFont="1" applyBorder="1" applyAlignment="1" applyProtection="1"/>
    <xf numFmtId="0" fontId="8131" fillId="0" borderId="8144" xfId="0" applyNumberFormat="1" applyFont="1" applyBorder="1" applyAlignment="1" applyProtection="1"/>
    <xf numFmtId="0" fontId="8132" fillId="0" borderId="8145" xfId="0" applyNumberFormat="1" applyFont="1" applyBorder="1" applyAlignment="1" applyProtection="1"/>
    <xf numFmtId="0" fontId="8133" fillId="0" borderId="8146" xfId="0" applyNumberFormat="1" applyFont="1" applyBorder="1" applyAlignment="1" applyProtection="1"/>
    <xf numFmtId="0" fontId="8134" fillId="0" borderId="8147" xfId="0" applyNumberFormat="1" applyFont="1" applyBorder="1" applyAlignment="1" applyProtection="1"/>
    <xf numFmtId="0" fontId="8135" fillId="0" borderId="8148" xfId="0" applyNumberFormat="1" applyFont="1" applyBorder="1" applyAlignment="1" applyProtection="1"/>
    <xf numFmtId="0" fontId="8136" fillId="0" borderId="8149" xfId="0" applyNumberFormat="1" applyFont="1" applyBorder="1" applyAlignment="1" applyProtection="1"/>
    <xf numFmtId="0" fontId="8137" fillId="0" borderId="8150" xfId="0" applyNumberFormat="1" applyFont="1" applyBorder="1" applyAlignment="1" applyProtection="1"/>
    <xf numFmtId="0" fontId="8138" fillId="0" borderId="8151" xfId="0" applyNumberFormat="1" applyFont="1" applyBorder="1" applyAlignment="1" applyProtection="1"/>
    <xf numFmtId="0" fontId="8139" fillId="0" borderId="8152" xfId="0" applyNumberFormat="1" applyFont="1" applyBorder="1" applyAlignment="1" applyProtection="1"/>
    <xf numFmtId="0" fontId="8140" fillId="0" borderId="8153" xfId="0" applyNumberFormat="1" applyFont="1" applyBorder="1" applyAlignment="1" applyProtection="1"/>
    <xf numFmtId="0" fontId="8141" fillId="0" borderId="8154" xfId="0" applyNumberFormat="1" applyFont="1" applyBorder="1" applyAlignment="1" applyProtection="1"/>
    <xf numFmtId="0" fontId="8142" fillId="0" borderId="8155" xfId="0" applyNumberFormat="1" applyFont="1" applyBorder="1" applyAlignment="1" applyProtection="1"/>
    <xf numFmtId="0" fontId="8143" fillId="0" borderId="8156" xfId="0" applyNumberFormat="1" applyFont="1" applyBorder="1" applyAlignment="1" applyProtection="1"/>
    <xf numFmtId="0" fontId="8144" fillId="0" borderId="8157" xfId="0" applyNumberFormat="1" applyFont="1" applyBorder="1" applyAlignment="1" applyProtection="1"/>
    <xf numFmtId="0" fontId="8145" fillId="0" borderId="8158" xfId="0" applyNumberFormat="1" applyFont="1" applyBorder="1" applyAlignment="1" applyProtection="1"/>
    <xf numFmtId="0" fontId="8146" fillId="0" borderId="8159" xfId="0" applyNumberFormat="1" applyFont="1" applyBorder="1" applyAlignment="1" applyProtection="1"/>
    <xf numFmtId="0" fontId="8147" fillId="0" borderId="8160" xfId="0" applyNumberFormat="1" applyFont="1" applyBorder="1" applyAlignment="1" applyProtection="1"/>
    <xf numFmtId="0" fontId="8148" fillId="0" borderId="8161" xfId="0" applyNumberFormat="1" applyFont="1" applyBorder="1" applyAlignment="1" applyProtection="1"/>
    <xf numFmtId="0" fontId="8149" fillId="0" borderId="8162" xfId="0" applyNumberFormat="1" applyFont="1" applyBorder="1" applyAlignment="1" applyProtection="1"/>
    <xf numFmtId="0" fontId="8150" fillId="0" borderId="8163" xfId="0" applyNumberFormat="1" applyFont="1" applyBorder="1" applyAlignment="1" applyProtection="1"/>
    <xf numFmtId="0" fontId="8151" fillId="0" borderId="8164" xfId="0" applyNumberFormat="1" applyFont="1" applyBorder="1" applyAlignment="1" applyProtection="1"/>
    <xf numFmtId="0" fontId="8152" fillId="0" borderId="8165" xfId="0" applyNumberFormat="1" applyFont="1" applyBorder="1" applyAlignment="1" applyProtection="1"/>
    <xf numFmtId="0" fontId="8153" fillId="0" borderId="8166" xfId="0" applyNumberFormat="1" applyFont="1" applyBorder="1" applyAlignment="1" applyProtection="1"/>
    <xf numFmtId="0" fontId="8154" fillId="0" borderId="8167" xfId="0" applyNumberFormat="1" applyFont="1" applyBorder="1" applyAlignment="1" applyProtection="1"/>
    <xf numFmtId="0" fontId="8155" fillId="0" borderId="8168" xfId="0" applyNumberFormat="1" applyFont="1" applyBorder="1" applyAlignment="1" applyProtection="1"/>
    <xf numFmtId="0" fontId="8156" fillId="0" borderId="8169" xfId="0" applyNumberFormat="1" applyFont="1" applyBorder="1" applyAlignment="1" applyProtection="1"/>
    <xf numFmtId="0" fontId="8157" fillId="0" borderId="8170" xfId="0" applyNumberFormat="1" applyFont="1" applyBorder="1" applyAlignment="1" applyProtection="1"/>
    <xf numFmtId="0" fontId="8158" fillId="0" borderId="8171" xfId="0" applyNumberFormat="1" applyFont="1" applyBorder="1" applyAlignment="1" applyProtection="1"/>
    <xf numFmtId="0" fontId="8159" fillId="0" borderId="8172" xfId="0" applyNumberFormat="1" applyFont="1" applyBorder="1" applyAlignment="1" applyProtection="1"/>
    <xf numFmtId="0" fontId="8160" fillId="0" borderId="8173" xfId="0" applyNumberFormat="1" applyFont="1" applyBorder="1" applyAlignment="1" applyProtection="1"/>
    <xf numFmtId="0" fontId="8161" fillId="0" borderId="8174" xfId="0" applyNumberFormat="1" applyFont="1" applyBorder="1" applyAlignment="1" applyProtection="1"/>
    <xf numFmtId="0" fontId="8162" fillId="0" borderId="8175" xfId="0" applyNumberFormat="1" applyFont="1" applyBorder="1" applyAlignment="1" applyProtection="1"/>
    <xf numFmtId="0" fontId="8163" fillId="0" borderId="8176" xfId="0" applyNumberFormat="1" applyFont="1" applyBorder="1" applyAlignment="1" applyProtection="1"/>
    <xf numFmtId="0" fontId="8164" fillId="0" borderId="8177" xfId="0" applyNumberFormat="1" applyFont="1" applyBorder="1" applyAlignment="1" applyProtection="1"/>
    <xf numFmtId="0" fontId="8165" fillId="0" borderId="8178" xfId="0" applyNumberFormat="1" applyFont="1" applyBorder="1" applyAlignment="1" applyProtection="1"/>
    <xf numFmtId="0" fontId="8166" fillId="0" borderId="8179" xfId="0" applyNumberFormat="1" applyFont="1" applyBorder="1" applyAlignment="1" applyProtection="1"/>
    <xf numFmtId="0" fontId="8167" fillId="0" borderId="8180" xfId="0" applyNumberFormat="1" applyFont="1" applyBorder="1" applyAlignment="1" applyProtection="1"/>
    <xf numFmtId="0" fontId="8168" fillId="0" borderId="8181" xfId="0" applyNumberFormat="1" applyFont="1" applyBorder="1" applyAlignment="1" applyProtection="1"/>
    <xf numFmtId="0" fontId="8169" fillId="0" borderId="8182" xfId="0" applyNumberFormat="1" applyFont="1" applyBorder="1" applyAlignment="1" applyProtection="1"/>
    <xf numFmtId="0" fontId="8170" fillId="0" borderId="8183" xfId="0" applyNumberFormat="1" applyFont="1" applyBorder="1" applyAlignment="1" applyProtection="1"/>
    <xf numFmtId="0" fontId="8171" fillId="0" borderId="8184" xfId="0" applyNumberFormat="1" applyFont="1" applyBorder="1" applyAlignment="1" applyProtection="1"/>
    <xf numFmtId="0" fontId="8172" fillId="0" borderId="8185" xfId="0" applyNumberFormat="1" applyFont="1" applyBorder="1" applyAlignment="1" applyProtection="1"/>
    <xf numFmtId="0" fontId="8173" fillId="0" borderId="8186" xfId="0" applyNumberFormat="1" applyFont="1" applyBorder="1" applyAlignment="1" applyProtection="1"/>
    <xf numFmtId="0" fontId="8174" fillId="0" borderId="8187" xfId="0" applyNumberFormat="1" applyFont="1" applyBorder="1" applyAlignment="1" applyProtection="1"/>
    <xf numFmtId="0" fontId="8175" fillId="0" borderId="8188" xfId="0" applyNumberFormat="1" applyFont="1" applyBorder="1" applyAlignment="1" applyProtection="1"/>
    <xf numFmtId="0" fontId="8176" fillId="0" borderId="8189" xfId="0" applyNumberFormat="1" applyFont="1" applyBorder="1" applyAlignment="1" applyProtection="1"/>
    <xf numFmtId="0" fontId="8177" fillId="0" borderId="8190" xfId="0" applyNumberFormat="1" applyFont="1" applyBorder="1" applyAlignment="1" applyProtection="1"/>
    <xf numFmtId="0" fontId="8178" fillId="0" borderId="8191" xfId="0" applyNumberFormat="1" applyFont="1" applyBorder="1" applyAlignment="1" applyProtection="1"/>
    <xf numFmtId="0" fontId="8179" fillId="0" borderId="8192" xfId="0" applyNumberFormat="1" applyFont="1" applyBorder="1" applyAlignment="1" applyProtection="1"/>
    <xf numFmtId="0" fontId="8180" fillId="0" borderId="8193" xfId="0" applyNumberFormat="1" applyFont="1" applyBorder="1" applyAlignment="1" applyProtection="1"/>
    <xf numFmtId="0" fontId="8181" fillId="0" borderId="8194" xfId="0" applyNumberFormat="1" applyFont="1" applyBorder="1" applyAlignment="1" applyProtection="1"/>
    <xf numFmtId="0" fontId="8182" fillId="0" borderId="8195" xfId="0" applyNumberFormat="1" applyFont="1" applyBorder="1" applyAlignment="1" applyProtection="1"/>
    <xf numFmtId="0" fontId="8183" fillId="0" borderId="8196" xfId="0" applyNumberFormat="1" applyFont="1" applyBorder="1" applyAlignment="1" applyProtection="1"/>
    <xf numFmtId="0" fontId="8184" fillId="0" borderId="8197" xfId="0" applyNumberFormat="1" applyFont="1" applyBorder="1" applyAlignment="1" applyProtection="1"/>
    <xf numFmtId="0" fontId="8185" fillId="0" borderId="8198" xfId="0" applyNumberFormat="1" applyFont="1" applyBorder="1" applyAlignment="1" applyProtection="1"/>
    <xf numFmtId="0" fontId="8186" fillId="0" borderId="8199" xfId="0" applyNumberFormat="1" applyFont="1" applyBorder="1" applyAlignment="1" applyProtection="1"/>
    <xf numFmtId="0" fontId="8187" fillId="0" borderId="8200" xfId="0" applyNumberFormat="1" applyFont="1" applyBorder="1" applyAlignment="1" applyProtection="1"/>
    <xf numFmtId="0" fontId="8188" fillId="0" borderId="8201" xfId="0" applyNumberFormat="1" applyFont="1" applyBorder="1" applyAlignment="1" applyProtection="1"/>
    <xf numFmtId="0" fontId="8189" fillId="0" borderId="8202" xfId="0" applyNumberFormat="1" applyFont="1" applyBorder="1" applyAlignment="1" applyProtection="1"/>
    <xf numFmtId="0" fontId="8190" fillId="0" borderId="8203" xfId="0" applyNumberFormat="1" applyFont="1" applyBorder="1" applyAlignment="1" applyProtection="1"/>
    <xf numFmtId="0" fontId="8191" fillId="0" borderId="8204" xfId="0" applyNumberFormat="1" applyFont="1" applyBorder="1" applyAlignment="1" applyProtection="1"/>
    <xf numFmtId="0" fontId="8192" fillId="0" borderId="8205" xfId="0" applyNumberFormat="1" applyFont="1" applyBorder="1" applyAlignment="1" applyProtection="1"/>
    <xf numFmtId="0" fontId="8193" fillId="0" borderId="8206" xfId="0" applyNumberFormat="1" applyFont="1" applyBorder="1" applyAlignment="1" applyProtection="1"/>
    <xf numFmtId="0" fontId="8194" fillId="0" borderId="8207" xfId="0" applyNumberFormat="1" applyFont="1" applyBorder="1" applyAlignment="1" applyProtection="1"/>
    <xf numFmtId="0" fontId="8195" fillId="0" borderId="8208" xfId="0" applyNumberFormat="1" applyFont="1" applyBorder="1" applyAlignment="1" applyProtection="1"/>
    <xf numFmtId="0" fontId="8196" fillId="0" borderId="8209" xfId="0" applyNumberFormat="1" applyFont="1" applyBorder="1" applyAlignment="1" applyProtection="1"/>
    <xf numFmtId="0" fontId="8197" fillId="0" borderId="8210" xfId="0" applyNumberFormat="1" applyFont="1" applyBorder="1" applyAlignment="1" applyProtection="1"/>
    <xf numFmtId="0" fontId="8198" fillId="0" borderId="8211" xfId="0" applyNumberFormat="1" applyFont="1" applyBorder="1" applyAlignment="1" applyProtection="1"/>
    <xf numFmtId="0" fontId="8199" fillId="0" borderId="8212" xfId="0" applyNumberFormat="1" applyFont="1" applyBorder="1" applyAlignment="1" applyProtection="1"/>
    <xf numFmtId="0" fontId="8200" fillId="0" borderId="8213" xfId="0" applyNumberFormat="1" applyFont="1" applyBorder="1" applyAlignment="1" applyProtection="1"/>
    <xf numFmtId="0" fontId="8201" fillId="0" borderId="8214" xfId="0" applyNumberFormat="1" applyFont="1" applyBorder="1" applyAlignment="1" applyProtection="1"/>
    <xf numFmtId="0" fontId="8202" fillId="0" borderId="8215" xfId="0" applyNumberFormat="1" applyFont="1" applyBorder="1" applyAlignment="1" applyProtection="1"/>
    <xf numFmtId="0" fontId="8203" fillId="0" borderId="8216" xfId="0" applyNumberFormat="1" applyFont="1" applyBorder="1" applyAlignment="1" applyProtection="1"/>
    <xf numFmtId="0" fontId="8204" fillId="0" borderId="8217" xfId="0" applyNumberFormat="1" applyFont="1" applyBorder="1" applyAlignment="1" applyProtection="1"/>
    <xf numFmtId="0" fontId="8205" fillId="0" borderId="8218" xfId="0" applyNumberFormat="1" applyFont="1" applyBorder="1" applyAlignment="1" applyProtection="1"/>
    <xf numFmtId="0" fontId="8206" fillId="0" borderId="8219" xfId="0" applyNumberFormat="1" applyFont="1" applyBorder="1" applyAlignment="1" applyProtection="1"/>
    <xf numFmtId="0" fontId="8207" fillId="0" borderId="8220" xfId="0" applyNumberFormat="1" applyFont="1" applyBorder="1" applyAlignment="1" applyProtection="1"/>
    <xf numFmtId="0" fontId="8208" fillId="0" borderId="8221" xfId="0" applyNumberFormat="1" applyFont="1" applyBorder="1" applyAlignment="1" applyProtection="1"/>
    <xf numFmtId="0" fontId="8209" fillId="0" borderId="8222" xfId="0" applyNumberFormat="1" applyFont="1" applyBorder="1" applyAlignment="1" applyProtection="1"/>
    <xf numFmtId="0" fontId="8210" fillId="0" borderId="8223" xfId="0" applyNumberFormat="1" applyFont="1" applyBorder="1" applyAlignment="1" applyProtection="1"/>
    <xf numFmtId="0" fontId="8211" fillId="0" borderId="8224" xfId="0" applyNumberFormat="1" applyFont="1" applyBorder="1" applyAlignment="1" applyProtection="1"/>
    <xf numFmtId="0" fontId="8212" fillId="0" borderId="8225" xfId="0" applyNumberFormat="1" applyFont="1" applyBorder="1" applyAlignment="1" applyProtection="1"/>
    <xf numFmtId="0" fontId="8213" fillId="0" borderId="8226" xfId="0" applyNumberFormat="1" applyFont="1" applyBorder="1" applyAlignment="1" applyProtection="1"/>
    <xf numFmtId="0" fontId="8214" fillId="0" borderId="8227" xfId="0" applyNumberFormat="1" applyFont="1" applyBorder="1" applyAlignment="1" applyProtection="1"/>
    <xf numFmtId="0" fontId="8215" fillId="0" borderId="8228" xfId="0" applyNumberFormat="1" applyFont="1" applyBorder="1" applyAlignment="1" applyProtection="1"/>
    <xf numFmtId="0" fontId="8216" fillId="0" borderId="8229" xfId="0" applyNumberFormat="1" applyFont="1" applyBorder="1" applyAlignment="1" applyProtection="1"/>
    <xf numFmtId="0" fontId="8217" fillId="0" borderId="8230" xfId="0" applyNumberFormat="1" applyFont="1" applyBorder="1" applyAlignment="1" applyProtection="1"/>
    <xf numFmtId="0" fontId="8218" fillId="0" borderId="8231" xfId="0" applyNumberFormat="1" applyFont="1" applyBorder="1" applyAlignment="1" applyProtection="1"/>
    <xf numFmtId="0" fontId="8219" fillId="0" borderId="8232" xfId="0" applyNumberFormat="1" applyFont="1" applyBorder="1" applyAlignment="1" applyProtection="1"/>
    <xf numFmtId="0" fontId="8220" fillId="0" borderId="8233" xfId="0" applyNumberFormat="1" applyFont="1" applyBorder="1" applyAlignment="1" applyProtection="1"/>
    <xf numFmtId="0" fontId="8221" fillId="0" borderId="8234" xfId="0" applyNumberFormat="1" applyFont="1" applyBorder="1" applyAlignment="1" applyProtection="1"/>
    <xf numFmtId="0" fontId="8222" fillId="0" borderId="8235" xfId="0" applyNumberFormat="1" applyFont="1" applyBorder="1" applyAlignment="1" applyProtection="1"/>
    <xf numFmtId="0" fontId="8223" fillId="0" borderId="8236" xfId="0" applyNumberFormat="1" applyFont="1" applyBorder="1" applyAlignment="1" applyProtection="1"/>
    <xf numFmtId="0" fontId="8224" fillId="0" borderId="8237" xfId="0" applyNumberFormat="1" applyFont="1" applyBorder="1" applyAlignment="1" applyProtection="1"/>
    <xf numFmtId="0" fontId="8225" fillId="0" borderId="8238" xfId="0" applyNumberFormat="1" applyFont="1" applyBorder="1" applyAlignment="1" applyProtection="1"/>
    <xf numFmtId="0" fontId="8226" fillId="0" borderId="8239" xfId="0" applyNumberFormat="1" applyFont="1" applyBorder="1" applyAlignment="1" applyProtection="1"/>
    <xf numFmtId="0" fontId="8227" fillId="0" borderId="8240" xfId="0" applyNumberFormat="1" applyFont="1" applyBorder="1" applyAlignment="1" applyProtection="1"/>
    <xf numFmtId="0" fontId="8228" fillId="0" borderId="8241" xfId="0" applyNumberFormat="1" applyFont="1" applyBorder="1" applyAlignment="1" applyProtection="1"/>
    <xf numFmtId="0" fontId="8229" fillId="0" borderId="8242" xfId="0" applyNumberFormat="1" applyFont="1" applyBorder="1" applyAlignment="1" applyProtection="1"/>
    <xf numFmtId="0" fontId="8230" fillId="0" borderId="8243" xfId="0" applyNumberFormat="1" applyFont="1" applyBorder="1" applyAlignment="1" applyProtection="1"/>
    <xf numFmtId="0" fontId="8231" fillId="0" borderId="8244" xfId="0" applyNumberFormat="1" applyFont="1" applyBorder="1" applyAlignment="1" applyProtection="1"/>
    <xf numFmtId="0" fontId="8232" fillId="0" borderId="8245" xfId="0" applyNumberFormat="1" applyFont="1" applyBorder="1" applyAlignment="1" applyProtection="1"/>
    <xf numFmtId="0" fontId="8233" fillId="0" borderId="8246" xfId="0" applyNumberFormat="1" applyFont="1" applyBorder="1" applyAlignment="1" applyProtection="1"/>
    <xf numFmtId="0" fontId="8234" fillId="0" borderId="8247" xfId="0" applyNumberFormat="1" applyFont="1" applyBorder="1" applyAlignment="1" applyProtection="1"/>
    <xf numFmtId="0" fontId="8235" fillId="0" borderId="8248" xfId="0" applyNumberFormat="1" applyFont="1" applyBorder="1" applyAlignment="1" applyProtection="1"/>
    <xf numFmtId="0" fontId="8236" fillId="0" borderId="8249" xfId="0" applyNumberFormat="1" applyFont="1" applyBorder="1" applyAlignment="1" applyProtection="1"/>
    <xf numFmtId="0" fontId="8237" fillId="0" borderId="8250" xfId="0" applyNumberFormat="1" applyFont="1" applyBorder="1" applyAlignment="1" applyProtection="1"/>
    <xf numFmtId="0" fontId="8238" fillId="0" borderId="8251" xfId="0" applyNumberFormat="1" applyFont="1" applyBorder="1" applyAlignment="1" applyProtection="1"/>
    <xf numFmtId="0" fontId="8239" fillId="0" borderId="8252" xfId="0" applyNumberFormat="1" applyFont="1" applyBorder="1" applyAlignment="1" applyProtection="1"/>
    <xf numFmtId="0" fontId="8240" fillId="0" borderId="8253" xfId="0" applyNumberFormat="1" applyFont="1" applyBorder="1" applyAlignment="1" applyProtection="1"/>
    <xf numFmtId="0" fontId="8241" fillId="0" borderId="8254" xfId="0" applyNumberFormat="1" applyFont="1" applyBorder="1" applyAlignment="1" applyProtection="1"/>
    <xf numFmtId="0" fontId="8242" fillId="0" borderId="8255" xfId="0" applyNumberFormat="1" applyFont="1" applyBorder="1" applyAlignment="1" applyProtection="1"/>
    <xf numFmtId="0" fontId="8243" fillId="0" borderId="8256" xfId="0" applyNumberFormat="1" applyFont="1" applyBorder="1" applyAlignment="1" applyProtection="1"/>
    <xf numFmtId="0" fontId="8244" fillId="0" borderId="8257" xfId="0" applyNumberFormat="1" applyFont="1" applyBorder="1" applyAlignment="1" applyProtection="1"/>
    <xf numFmtId="0" fontId="8245" fillId="0" borderId="8258" xfId="0" applyNumberFormat="1" applyFont="1" applyBorder="1" applyAlignment="1" applyProtection="1"/>
    <xf numFmtId="0" fontId="8246" fillId="0" borderId="8259" xfId="0" applyNumberFormat="1" applyFont="1" applyBorder="1" applyAlignment="1" applyProtection="1"/>
    <xf numFmtId="0" fontId="8247" fillId="0" borderId="8260" xfId="0" applyNumberFormat="1" applyFont="1" applyBorder="1" applyAlignment="1" applyProtection="1"/>
    <xf numFmtId="0" fontId="8248" fillId="0" borderId="8261" xfId="0" applyNumberFormat="1" applyFont="1" applyBorder="1" applyAlignment="1" applyProtection="1"/>
    <xf numFmtId="0" fontId="8249" fillId="0" borderId="8262" xfId="0" applyNumberFormat="1" applyFont="1" applyBorder="1" applyAlignment="1" applyProtection="1"/>
    <xf numFmtId="0" fontId="8250" fillId="0" borderId="8263" xfId="0" applyNumberFormat="1" applyFont="1" applyBorder="1" applyAlignment="1" applyProtection="1"/>
    <xf numFmtId="0" fontId="8251" fillId="0" borderId="8264" xfId="0" applyNumberFormat="1" applyFont="1" applyBorder="1" applyAlignment="1" applyProtection="1"/>
    <xf numFmtId="0" fontId="8252" fillId="0" borderId="8265" xfId="0" applyNumberFormat="1" applyFont="1" applyBorder="1" applyAlignment="1" applyProtection="1"/>
    <xf numFmtId="0" fontId="8253" fillId="0" borderId="8266" xfId="0" applyNumberFormat="1" applyFont="1" applyBorder="1" applyAlignment="1" applyProtection="1"/>
    <xf numFmtId="0" fontId="8254" fillId="0" borderId="8267" xfId="0" applyNumberFormat="1" applyFont="1" applyBorder="1" applyAlignment="1" applyProtection="1"/>
    <xf numFmtId="0" fontId="8255" fillId="0" borderId="8268" xfId="0" applyNumberFormat="1" applyFont="1" applyBorder="1" applyAlignment="1" applyProtection="1"/>
    <xf numFmtId="0" fontId="8256" fillId="0" borderId="8269" xfId="0" applyNumberFormat="1" applyFont="1" applyBorder="1" applyAlignment="1" applyProtection="1"/>
    <xf numFmtId="0" fontId="8257" fillId="0" borderId="8270" xfId="0" applyNumberFormat="1" applyFont="1" applyBorder="1" applyAlignment="1" applyProtection="1"/>
    <xf numFmtId="0" fontId="8258" fillId="0" borderId="8271" xfId="0" applyNumberFormat="1" applyFont="1" applyBorder="1" applyAlignment="1" applyProtection="1"/>
    <xf numFmtId="0" fontId="8259" fillId="0" borderId="8272" xfId="0" applyNumberFormat="1" applyFont="1" applyBorder="1" applyAlignment="1" applyProtection="1"/>
    <xf numFmtId="0" fontId="8260" fillId="0" borderId="8273" xfId="0" applyNumberFormat="1" applyFont="1" applyBorder="1" applyAlignment="1" applyProtection="1"/>
    <xf numFmtId="0" fontId="8261" fillId="0" borderId="8274" xfId="0" applyNumberFormat="1" applyFont="1" applyBorder="1" applyAlignment="1" applyProtection="1"/>
    <xf numFmtId="0" fontId="8262" fillId="0" borderId="8275" xfId="0" applyNumberFormat="1" applyFont="1" applyBorder="1" applyAlignment="1" applyProtection="1"/>
    <xf numFmtId="0" fontId="8263" fillId="0" borderId="8276" xfId="0" applyNumberFormat="1" applyFont="1" applyBorder="1" applyAlignment="1" applyProtection="1"/>
    <xf numFmtId="0" fontId="8264" fillId="0" borderId="8277" xfId="0" applyNumberFormat="1" applyFont="1" applyBorder="1" applyAlignment="1" applyProtection="1"/>
    <xf numFmtId="0" fontId="8265" fillId="0" borderId="8278" xfId="0" applyNumberFormat="1" applyFont="1" applyBorder="1" applyAlignment="1" applyProtection="1"/>
    <xf numFmtId="0" fontId="8266" fillId="0" borderId="8279" xfId="0" applyNumberFormat="1" applyFont="1" applyBorder="1" applyAlignment="1" applyProtection="1"/>
    <xf numFmtId="0" fontId="8267" fillId="0" borderId="8280" xfId="0" applyNumberFormat="1" applyFont="1" applyBorder="1" applyAlignment="1" applyProtection="1"/>
    <xf numFmtId="0" fontId="8268" fillId="0" borderId="8281" xfId="0" applyNumberFormat="1" applyFont="1" applyBorder="1" applyAlignment="1" applyProtection="1"/>
    <xf numFmtId="0" fontId="8269" fillId="0" borderId="8282" xfId="0" applyNumberFormat="1" applyFont="1" applyBorder="1" applyAlignment="1" applyProtection="1"/>
    <xf numFmtId="0" fontId="8270" fillId="0" borderId="8283" xfId="0" applyNumberFormat="1" applyFont="1" applyBorder="1" applyAlignment="1" applyProtection="1"/>
    <xf numFmtId="0" fontId="8271" fillId="0" borderId="8284" xfId="0" applyNumberFormat="1" applyFont="1" applyBorder="1" applyAlignment="1" applyProtection="1"/>
    <xf numFmtId="0" fontId="8272" fillId="0" borderId="8285" xfId="0" applyNumberFormat="1" applyFont="1" applyBorder="1" applyAlignment="1" applyProtection="1"/>
    <xf numFmtId="0" fontId="8273" fillId="0" borderId="8286" xfId="0" applyNumberFormat="1" applyFont="1" applyBorder="1" applyAlignment="1" applyProtection="1"/>
    <xf numFmtId="0" fontId="8274" fillId="0" borderId="8287" xfId="0" applyNumberFormat="1" applyFont="1" applyBorder="1" applyAlignment="1" applyProtection="1"/>
    <xf numFmtId="0" fontId="8275" fillId="0" borderId="8288" xfId="0" applyNumberFormat="1" applyFont="1" applyBorder="1" applyAlignment="1" applyProtection="1"/>
    <xf numFmtId="0" fontId="8276" fillId="0" borderId="8289" xfId="0" applyNumberFormat="1" applyFont="1" applyBorder="1" applyAlignment="1" applyProtection="1"/>
    <xf numFmtId="0" fontId="8277" fillId="0" borderId="8290" xfId="0" applyNumberFormat="1" applyFont="1" applyBorder="1" applyAlignment="1" applyProtection="1"/>
    <xf numFmtId="0" fontId="8278" fillId="0" borderId="8291" xfId="0" applyNumberFormat="1" applyFont="1" applyBorder="1" applyAlignment="1" applyProtection="1"/>
    <xf numFmtId="0" fontId="8279" fillId="0" borderId="8292" xfId="0" applyNumberFormat="1" applyFont="1" applyBorder="1" applyAlignment="1" applyProtection="1"/>
    <xf numFmtId="0" fontId="8280" fillId="0" borderId="8293" xfId="0" applyNumberFormat="1" applyFont="1" applyBorder="1" applyAlignment="1" applyProtection="1"/>
    <xf numFmtId="0" fontId="8281" fillId="0" borderId="8294" xfId="0" applyNumberFormat="1" applyFont="1" applyBorder="1" applyAlignment="1" applyProtection="1"/>
    <xf numFmtId="0" fontId="8282" fillId="0" borderId="8295" xfId="0" applyNumberFormat="1" applyFont="1" applyBorder="1" applyAlignment="1" applyProtection="1"/>
    <xf numFmtId="0" fontId="8283" fillId="0" borderId="8296" xfId="0" applyNumberFormat="1" applyFont="1" applyBorder="1" applyAlignment="1" applyProtection="1"/>
    <xf numFmtId="0" fontId="8284" fillId="0" borderId="8297" xfId="0" applyNumberFormat="1" applyFont="1" applyBorder="1" applyAlignment="1" applyProtection="1"/>
    <xf numFmtId="0" fontId="8285" fillId="0" borderId="8298" xfId="0" applyNumberFormat="1" applyFont="1" applyBorder="1" applyAlignment="1" applyProtection="1"/>
    <xf numFmtId="0" fontId="8286" fillId="0" borderId="8299" xfId="0" applyNumberFormat="1" applyFont="1" applyBorder="1" applyAlignment="1" applyProtection="1"/>
    <xf numFmtId="0" fontId="8287" fillId="0" borderId="8300" xfId="0" applyNumberFormat="1" applyFont="1" applyBorder="1" applyAlignment="1" applyProtection="1"/>
    <xf numFmtId="0" fontId="8288" fillId="0" borderId="8301" xfId="0" applyNumberFormat="1" applyFont="1" applyBorder="1" applyAlignment="1" applyProtection="1"/>
    <xf numFmtId="0" fontId="8289" fillId="0" borderId="8302" xfId="0" applyNumberFormat="1" applyFont="1" applyBorder="1" applyAlignment="1" applyProtection="1"/>
    <xf numFmtId="0" fontId="8290" fillId="0" borderId="8303" xfId="0" applyNumberFormat="1" applyFont="1" applyBorder="1" applyAlignment="1" applyProtection="1"/>
    <xf numFmtId="0" fontId="8291" fillId="0" borderId="8304" xfId="0" applyNumberFormat="1" applyFont="1" applyBorder="1" applyAlignment="1" applyProtection="1"/>
    <xf numFmtId="0" fontId="8292" fillId="0" borderId="8305" xfId="0" applyNumberFormat="1" applyFont="1" applyBorder="1" applyAlignment="1" applyProtection="1"/>
    <xf numFmtId="0" fontId="8293" fillId="0" borderId="8306" xfId="0" applyNumberFormat="1" applyFont="1" applyBorder="1" applyAlignment="1" applyProtection="1"/>
    <xf numFmtId="0" fontId="8294" fillId="0" borderId="8307" xfId="0" applyNumberFormat="1" applyFont="1" applyBorder="1" applyAlignment="1" applyProtection="1"/>
    <xf numFmtId="0" fontId="8295" fillId="0" borderId="8308" xfId="0" applyNumberFormat="1" applyFont="1" applyBorder="1" applyAlignment="1" applyProtection="1"/>
    <xf numFmtId="0" fontId="8296" fillId="0" borderId="8309" xfId="0" applyNumberFormat="1" applyFont="1" applyBorder="1" applyAlignment="1" applyProtection="1"/>
    <xf numFmtId="0" fontId="8297" fillId="0" borderId="8310" xfId="0" applyNumberFormat="1" applyFont="1" applyBorder="1" applyAlignment="1" applyProtection="1"/>
    <xf numFmtId="0" fontId="8298" fillId="0" borderId="8311" xfId="0" applyNumberFormat="1" applyFont="1" applyBorder="1" applyAlignment="1" applyProtection="1"/>
    <xf numFmtId="0" fontId="8299" fillId="0" borderId="8312" xfId="0" applyNumberFormat="1" applyFont="1" applyBorder="1" applyAlignment="1" applyProtection="1"/>
    <xf numFmtId="0" fontId="8300" fillId="0" borderId="8313" xfId="0" applyNumberFormat="1" applyFont="1" applyBorder="1" applyAlignment="1" applyProtection="1"/>
    <xf numFmtId="0" fontId="8301" fillId="0" borderId="8314" xfId="0" applyNumberFormat="1" applyFont="1" applyBorder="1" applyAlignment="1" applyProtection="1"/>
    <xf numFmtId="0" fontId="8302" fillId="0" borderId="8315" xfId="0" applyNumberFormat="1" applyFont="1" applyBorder="1" applyAlignment="1" applyProtection="1"/>
    <xf numFmtId="0" fontId="8303" fillId="0" borderId="8316" xfId="0" applyNumberFormat="1" applyFont="1" applyBorder="1" applyAlignment="1" applyProtection="1"/>
    <xf numFmtId="0" fontId="8304" fillId="0" borderId="8317" xfId="0" applyNumberFormat="1" applyFont="1" applyBorder="1" applyAlignment="1" applyProtection="1"/>
    <xf numFmtId="0" fontId="8305" fillId="0" borderId="8318" xfId="0" applyNumberFormat="1" applyFont="1" applyBorder="1" applyAlignment="1" applyProtection="1"/>
    <xf numFmtId="0" fontId="8306" fillId="0" borderId="8319" xfId="0" applyNumberFormat="1" applyFont="1" applyBorder="1" applyAlignment="1" applyProtection="1"/>
    <xf numFmtId="0" fontId="8307" fillId="0" borderId="8320" xfId="0" applyNumberFormat="1" applyFont="1" applyBorder="1" applyAlignment="1" applyProtection="1"/>
    <xf numFmtId="0" fontId="8308" fillId="0" borderId="8321" xfId="0" applyNumberFormat="1" applyFont="1" applyBorder="1" applyAlignment="1" applyProtection="1"/>
    <xf numFmtId="0" fontId="8309" fillId="0" borderId="8322" xfId="0" applyNumberFormat="1" applyFont="1" applyBorder="1" applyAlignment="1" applyProtection="1"/>
    <xf numFmtId="0" fontId="8310" fillId="0" borderId="8323" xfId="0" applyNumberFormat="1" applyFont="1" applyBorder="1" applyAlignment="1" applyProtection="1"/>
    <xf numFmtId="0" fontId="8311" fillId="0" borderId="8324" xfId="0" applyNumberFormat="1" applyFont="1" applyBorder="1" applyAlignment="1" applyProtection="1"/>
    <xf numFmtId="0" fontId="8312" fillId="0" borderId="8325" xfId="0" applyNumberFormat="1" applyFont="1" applyBorder="1" applyAlignment="1" applyProtection="1"/>
    <xf numFmtId="0" fontId="8313" fillId="0" borderId="8326" xfId="0" applyNumberFormat="1" applyFont="1" applyBorder="1" applyAlignment="1" applyProtection="1"/>
    <xf numFmtId="0" fontId="8314" fillId="0" borderId="8327" xfId="0" applyNumberFormat="1" applyFont="1" applyBorder="1" applyAlignment="1" applyProtection="1"/>
    <xf numFmtId="0" fontId="8315" fillId="0" borderId="8328" xfId="0" applyNumberFormat="1" applyFont="1" applyBorder="1" applyAlignment="1" applyProtection="1"/>
    <xf numFmtId="0" fontId="8316" fillId="0" borderId="8329" xfId="0" applyNumberFormat="1" applyFont="1" applyBorder="1" applyAlignment="1" applyProtection="1"/>
    <xf numFmtId="0" fontId="8317" fillId="0" borderId="8330" xfId="0" applyNumberFormat="1" applyFont="1" applyBorder="1" applyAlignment="1" applyProtection="1"/>
    <xf numFmtId="0" fontId="8318" fillId="0" borderId="8331" xfId="0" applyNumberFormat="1" applyFont="1" applyBorder="1" applyAlignment="1" applyProtection="1"/>
    <xf numFmtId="0" fontId="8319" fillId="0" borderId="8332" xfId="0" applyNumberFormat="1" applyFont="1" applyBorder="1" applyAlignment="1" applyProtection="1"/>
    <xf numFmtId="0" fontId="8320" fillId="0" borderId="8333" xfId="0" applyNumberFormat="1" applyFont="1" applyBorder="1" applyAlignment="1" applyProtection="1"/>
    <xf numFmtId="0" fontId="8321" fillId="0" borderId="8334" xfId="0" applyNumberFormat="1" applyFont="1" applyBorder="1" applyAlignment="1" applyProtection="1"/>
    <xf numFmtId="0" fontId="8322" fillId="0" borderId="8335" xfId="0" applyNumberFormat="1" applyFont="1" applyBorder="1" applyAlignment="1" applyProtection="1"/>
    <xf numFmtId="0" fontId="8323" fillId="0" borderId="8336" xfId="0" applyNumberFormat="1" applyFont="1" applyBorder="1" applyAlignment="1" applyProtection="1"/>
    <xf numFmtId="0" fontId="8324" fillId="0" borderId="8337" xfId="0" applyNumberFormat="1" applyFont="1" applyBorder="1" applyAlignment="1" applyProtection="1"/>
    <xf numFmtId="0" fontId="8325" fillId="0" borderId="8338" xfId="0" applyNumberFormat="1" applyFont="1" applyBorder="1" applyAlignment="1" applyProtection="1"/>
    <xf numFmtId="0" fontId="8326" fillId="0" borderId="8339" xfId="0" applyNumberFormat="1" applyFont="1" applyBorder="1" applyAlignment="1" applyProtection="1"/>
    <xf numFmtId="0" fontId="8327" fillId="0" borderId="8340" xfId="0" applyNumberFormat="1" applyFont="1" applyBorder="1" applyAlignment="1" applyProtection="1"/>
    <xf numFmtId="0" fontId="8328" fillId="0" borderId="8341" xfId="0" applyNumberFormat="1" applyFont="1" applyBorder="1" applyAlignment="1" applyProtection="1"/>
    <xf numFmtId="0" fontId="8329" fillId="0" borderId="8342" xfId="0" applyNumberFormat="1" applyFont="1" applyBorder="1" applyAlignment="1" applyProtection="1"/>
    <xf numFmtId="0" fontId="8330" fillId="0" borderId="8343" xfId="0" applyNumberFormat="1" applyFont="1" applyBorder="1" applyAlignment="1" applyProtection="1"/>
    <xf numFmtId="0" fontId="8331" fillId="0" borderId="8344" xfId="0" applyNumberFormat="1" applyFont="1" applyBorder="1" applyAlignment="1" applyProtection="1"/>
    <xf numFmtId="0" fontId="8332" fillId="0" borderId="8345" xfId="0" applyNumberFormat="1" applyFont="1" applyBorder="1" applyAlignment="1" applyProtection="1"/>
    <xf numFmtId="0" fontId="8333" fillId="0" borderId="8346" xfId="0" applyNumberFormat="1" applyFont="1" applyBorder="1" applyAlignment="1" applyProtection="1"/>
    <xf numFmtId="0" fontId="8334" fillId="0" borderId="8347" xfId="0" applyNumberFormat="1" applyFont="1" applyBorder="1" applyAlignment="1" applyProtection="1"/>
    <xf numFmtId="0" fontId="8335" fillId="0" borderId="8348" xfId="0" applyNumberFormat="1" applyFont="1" applyBorder="1" applyAlignment="1" applyProtection="1"/>
    <xf numFmtId="0" fontId="8336" fillId="0" borderId="8349" xfId="0" applyNumberFormat="1" applyFont="1" applyBorder="1" applyAlignment="1" applyProtection="1"/>
    <xf numFmtId="0" fontId="8337" fillId="0" borderId="8350" xfId="0" applyNumberFormat="1" applyFont="1" applyBorder="1" applyAlignment="1" applyProtection="1"/>
    <xf numFmtId="0" fontId="8338" fillId="0" borderId="8351" xfId="0" applyNumberFormat="1" applyFont="1" applyBorder="1" applyAlignment="1" applyProtection="1"/>
    <xf numFmtId="0" fontId="8339" fillId="0" borderId="8352" xfId="0" applyNumberFormat="1" applyFont="1" applyBorder="1" applyAlignment="1" applyProtection="1"/>
    <xf numFmtId="0" fontId="8340" fillId="0" borderId="8353" xfId="0" applyNumberFormat="1" applyFont="1" applyBorder="1" applyAlignment="1" applyProtection="1"/>
    <xf numFmtId="0" fontId="8341" fillId="0" borderId="8354" xfId="0" applyNumberFormat="1" applyFont="1" applyBorder="1" applyAlignment="1" applyProtection="1"/>
    <xf numFmtId="0" fontId="8342" fillId="0" borderId="8355" xfId="0" applyNumberFormat="1" applyFont="1" applyBorder="1" applyAlignment="1" applyProtection="1"/>
    <xf numFmtId="0" fontId="8343" fillId="0" borderId="8356" xfId="0" applyNumberFormat="1" applyFont="1" applyBorder="1" applyAlignment="1" applyProtection="1"/>
    <xf numFmtId="0" fontId="8344" fillId="0" borderId="8357" xfId="0" applyNumberFormat="1" applyFont="1" applyBorder="1" applyAlignment="1" applyProtection="1"/>
    <xf numFmtId="0" fontId="8345" fillId="0" borderId="8358" xfId="0" applyNumberFormat="1" applyFont="1" applyBorder="1" applyAlignment="1" applyProtection="1"/>
    <xf numFmtId="0" fontId="8346" fillId="0" borderId="8359" xfId="0" applyNumberFormat="1" applyFont="1" applyBorder="1" applyAlignment="1" applyProtection="1"/>
    <xf numFmtId="0" fontId="8347" fillId="0" borderId="8360" xfId="0" applyNumberFormat="1" applyFont="1" applyBorder="1" applyAlignment="1" applyProtection="1"/>
    <xf numFmtId="0" fontId="8348" fillId="0" borderId="8361" xfId="0" applyNumberFormat="1" applyFont="1" applyBorder="1" applyAlignment="1" applyProtection="1"/>
    <xf numFmtId="0" fontId="8349" fillId="0" borderId="8362" xfId="0" applyNumberFormat="1" applyFont="1" applyBorder="1" applyAlignment="1" applyProtection="1"/>
    <xf numFmtId="0" fontId="8350" fillId="0" borderId="8363" xfId="0" applyNumberFormat="1" applyFont="1" applyBorder="1" applyAlignment="1" applyProtection="1"/>
    <xf numFmtId="0" fontId="8351" fillId="0" borderId="8364" xfId="0" applyNumberFormat="1" applyFont="1" applyBorder="1" applyAlignment="1" applyProtection="1"/>
    <xf numFmtId="0" fontId="8352" fillId="0" borderId="8365" xfId="0" applyNumberFormat="1" applyFont="1" applyBorder="1" applyAlignment="1" applyProtection="1"/>
    <xf numFmtId="0" fontId="8353" fillId="0" borderId="8366" xfId="0" applyNumberFormat="1" applyFont="1" applyBorder="1" applyAlignment="1" applyProtection="1"/>
    <xf numFmtId="0" fontId="8354" fillId="0" borderId="8367" xfId="0" applyNumberFormat="1" applyFont="1" applyBorder="1" applyAlignment="1" applyProtection="1"/>
    <xf numFmtId="0" fontId="8355" fillId="0" borderId="8368" xfId="0" applyNumberFormat="1" applyFont="1" applyBorder="1" applyAlignment="1" applyProtection="1"/>
    <xf numFmtId="0" fontId="8356" fillId="0" borderId="8369" xfId="0" applyNumberFormat="1" applyFont="1" applyBorder="1" applyAlignment="1" applyProtection="1"/>
    <xf numFmtId="0" fontId="8357" fillId="0" borderId="8370" xfId="0" applyNumberFormat="1" applyFont="1" applyBorder="1" applyAlignment="1" applyProtection="1"/>
    <xf numFmtId="0" fontId="8358" fillId="0" borderId="8371" xfId="0" applyNumberFormat="1" applyFont="1" applyBorder="1" applyAlignment="1" applyProtection="1"/>
    <xf numFmtId="0" fontId="8359" fillId="0" borderId="8372" xfId="0" applyNumberFormat="1" applyFont="1" applyBorder="1" applyAlignment="1" applyProtection="1"/>
    <xf numFmtId="0" fontId="8360" fillId="0" borderId="8373" xfId="0" applyNumberFormat="1" applyFont="1" applyBorder="1" applyAlignment="1" applyProtection="1"/>
    <xf numFmtId="0" fontId="8361" fillId="0" borderId="8374" xfId="0" applyNumberFormat="1" applyFont="1" applyBorder="1" applyAlignment="1" applyProtection="1"/>
    <xf numFmtId="0" fontId="8362" fillId="0" borderId="8375" xfId="0" applyNumberFormat="1" applyFont="1" applyBorder="1" applyAlignment="1" applyProtection="1"/>
    <xf numFmtId="0" fontId="8363" fillId="0" borderId="8376" xfId="0" applyNumberFormat="1" applyFont="1" applyBorder="1" applyAlignment="1" applyProtection="1"/>
    <xf numFmtId="0" fontId="8364" fillId="0" borderId="8377" xfId="0" applyNumberFormat="1" applyFont="1" applyBorder="1" applyAlignment="1" applyProtection="1"/>
    <xf numFmtId="0" fontId="8365" fillId="0" borderId="8378" xfId="0" applyNumberFormat="1" applyFont="1" applyBorder="1" applyAlignment="1" applyProtection="1"/>
    <xf numFmtId="0" fontId="8366" fillId="0" borderId="8379" xfId="0" applyNumberFormat="1" applyFont="1" applyBorder="1" applyAlignment="1" applyProtection="1"/>
    <xf numFmtId="0" fontId="8367" fillId="0" borderId="8380" xfId="0" applyNumberFormat="1" applyFont="1" applyBorder="1" applyAlignment="1" applyProtection="1"/>
    <xf numFmtId="0" fontId="8368" fillId="0" borderId="8381" xfId="0" applyNumberFormat="1" applyFont="1" applyBorder="1" applyAlignment="1" applyProtection="1"/>
    <xf numFmtId="0" fontId="8369" fillId="0" borderId="8382" xfId="0" applyNumberFormat="1" applyFont="1" applyBorder="1" applyAlignment="1" applyProtection="1"/>
    <xf numFmtId="0" fontId="8370" fillId="0" borderId="8383" xfId="0" applyNumberFormat="1" applyFont="1" applyBorder="1" applyAlignment="1" applyProtection="1"/>
    <xf numFmtId="0" fontId="8371" fillId="0" borderId="8384" xfId="0" applyNumberFormat="1" applyFont="1" applyBorder="1" applyAlignment="1" applyProtection="1"/>
    <xf numFmtId="0" fontId="8372" fillId="0" borderId="8385" xfId="0" applyNumberFormat="1" applyFont="1" applyBorder="1" applyAlignment="1" applyProtection="1"/>
    <xf numFmtId="0" fontId="8373" fillId="0" borderId="8386" xfId="0" applyNumberFormat="1" applyFont="1" applyBorder="1" applyAlignment="1" applyProtection="1"/>
    <xf numFmtId="0" fontId="8374" fillId="0" borderId="8387" xfId="0" applyNumberFormat="1" applyFont="1" applyBorder="1" applyAlignment="1" applyProtection="1"/>
    <xf numFmtId="0" fontId="8375" fillId="0" borderId="8388" xfId="0" applyNumberFormat="1" applyFont="1" applyBorder="1" applyAlignment="1" applyProtection="1"/>
    <xf numFmtId="0" fontId="8376" fillId="0" borderId="8389" xfId="0" applyNumberFormat="1" applyFont="1" applyBorder="1" applyAlignment="1" applyProtection="1"/>
    <xf numFmtId="0" fontId="8377" fillId="0" borderId="8390" xfId="0" applyNumberFormat="1" applyFont="1" applyBorder="1" applyAlignment="1" applyProtection="1"/>
    <xf numFmtId="0" fontId="8378" fillId="0" borderId="8391" xfId="0" applyNumberFormat="1" applyFont="1" applyBorder="1" applyAlignment="1" applyProtection="1"/>
    <xf numFmtId="0" fontId="8379" fillId="0" borderId="8392" xfId="0" applyNumberFormat="1" applyFont="1" applyBorder="1" applyAlignment="1" applyProtection="1"/>
    <xf numFmtId="0" fontId="8380" fillId="0" borderId="8393" xfId="0" applyNumberFormat="1" applyFont="1" applyBorder="1" applyAlignment="1" applyProtection="1"/>
    <xf numFmtId="0" fontId="8381" fillId="0" borderId="8394" xfId="0" applyNumberFormat="1" applyFont="1" applyBorder="1" applyAlignment="1" applyProtection="1"/>
    <xf numFmtId="0" fontId="8382" fillId="0" borderId="8395" xfId="0" applyNumberFormat="1" applyFont="1" applyBorder="1" applyAlignment="1" applyProtection="1"/>
    <xf numFmtId="0" fontId="8383" fillId="0" borderId="8396" xfId="0" applyNumberFormat="1" applyFont="1" applyBorder="1" applyAlignment="1" applyProtection="1"/>
    <xf numFmtId="0" fontId="8384" fillId="0" borderId="8397" xfId="0" applyNumberFormat="1" applyFont="1" applyBorder="1" applyAlignment="1" applyProtection="1"/>
    <xf numFmtId="0" fontId="8385" fillId="0" borderId="8398" xfId="0" applyNumberFormat="1" applyFont="1" applyBorder="1" applyAlignment="1" applyProtection="1"/>
    <xf numFmtId="0" fontId="8386" fillId="0" borderId="8399" xfId="0" applyNumberFormat="1" applyFont="1" applyBorder="1" applyAlignment="1" applyProtection="1"/>
    <xf numFmtId="0" fontId="8387" fillId="0" borderId="8400" xfId="0" applyNumberFormat="1" applyFont="1" applyBorder="1" applyAlignment="1" applyProtection="1"/>
    <xf numFmtId="0" fontId="8388" fillId="0" borderId="8401" xfId="0" applyNumberFormat="1" applyFont="1" applyBorder="1" applyAlignment="1" applyProtection="1"/>
    <xf numFmtId="0" fontId="8389" fillId="0" borderId="8402" xfId="0" applyNumberFormat="1" applyFont="1" applyBorder="1" applyAlignment="1" applyProtection="1"/>
    <xf numFmtId="0" fontId="8390" fillId="0" borderId="8403" xfId="0" applyNumberFormat="1" applyFont="1" applyBorder="1" applyAlignment="1" applyProtection="1"/>
    <xf numFmtId="0" fontId="8391" fillId="0" borderId="8404" xfId="0" applyNumberFormat="1" applyFont="1" applyBorder="1" applyAlignment="1" applyProtection="1"/>
    <xf numFmtId="0" fontId="8392" fillId="0" borderId="8405" xfId="0" applyNumberFormat="1" applyFont="1" applyBorder="1" applyAlignment="1" applyProtection="1"/>
    <xf numFmtId="0" fontId="8393" fillId="0" borderId="8406" xfId="0" applyNumberFormat="1" applyFont="1" applyBorder="1" applyAlignment="1" applyProtection="1"/>
    <xf numFmtId="0" fontId="8394" fillId="0" borderId="8407" xfId="0" applyNumberFormat="1" applyFont="1" applyBorder="1" applyAlignment="1" applyProtection="1"/>
    <xf numFmtId="0" fontId="8395" fillId="0" borderId="8408" xfId="0" applyNumberFormat="1" applyFont="1" applyBorder="1" applyAlignment="1" applyProtection="1"/>
    <xf numFmtId="0" fontId="8396" fillId="0" borderId="8409" xfId="0" applyNumberFormat="1" applyFont="1" applyBorder="1" applyAlignment="1" applyProtection="1"/>
    <xf numFmtId="0" fontId="8397" fillId="0" borderId="8410" xfId="0" applyNumberFormat="1" applyFont="1" applyBorder="1" applyAlignment="1" applyProtection="1"/>
    <xf numFmtId="0" fontId="8398" fillId="0" borderId="8411" xfId="0" applyNumberFormat="1" applyFont="1" applyBorder="1" applyAlignment="1" applyProtection="1"/>
    <xf numFmtId="0" fontId="8399" fillId="0" borderId="8412" xfId="0" applyNumberFormat="1" applyFont="1" applyBorder="1" applyAlignment="1" applyProtection="1"/>
    <xf numFmtId="0" fontId="8400" fillId="0" borderId="8413" xfId="0" applyNumberFormat="1" applyFont="1" applyBorder="1" applyAlignment="1" applyProtection="1"/>
    <xf numFmtId="0" fontId="8401" fillId="0" borderId="8414" xfId="0" applyNumberFormat="1" applyFont="1" applyBorder="1" applyAlignment="1" applyProtection="1"/>
    <xf numFmtId="0" fontId="8402" fillId="0" borderId="8415" xfId="0" applyNumberFormat="1" applyFont="1" applyBorder="1" applyAlignment="1" applyProtection="1"/>
    <xf numFmtId="0" fontId="8403" fillId="0" borderId="8416" xfId="0" applyNumberFormat="1" applyFont="1" applyBorder="1" applyAlignment="1" applyProtection="1"/>
    <xf numFmtId="0" fontId="8404" fillId="0" borderId="8417" xfId="0" applyNumberFormat="1" applyFont="1" applyBorder="1" applyAlignment="1" applyProtection="1"/>
    <xf numFmtId="0" fontId="8405" fillId="0" borderId="8418" xfId="0" applyNumberFormat="1" applyFont="1" applyBorder="1" applyAlignment="1" applyProtection="1"/>
    <xf numFmtId="0" fontId="8406" fillId="0" borderId="8419" xfId="0" applyNumberFormat="1" applyFont="1" applyBorder="1" applyAlignment="1" applyProtection="1"/>
    <xf numFmtId="0" fontId="8407" fillId="0" borderId="8420" xfId="0" applyNumberFormat="1" applyFont="1" applyBorder="1" applyAlignment="1" applyProtection="1"/>
    <xf numFmtId="0" fontId="8408" fillId="0" borderId="8421" xfId="0" applyNumberFormat="1" applyFont="1" applyBorder="1" applyAlignment="1" applyProtection="1"/>
    <xf numFmtId="0" fontId="8409" fillId="0" borderId="8422" xfId="0" applyNumberFormat="1" applyFont="1" applyBorder="1" applyAlignment="1" applyProtection="1"/>
    <xf numFmtId="0" fontId="8410" fillId="0" borderId="8423" xfId="0" applyNumberFormat="1" applyFont="1" applyBorder="1" applyAlignment="1" applyProtection="1"/>
    <xf numFmtId="0" fontId="8411" fillId="0" borderId="8424" xfId="0" applyNumberFormat="1" applyFont="1" applyBorder="1" applyAlignment="1" applyProtection="1"/>
    <xf numFmtId="0" fontId="8412" fillId="0" borderId="8425" xfId="0" applyNumberFormat="1" applyFont="1" applyBorder="1" applyAlignment="1" applyProtection="1"/>
    <xf numFmtId="0" fontId="8413" fillId="0" borderId="8426" xfId="0" applyNumberFormat="1" applyFont="1" applyBorder="1" applyAlignment="1" applyProtection="1"/>
    <xf numFmtId="0" fontId="8414" fillId="0" borderId="8427" xfId="0" applyNumberFormat="1" applyFont="1" applyBorder="1" applyAlignment="1" applyProtection="1"/>
    <xf numFmtId="0" fontId="8415" fillId="0" borderId="8428" xfId="0" applyNumberFormat="1" applyFont="1" applyBorder="1" applyAlignment="1" applyProtection="1"/>
    <xf numFmtId="0" fontId="8416" fillId="0" borderId="8429" xfId="0" applyNumberFormat="1" applyFont="1" applyBorder="1" applyAlignment="1" applyProtection="1"/>
    <xf numFmtId="0" fontId="8417" fillId="0" borderId="8430" xfId="0" applyNumberFormat="1" applyFont="1" applyBorder="1" applyAlignment="1" applyProtection="1"/>
    <xf numFmtId="0" fontId="8418" fillId="0" borderId="8431" xfId="0" applyNumberFormat="1" applyFont="1" applyBorder="1" applyAlignment="1" applyProtection="1"/>
    <xf numFmtId="0" fontId="8419" fillId="0" borderId="8432" xfId="0" applyNumberFormat="1" applyFont="1" applyBorder="1" applyAlignment="1" applyProtection="1"/>
    <xf numFmtId="0" fontId="8420" fillId="0" borderId="8433" xfId="0" applyNumberFormat="1" applyFont="1" applyBorder="1" applyAlignment="1" applyProtection="1"/>
    <xf numFmtId="0" fontId="8421" fillId="0" borderId="8434" xfId="0" applyNumberFormat="1" applyFont="1" applyBorder="1" applyAlignment="1" applyProtection="1"/>
    <xf numFmtId="0" fontId="8422" fillId="0" borderId="8435" xfId="0" applyNumberFormat="1" applyFont="1" applyBorder="1" applyAlignment="1" applyProtection="1"/>
    <xf numFmtId="0" fontId="8423" fillId="0" borderId="8436" xfId="0" applyNumberFormat="1" applyFont="1" applyBorder="1" applyAlignment="1" applyProtection="1"/>
    <xf numFmtId="0" fontId="8424" fillId="0" borderId="8437" xfId="0" applyNumberFormat="1" applyFont="1" applyBorder="1" applyAlignment="1" applyProtection="1"/>
    <xf numFmtId="0" fontId="8425" fillId="0" borderId="8438" xfId="0" applyNumberFormat="1" applyFont="1" applyBorder="1" applyAlignment="1" applyProtection="1"/>
    <xf numFmtId="0" fontId="8426" fillId="0" borderId="8439" xfId="0" applyNumberFormat="1" applyFont="1" applyBorder="1" applyAlignment="1" applyProtection="1"/>
    <xf numFmtId="0" fontId="8427" fillId="0" borderId="8440" xfId="0" applyNumberFormat="1" applyFont="1" applyBorder="1" applyAlignment="1" applyProtection="1"/>
    <xf numFmtId="0" fontId="8428" fillId="0" borderId="8441" xfId="0" applyNumberFormat="1" applyFont="1" applyBorder="1" applyAlignment="1" applyProtection="1"/>
    <xf numFmtId="0" fontId="8429" fillId="0" borderId="8442" xfId="0" applyNumberFormat="1" applyFont="1" applyBorder="1" applyAlignment="1" applyProtection="1"/>
    <xf numFmtId="0" fontId="8430" fillId="0" borderId="8443" xfId="0" applyNumberFormat="1" applyFont="1" applyBorder="1" applyAlignment="1" applyProtection="1"/>
    <xf numFmtId="0" fontId="8431" fillId="0" borderId="8444" xfId="0" applyNumberFormat="1" applyFont="1" applyBorder="1" applyAlignment="1" applyProtection="1"/>
    <xf numFmtId="0" fontId="8432" fillId="0" borderId="8445" xfId="0" applyNumberFormat="1" applyFont="1" applyBorder="1" applyAlignment="1" applyProtection="1"/>
    <xf numFmtId="0" fontId="8433" fillId="0" borderId="8446" xfId="0" applyNumberFormat="1" applyFont="1" applyBorder="1" applyAlignment="1" applyProtection="1"/>
    <xf numFmtId="0" fontId="8434" fillId="0" borderId="8447" xfId="0" applyNumberFormat="1" applyFont="1" applyBorder="1" applyAlignment="1" applyProtection="1"/>
    <xf numFmtId="0" fontId="8435" fillId="0" borderId="8448" xfId="0" applyNumberFormat="1" applyFont="1" applyBorder="1" applyAlignment="1" applyProtection="1"/>
    <xf numFmtId="0" fontId="8436" fillId="0" borderId="8449" xfId="0" applyNumberFormat="1" applyFont="1" applyBorder="1" applyAlignment="1" applyProtection="1"/>
    <xf numFmtId="0" fontId="8437" fillId="0" borderId="8450" xfId="0" applyNumberFormat="1" applyFont="1" applyBorder="1" applyAlignment="1" applyProtection="1"/>
    <xf numFmtId="0" fontId="8438" fillId="0" borderId="8451" xfId="0" applyNumberFormat="1" applyFont="1" applyBorder="1" applyAlignment="1" applyProtection="1"/>
    <xf numFmtId="0" fontId="8439" fillId="0" borderId="8452" xfId="0" applyNumberFormat="1" applyFont="1" applyBorder="1" applyAlignment="1" applyProtection="1"/>
    <xf numFmtId="0" fontId="8440" fillId="0" borderId="8453" xfId="0" applyNumberFormat="1" applyFont="1" applyBorder="1" applyAlignment="1" applyProtection="1"/>
    <xf numFmtId="0" fontId="8441" fillId="0" borderId="8454" xfId="0" applyNumberFormat="1" applyFont="1" applyBorder="1" applyAlignment="1" applyProtection="1"/>
    <xf numFmtId="0" fontId="8442" fillId="0" borderId="8455" xfId="0" applyNumberFormat="1" applyFont="1" applyBorder="1" applyAlignment="1" applyProtection="1"/>
    <xf numFmtId="0" fontId="8443" fillId="0" borderId="8456" xfId="0" applyNumberFormat="1" applyFont="1" applyBorder="1" applyAlignment="1" applyProtection="1"/>
    <xf numFmtId="0" fontId="8444" fillId="0" borderId="8457" xfId="0" applyNumberFormat="1" applyFont="1" applyBorder="1" applyAlignment="1" applyProtection="1"/>
    <xf numFmtId="0" fontId="8445" fillId="0" borderId="8458" xfId="0" applyNumberFormat="1" applyFont="1" applyBorder="1" applyAlignment="1" applyProtection="1"/>
    <xf numFmtId="0" fontId="8446" fillId="0" borderId="8459" xfId="0" applyNumberFormat="1" applyFont="1" applyBorder="1" applyAlignment="1" applyProtection="1"/>
    <xf numFmtId="0" fontId="8447" fillId="0" borderId="8460" xfId="0" applyNumberFormat="1" applyFont="1" applyBorder="1" applyAlignment="1" applyProtection="1"/>
    <xf numFmtId="0" fontId="8448" fillId="0" borderId="8461" xfId="0" applyNumberFormat="1" applyFont="1" applyBorder="1" applyAlignment="1" applyProtection="1"/>
    <xf numFmtId="0" fontId="8449" fillId="0" borderId="8462" xfId="0" applyNumberFormat="1" applyFont="1" applyBorder="1" applyAlignment="1" applyProtection="1"/>
    <xf numFmtId="0" fontId="8450" fillId="0" borderId="8463" xfId="0" applyNumberFormat="1" applyFont="1" applyBorder="1" applyAlignment="1" applyProtection="1"/>
    <xf numFmtId="0" fontId="8451" fillId="0" borderId="8464" xfId="0" applyNumberFormat="1" applyFont="1" applyBorder="1" applyAlignment="1" applyProtection="1"/>
    <xf numFmtId="0" fontId="8452" fillId="0" borderId="8465" xfId="0" applyNumberFormat="1" applyFont="1" applyBorder="1" applyAlignment="1" applyProtection="1"/>
    <xf numFmtId="0" fontId="8453" fillId="0" borderId="8466" xfId="0" applyNumberFormat="1" applyFont="1" applyBorder="1" applyAlignment="1" applyProtection="1"/>
    <xf numFmtId="0" fontId="8454" fillId="0" borderId="8467" xfId="0" applyNumberFormat="1" applyFont="1" applyBorder="1" applyAlignment="1" applyProtection="1"/>
    <xf numFmtId="0" fontId="8455" fillId="0" borderId="8468" xfId="0" applyNumberFormat="1" applyFont="1" applyBorder="1" applyAlignment="1" applyProtection="1"/>
    <xf numFmtId="0" fontId="8456" fillId="0" borderId="8469" xfId="0" applyNumberFormat="1" applyFont="1" applyBorder="1" applyAlignment="1" applyProtection="1"/>
    <xf numFmtId="0" fontId="8457" fillId="0" borderId="8470" xfId="0" applyNumberFormat="1" applyFont="1" applyBorder="1" applyAlignment="1" applyProtection="1"/>
    <xf numFmtId="0" fontId="8458" fillId="0" borderId="8471" xfId="0" applyNumberFormat="1" applyFont="1" applyBorder="1" applyAlignment="1" applyProtection="1"/>
    <xf numFmtId="0" fontId="8459" fillId="0" borderId="8472" xfId="0" applyNumberFormat="1" applyFont="1" applyBorder="1" applyAlignment="1" applyProtection="1"/>
    <xf numFmtId="0" fontId="8460" fillId="0" borderId="8473" xfId="0" applyNumberFormat="1" applyFont="1" applyBorder="1" applyAlignment="1" applyProtection="1"/>
    <xf numFmtId="0" fontId="8461" fillId="0" borderId="8474" xfId="0" applyNumberFormat="1" applyFont="1" applyBorder="1" applyAlignment="1" applyProtection="1"/>
    <xf numFmtId="0" fontId="8462" fillId="0" borderId="8475" xfId="0" applyNumberFormat="1" applyFont="1" applyBorder="1" applyAlignment="1" applyProtection="1"/>
    <xf numFmtId="0" fontId="8463" fillId="0" borderId="8476" xfId="0" applyNumberFormat="1" applyFont="1" applyBorder="1" applyAlignment="1" applyProtection="1"/>
    <xf numFmtId="0" fontId="8464" fillId="0" borderId="8477" xfId="0" applyNumberFormat="1" applyFont="1" applyBorder="1" applyAlignment="1" applyProtection="1"/>
    <xf numFmtId="0" fontId="8465" fillId="0" borderId="8478" xfId="0" applyNumberFormat="1" applyFont="1" applyBorder="1" applyAlignment="1" applyProtection="1"/>
    <xf numFmtId="0" fontId="8466" fillId="0" borderId="8479" xfId="0" applyNumberFormat="1" applyFont="1" applyBorder="1" applyAlignment="1" applyProtection="1"/>
    <xf numFmtId="0" fontId="8467" fillId="0" borderId="8480" xfId="0" applyNumberFormat="1" applyFont="1" applyBorder="1" applyAlignment="1" applyProtection="1"/>
    <xf numFmtId="0" fontId="8468" fillId="0" borderId="8481" xfId="0" applyNumberFormat="1" applyFont="1" applyBorder="1" applyAlignment="1" applyProtection="1"/>
    <xf numFmtId="0" fontId="8469" fillId="0" borderId="8482" xfId="0" applyNumberFormat="1" applyFont="1" applyBorder="1" applyAlignment="1" applyProtection="1"/>
    <xf numFmtId="0" fontId="8470" fillId="0" borderId="8483" xfId="0" applyNumberFormat="1" applyFont="1" applyBorder="1" applyAlignment="1" applyProtection="1"/>
    <xf numFmtId="0" fontId="8471" fillId="0" borderId="8484" xfId="0" applyNumberFormat="1" applyFont="1" applyBorder="1" applyAlignment="1" applyProtection="1"/>
    <xf numFmtId="0" fontId="8472" fillId="0" borderId="8485" xfId="0" applyNumberFormat="1" applyFont="1" applyBorder="1" applyAlignment="1" applyProtection="1"/>
    <xf numFmtId="0" fontId="8473" fillId="0" borderId="8486" xfId="0" applyNumberFormat="1" applyFont="1" applyBorder="1" applyAlignment="1" applyProtection="1"/>
    <xf numFmtId="0" fontId="8474" fillId="0" borderId="8487" xfId="0" applyNumberFormat="1" applyFont="1" applyBorder="1" applyAlignment="1" applyProtection="1"/>
    <xf numFmtId="0" fontId="8475" fillId="0" borderId="8488" xfId="0" applyNumberFormat="1" applyFont="1" applyBorder="1" applyAlignment="1" applyProtection="1"/>
    <xf numFmtId="0" fontId="8476" fillId="0" borderId="8489" xfId="0" applyNumberFormat="1" applyFont="1" applyBorder="1" applyAlignment="1" applyProtection="1"/>
    <xf numFmtId="0" fontId="8477" fillId="0" borderId="8490" xfId="0" applyNumberFormat="1" applyFont="1" applyBorder="1" applyAlignment="1" applyProtection="1"/>
    <xf numFmtId="0" fontId="8478" fillId="0" borderId="8491" xfId="0" applyNumberFormat="1" applyFont="1" applyBorder="1" applyAlignment="1" applyProtection="1"/>
    <xf numFmtId="0" fontId="8479" fillId="0" borderId="8492" xfId="0" applyNumberFormat="1" applyFont="1" applyBorder="1" applyAlignment="1" applyProtection="1"/>
    <xf numFmtId="0" fontId="8480" fillId="0" borderId="8493" xfId="0" applyNumberFormat="1" applyFont="1" applyBorder="1" applyAlignment="1" applyProtection="1"/>
    <xf numFmtId="0" fontId="8481" fillId="0" borderId="8494" xfId="0" applyNumberFormat="1" applyFont="1" applyBorder="1" applyAlignment="1" applyProtection="1"/>
    <xf numFmtId="0" fontId="8482" fillId="0" borderId="8495" xfId="0" applyNumberFormat="1" applyFont="1" applyBorder="1" applyAlignment="1" applyProtection="1"/>
    <xf numFmtId="0" fontId="8483" fillId="0" borderId="8496" xfId="0" applyNumberFormat="1" applyFont="1" applyBorder="1" applyAlignment="1" applyProtection="1"/>
    <xf numFmtId="0" fontId="8484" fillId="0" borderId="8497" xfId="0" applyNumberFormat="1" applyFont="1" applyBorder="1" applyAlignment="1" applyProtection="1"/>
    <xf numFmtId="0" fontId="8485" fillId="0" borderId="8498" xfId="0" applyNumberFormat="1" applyFont="1" applyBorder="1" applyAlignment="1" applyProtection="1"/>
    <xf numFmtId="0" fontId="8486" fillId="0" borderId="8499" xfId="0" applyNumberFormat="1" applyFont="1" applyBorder="1" applyAlignment="1" applyProtection="1"/>
    <xf numFmtId="0" fontId="8487" fillId="0" borderId="8500" xfId="0" applyNumberFormat="1" applyFont="1" applyBorder="1" applyAlignment="1" applyProtection="1"/>
    <xf numFmtId="0" fontId="8488" fillId="0" borderId="8501" xfId="0" applyNumberFormat="1" applyFont="1" applyBorder="1" applyAlignment="1" applyProtection="1"/>
    <xf numFmtId="0" fontId="8489" fillId="0" borderId="8502" xfId="0" applyNumberFormat="1" applyFont="1" applyBorder="1" applyAlignment="1" applyProtection="1"/>
    <xf numFmtId="0" fontId="8490" fillId="0" borderId="8503" xfId="0" applyNumberFormat="1" applyFont="1" applyBorder="1" applyAlignment="1" applyProtection="1"/>
    <xf numFmtId="0" fontId="8491" fillId="0" borderId="8504" xfId="0" applyNumberFormat="1" applyFont="1" applyBorder="1" applyAlignment="1" applyProtection="1"/>
    <xf numFmtId="0" fontId="8492" fillId="0" borderId="8505" xfId="0" applyNumberFormat="1" applyFont="1" applyBorder="1" applyAlignment="1" applyProtection="1"/>
    <xf numFmtId="0" fontId="8493" fillId="0" borderId="8506" xfId="0" applyNumberFormat="1" applyFont="1" applyBorder="1" applyAlignment="1" applyProtection="1"/>
    <xf numFmtId="0" fontId="8494" fillId="0" borderId="8507" xfId="0" applyNumberFormat="1" applyFont="1" applyBorder="1" applyAlignment="1" applyProtection="1"/>
    <xf numFmtId="0" fontId="8495" fillId="0" borderId="8508" xfId="0" applyNumberFormat="1" applyFont="1" applyBorder="1" applyAlignment="1" applyProtection="1"/>
    <xf numFmtId="0" fontId="8496" fillId="0" borderId="8509" xfId="0" applyNumberFormat="1" applyFont="1" applyBorder="1" applyAlignment="1" applyProtection="1"/>
    <xf numFmtId="0" fontId="8497" fillId="0" borderId="8510" xfId="0" applyNumberFormat="1" applyFont="1" applyBorder="1" applyAlignment="1" applyProtection="1"/>
    <xf numFmtId="0" fontId="8498" fillId="0" borderId="8511" xfId="0" applyNumberFormat="1" applyFont="1" applyBorder="1" applyAlignment="1" applyProtection="1"/>
    <xf numFmtId="0" fontId="8499" fillId="0" borderId="8512" xfId="0" applyNumberFormat="1" applyFont="1" applyBorder="1" applyAlignment="1" applyProtection="1"/>
    <xf numFmtId="0" fontId="8500" fillId="0" borderId="8513" xfId="0" applyNumberFormat="1" applyFont="1" applyBorder="1" applyAlignment="1" applyProtection="1"/>
    <xf numFmtId="0" fontId="8501" fillId="0" borderId="8514" xfId="0" applyNumberFormat="1" applyFont="1" applyBorder="1" applyAlignment="1" applyProtection="1"/>
    <xf numFmtId="0" fontId="8502" fillId="0" borderId="8515" xfId="0" applyNumberFormat="1" applyFont="1" applyBorder="1" applyAlignment="1" applyProtection="1"/>
    <xf numFmtId="0" fontId="8503" fillId="0" borderId="8516" xfId="0" applyNumberFormat="1" applyFont="1" applyBorder="1" applyAlignment="1" applyProtection="1"/>
    <xf numFmtId="0" fontId="8504" fillId="0" borderId="8517" xfId="0" applyNumberFormat="1" applyFont="1" applyBorder="1" applyAlignment="1" applyProtection="1"/>
    <xf numFmtId="0" fontId="8505" fillId="0" borderId="8518" xfId="0" applyNumberFormat="1" applyFont="1" applyBorder="1" applyAlignment="1" applyProtection="1"/>
    <xf numFmtId="0" fontId="8506" fillId="0" borderId="8519" xfId="0" applyNumberFormat="1" applyFont="1" applyBorder="1" applyAlignment="1" applyProtection="1"/>
    <xf numFmtId="0" fontId="8507" fillId="0" borderId="8520" xfId="0" applyNumberFormat="1" applyFont="1" applyBorder="1" applyAlignment="1" applyProtection="1"/>
    <xf numFmtId="0" fontId="8508" fillId="0" borderId="8521" xfId="0" applyNumberFormat="1" applyFont="1" applyBorder="1" applyAlignment="1" applyProtection="1"/>
    <xf numFmtId="0" fontId="8509" fillId="0" borderId="8522" xfId="0" applyNumberFormat="1" applyFont="1" applyBorder="1" applyAlignment="1" applyProtection="1"/>
    <xf numFmtId="0" fontId="8510" fillId="0" borderId="8523" xfId="0" applyNumberFormat="1" applyFont="1" applyBorder="1" applyAlignment="1" applyProtection="1"/>
    <xf numFmtId="0" fontId="8511" fillId="0" borderId="8524" xfId="0" applyNumberFormat="1" applyFont="1" applyBorder="1" applyAlignment="1" applyProtection="1"/>
    <xf numFmtId="0" fontId="8512" fillId="0" borderId="8525" xfId="0" applyNumberFormat="1" applyFont="1" applyBorder="1" applyAlignment="1" applyProtection="1"/>
    <xf numFmtId="0" fontId="8513" fillId="0" borderId="8526" xfId="0" applyNumberFormat="1" applyFont="1" applyBorder="1" applyAlignment="1" applyProtection="1"/>
    <xf numFmtId="0" fontId="8514" fillId="0" borderId="8527" xfId="0" applyNumberFormat="1" applyFont="1" applyBorder="1" applyAlignment="1" applyProtection="1"/>
    <xf numFmtId="0" fontId="8515" fillId="0" borderId="8528" xfId="0" applyNumberFormat="1" applyFont="1" applyBorder="1" applyAlignment="1" applyProtection="1"/>
    <xf numFmtId="0" fontId="8516" fillId="0" borderId="8529" xfId="0" applyNumberFormat="1" applyFont="1" applyBorder="1" applyAlignment="1" applyProtection="1"/>
    <xf numFmtId="0" fontId="8517" fillId="0" borderId="8530" xfId="0" applyNumberFormat="1" applyFont="1" applyBorder="1" applyAlignment="1" applyProtection="1"/>
    <xf numFmtId="0" fontId="8518" fillId="0" borderId="8531" xfId="0" applyNumberFormat="1" applyFont="1" applyBorder="1" applyAlignment="1" applyProtection="1"/>
    <xf numFmtId="0" fontId="8519" fillId="0" borderId="8532" xfId="0" applyNumberFormat="1" applyFont="1" applyBorder="1" applyAlignment="1" applyProtection="1"/>
    <xf numFmtId="0" fontId="8520" fillId="0" borderId="8533" xfId="0" applyNumberFormat="1" applyFont="1" applyBorder="1" applyAlignment="1" applyProtection="1"/>
    <xf numFmtId="0" fontId="8521" fillId="0" borderId="8534" xfId="0" applyNumberFormat="1" applyFont="1" applyBorder="1" applyAlignment="1" applyProtection="1"/>
    <xf numFmtId="0" fontId="8522" fillId="0" borderId="8535" xfId="0" applyNumberFormat="1" applyFont="1" applyBorder="1" applyAlignment="1" applyProtection="1"/>
    <xf numFmtId="0" fontId="8523" fillId="0" borderId="8536" xfId="0" applyNumberFormat="1" applyFont="1" applyBorder="1" applyAlignment="1" applyProtection="1"/>
    <xf numFmtId="0" fontId="8524" fillId="0" borderId="8537" xfId="0" applyNumberFormat="1" applyFont="1" applyBorder="1" applyAlignment="1" applyProtection="1"/>
    <xf numFmtId="0" fontId="8525" fillId="0" borderId="8538" xfId="0" applyNumberFormat="1" applyFont="1" applyBorder="1" applyAlignment="1" applyProtection="1"/>
    <xf numFmtId="0" fontId="8526" fillId="0" borderId="8539" xfId="0" applyNumberFormat="1" applyFont="1" applyBorder="1" applyAlignment="1" applyProtection="1"/>
    <xf numFmtId="0" fontId="8527" fillId="0" borderId="8540" xfId="0" applyNumberFormat="1" applyFont="1" applyBorder="1" applyAlignment="1" applyProtection="1"/>
    <xf numFmtId="0" fontId="8528" fillId="0" borderId="8541" xfId="0" applyNumberFormat="1" applyFont="1" applyBorder="1" applyAlignment="1" applyProtection="1"/>
    <xf numFmtId="0" fontId="8529" fillId="0" borderId="8542" xfId="0" applyNumberFormat="1" applyFont="1" applyBorder="1" applyAlignment="1" applyProtection="1"/>
    <xf numFmtId="0" fontId="8530" fillId="0" borderId="8543" xfId="0" applyNumberFormat="1" applyFont="1" applyBorder="1" applyAlignment="1" applyProtection="1"/>
    <xf numFmtId="0" fontId="8531" fillId="0" borderId="8544" xfId="0" applyNumberFormat="1" applyFont="1" applyBorder="1" applyAlignment="1" applyProtection="1"/>
    <xf numFmtId="0" fontId="8532" fillId="0" borderId="8545" xfId="0" applyNumberFormat="1" applyFont="1" applyBorder="1" applyAlignment="1" applyProtection="1"/>
    <xf numFmtId="0" fontId="8533" fillId="0" borderId="8546" xfId="0" applyNumberFormat="1" applyFont="1" applyBorder="1" applyAlignment="1" applyProtection="1"/>
    <xf numFmtId="0" fontId="8534" fillId="0" borderId="8547" xfId="0" applyNumberFormat="1" applyFont="1" applyBorder="1" applyAlignment="1" applyProtection="1"/>
    <xf numFmtId="0" fontId="8535" fillId="0" borderId="8548" xfId="0" applyNumberFormat="1" applyFont="1" applyBorder="1" applyAlignment="1" applyProtection="1"/>
    <xf numFmtId="0" fontId="8536" fillId="0" borderId="8549" xfId="0" applyNumberFormat="1" applyFont="1" applyBorder="1" applyAlignment="1" applyProtection="1"/>
    <xf numFmtId="0" fontId="8537" fillId="0" borderId="8550" xfId="0" applyNumberFormat="1" applyFont="1" applyBorder="1" applyAlignment="1" applyProtection="1"/>
    <xf numFmtId="0" fontId="8538" fillId="0" borderId="8551" xfId="0" applyNumberFormat="1" applyFont="1" applyBorder="1" applyAlignment="1" applyProtection="1"/>
    <xf numFmtId="0" fontId="8539" fillId="0" borderId="8552" xfId="0" applyNumberFormat="1" applyFont="1" applyBorder="1" applyAlignment="1" applyProtection="1"/>
    <xf numFmtId="0" fontId="8540" fillId="0" borderId="8553" xfId="0" applyNumberFormat="1" applyFont="1" applyBorder="1" applyAlignment="1" applyProtection="1"/>
    <xf numFmtId="0" fontId="8541" fillId="0" borderId="8554" xfId="0" applyNumberFormat="1" applyFont="1" applyBorder="1" applyAlignment="1" applyProtection="1"/>
    <xf numFmtId="0" fontId="8542" fillId="0" borderId="8555" xfId="0" applyNumberFormat="1" applyFont="1" applyBorder="1" applyAlignment="1" applyProtection="1"/>
    <xf numFmtId="0" fontId="8543" fillId="0" borderId="8556" xfId="0" applyNumberFormat="1" applyFont="1" applyBorder="1" applyAlignment="1" applyProtection="1"/>
    <xf numFmtId="0" fontId="8544" fillId="0" borderId="8557" xfId="0" applyNumberFormat="1" applyFont="1" applyBorder="1" applyAlignment="1" applyProtection="1"/>
    <xf numFmtId="0" fontId="8545" fillId="0" borderId="8558" xfId="0" applyNumberFormat="1" applyFont="1" applyBorder="1" applyAlignment="1" applyProtection="1"/>
    <xf numFmtId="0" fontId="8546" fillId="0" borderId="8559" xfId="0" applyNumberFormat="1" applyFont="1" applyBorder="1" applyAlignment="1" applyProtection="1"/>
    <xf numFmtId="0" fontId="8547" fillId="0" borderId="8560" xfId="0" applyNumberFormat="1" applyFont="1" applyBorder="1" applyAlignment="1" applyProtection="1"/>
    <xf numFmtId="0" fontId="8548" fillId="0" borderId="8561" xfId="0" applyNumberFormat="1" applyFont="1" applyBorder="1" applyAlignment="1" applyProtection="1"/>
    <xf numFmtId="0" fontId="8549" fillId="0" borderId="8562" xfId="0" applyNumberFormat="1" applyFont="1" applyBorder="1" applyAlignment="1" applyProtection="1"/>
    <xf numFmtId="0" fontId="8550" fillId="0" borderId="8563" xfId="0" applyNumberFormat="1" applyFont="1" applyBorder="1" applyAlignment="1" applyProtection="1"/>
    <xf numFmtId="0" fontId="8551" fillId="0" borderId="8564" xfId="0" applyNumberFormat="1" applyFont="1" applyBorder="1" applyAlignment="1" applyProtection="1"/>
    <xf numFmtId="0" fontId="8552" fillId="0" borderId="8565" xfId="0" applyNumberFormat="1" applyFont="1" applyBorder="1" applyAlignment="1" applyProtection="1"/>
    <xf numFmtId="0" fontId="8553" fillId="0" borderId="8566" xfId="0" applyNumberFormat="1" applyFont="1" applyBorder="1" applyAlignment="1" applyProtection="1"/>
    <xf numFmtId="0" fontId="8554" fillId="0" borderId="8567" xfId="0" applyNumberFormat="1" applyFont="1" applyBorder="1" applyAlignment="1" applyProtection="1"/>
    <xf numFmtId="0" fontId="8555" fillId="0" borderId="8568" xfId="0" applyNumberFormat="1" applyFont="1" applyBorder="1" applyAlignment="1" applyProtection="1"/>
    <xf numFmtId="0" fontId="8556" fillId="0" borderId="8569" xfId="0" applyNumberFormat="1" applyFont="1" applyBorder="1" applyAlignment="1" applyProtection="1"/>
    <xf numFmtId="0" fontId="8557" fillId="0" borderId="8570" xfId="0" applyNumberFormat="1" applyFont="1" applyBorder="1" applyAlignment="1" applyProtection="1"/>
    <xf numFmtId="0" fontId="8558" fillId="0" borderId="8571" xfId="0" applyNumberFormat="1" applyFont="1" applyBorder="1" applyAlignment="1" applyProtection="1"/>
    <xf numFmtId="0" fontId="8559" fillId="0" borderId="8572" xfId="0" applyNumberFormat="1" applyFont="1" applyBorder="1" applyAlignment="1" applyProtection="1"/>
    <xf numFmtId="0" fontId="8560" fillId="0" borderId="8573" xfId="0" applyNumberFormat="1" applyFont="1" applyBorder="1" applyAlignment="1" applyProtection="1"/>
    <xf numFmtId="0" fontId="8561" fillId="0" borderId="8574" xfId="0" applyNumberFormat="1" applyFont="1" applyBorder="1" applyAlignment="1" applyProtection="1"/>
    <xf numFmtId="0" fontId="8562" fillId="0" borderId="8575" xfId="0" applyNumberFormat="1" applyFont="1" applyBorder="1" applyAlignment="1" applyProtection="1"/>
    <xf numFmtId="0" fontId="8563" fillId="0" borderId="8576" xfId="0" applyNumberFormat="1" applyFont="1" applyBorder="1" applyAlignment="1" applyProtection="1"/>
    <xf numFmtId="0" fontId="8564" fillId="0" borderId="8577" xfId="0" applyNumberFormat="1" applyFont="1" applyBorder="1" applyAlignment="1" applyProtection="1"/>
    <xf numFmtId="0" fontId="8565" fillId="0" borderId="8578" xfId="0" applyNumberFormat="1" applyFont="1" applyBorder="1" applyAlignment="1" applyProtection="1"/>
    <xf numFmtId="0" fontId="8566" fillId="0" borderId="8579" xfId="0" applyNumberFormat="1" applyFont="1" applyBorder="1" applyAlignment="1" applyProtection="1"/>
    <xf numFmtId="0" fontId="8567" fillId="0" borderId="8580" xfId="0" applyNumberFormat="1" applyFont="1" applyBorder="1" applyAlignment="1" applyProtection="1"/>
    <xf numFmtId="0" fontId="8568" fillId="0" borderId="8581" xfId="0" applyNumberFormat="1" applyFont="1" applyBorder="1" applyAlignment="1" applyProtection="1"/>
    <xf numFmtId="0" fontId="8569" fillId="0" borderId="8582" xfId="0" applyNumberFormat="1" applyFont="1" applyBorder="1" applyAlignment="1" applyProtection="1"/>
    <xf numFmtId="0" fontId="8570" fillId="0" borderId="8583" xfId="0" applyNumberFormat="1" applyFont="1" applyBorder="1" applyAlignment="1" applyProtection="1"/>
    <xf numFmtId="0" fontId="8571" fillId="0" borderId="8584" xfId="0" applyNumberFormat="1" applyFont="1" applyBorder="1" applyAlignment="1" applyProtection="1"/>
    <xf numFmtId="0" fontId="8572" fillId="0" borderId="8585" xfId="0" applyNumberFormat="1" applyFont="1" applyBorder="1" applyAlignment="1" applyProtection="1"/>
    <xf numFmtId="0" fontId="8573" fillId="0" borderId="8586" xfId="0" applyNumberFormat="1" applyFont="1" applyBorder="1" applyAlignment="1" applyProtection="1"/>
    <xf numFmtId="0" fontId="8574" fillId="0" borderId="8587" xfId="0" applyNumberFormat="1" applyFont="1" applyBorder="1" applyAlignment="1" applyProtection="1"/>
    <xf numFmtId="0" fontId="8575" fillId="0" borderId="8588" xfId="0" applyNumberFormat="1" applyFont="1" applyBorder="1" applyAlignment="1" applyProtection="1"/>
    <xf numFmtId="0" fontId="8576" fillId="0" borderId="8589" xfId="0" applyNumberFormat="1" applyFont="1" applyBorder="1" applyAlignment="1" applyProtection="1"/>
    <xf numFmtId="0" fontId="8577" fillId="0" borderId="8590" xfId="0" applyNumberFormat="1" applyFont="1" applyBorder="1" applyAlignment="1" applyProtection="1"/>
    <xf numFmtId="0" fontId="8578" fillId="0" borderId="8591" xfId="0" applyNumberFormat="1" applyFont="1" applyBorder="1" applyAlignment="1" applyProtection="1"/>
    <xf numFmtId="0" fontId="8579" fillId="0" borderId="8592" xfId="0" applyNumberFormat="1" applyFont="1" applyBorder="1" applyAlignment="1" applyProtection="1"/>
    <xf numFmtId="0" fontId="8580" fillId="0" borderId="8593" xfId="0" applyNumberFormat="1" applyFont="1" applyBorder="1" applyAlignment="1" applyProtection="1"/>
    <xf numFmtId="0" fontId="8581" fillId="0" borderId="8594" xfId="0" applyNumberFormat="1" applyFont="1" applyBorder="1" applyAlignment="1" applyProtection="1"/>
    <xf numFmtId="0" fontId="8582" fillId="0" borderId="8595" xfId="0" applyNumberFormat="1" applyFont="1" applyBorder="1" applyAlignment="1" applyProtection="1"/>
    <xf numFmtId="0" fontId="8583" fillId="0" borderId="8596" xfId="0" applyNumberFormat="1" applyFont="1" applyBorder="1" applyAlignment="1" applyProtection="1"/>
    <xf numFmtId="0" fontId="8584" fillId="0" borderId="8597" xfId="0" applyNumberFormat="1" applyFont="1" applyBorder="1" applyAlignment="1" applyProtection="1"/>
    <xf numFmtId="0" fontId="8585" fillId="0" borderId="8598" xfId="0" applyNumberFormat="1" applyFont="1" applyBorder="1" applyAlignment="1" applyProtection="1"/>
    <xf numFmtId="0" fontId="8586" fillId="0" borderId="8599" xfId="0" applyNumberFormat="1" applyFont="1" applyBorder="1" applyAlignment="1" applyProtection="1"/>
    <xf numFmtId="0" fontId="8587" fillId="0" borderId="8600" xfId="0" applyNumberFormat="1" applyFont="1" applyBorder="1" applyAlignment="1" applyProtection="1"/>
    <xf numFmtId="0" fontId="8588" fillId="0" borderId="8601" xfId="0" applyNumberFormat="1" applyFont="1" applyBorder="1" applyAlignment="1" applyProtection="1"/>
    <xf numFmtId="0" fontId="8589" fillId="0" borderId="8602" xfId="0" applyNumberFormat="1" applyFont="1" applyBorder="1" applyAlignment="1" applyProtection="1"/>
    <xf numFmtId="0" fontId="8590" fillId="0" borderId="8603" xfId="0" applyNumberFormat="1" applyFont="1" applyBorder="1" applyAlignment="1" applyProtection="1"/>
    <xf numFmtId="0" fontId="8591" fillId="0" borderId="8604" xfId="0" applyNumberFormat="1" applyFont="1" applyBorder="1" applyAlignment="1" applyProtection="1"/>
    <xf numFmtId="0" fontId="8592" fillId="0" borderId="8605" xfId="0" applyNumberFormat="1" applyFont="1" applyBorder="1" applyAlignment="1" applyProtection="1"/>
    <xf numFmtId="0" fontId="8593" fillId="0" borderId="8606" xfId="0" applyNumberFormat="1" applyFont="1" applyBorder="1" applyAlignment="1" applyProtection="1"/>
    <xf numFmtId="0" fontId="8594" fillId="0" borderId="8607" xfId="0" applyNumberFormat="1" applyFont="1" applyBorder="1" applyAlignment="1" applyProtection="1"/>
    <xf numFmtId="0" fontId="8595" fillId="0" borderId="8608" xfId="0" applyNumberFormat="1" applyFont="1" applyBorder="1" applyAlignment="1" applyProtection="1"/>
    <xf numFmtId="0" fontId="8596" fillId="0" borderId="8609" xfId="0" applyNumberFormat="1" applyFont="1" applyBorder="1" applyAlignment="1" applyProtection="1"/>
    <xf numFmtId="0" fontId="8597" fillId="0" borderId="8610" xfId="0" applyNumberFormat="1" applyFont="1" applyBorder="1" applyAlignment="1" applyProtection="1"/>
    <xf numFmtId="0" fontId="8598" fillId="0" borderId="8611" xfId="0" applyNumberFormat="1" applyFont="1" applyBorder="1" applyAlignment="1" applyProtection="1"/>
    <xf numFmtId="0" fontId="8599" fillId="0" borderId="8612" xfId="0" applyNumberFormat="1" applyFont="1" applyBorder="1" applyAlignment="1" applyProtection="1"/>
    <xf numFmtId="0" fontId="8600" fillId="0" borderId="8613" xfId="0" applyNumberFormat="1" applyFont="1" applyBorder="1" applyAlignment="1" applyProtection="1"/>
    <xf numFmtId="0" fontId="8601" fillId="0" borderId="8614" xfId="0" applyNumberFormat="1" applyFont="1" applyBorder="1" applyAlignment="1" applyProtection="1"/>
    <xf numFmtId="0" fontId="8602" fillId="0" borderId="8615" xfId="0" applyNumberFormat="1" applyFont="1" applyBorder="1" applyAlignment="1" applyProtection="1"/>
    <xf numFmtId="0" fontId="8603" fillId="0" borderId="8616" xfId="0" applyNumberFormat="1" applyFont="1" applyBorder="1" applyAlignment="1" applyProtection="1"/>
    <xf numFmtId="0" fontId="8604" fillId="0" borderId="8617" xfId="0" applyNumberFormat="1" applyFont="1" applyBorder="1" applyAlignment="1" applyProtection="1"/>
    <xf numFmtId="0" fontId="8605" fillId="0" borderId="8618" xfId="0" applyNumberFormat="1" applyFont="1" applyBorder="1" applyAlignment="1" applyProtection="1"/>
    <xf numFmtId="0" fontId="8606" fillId="0" borderId="8619" xfId="0" applyNumberFormat="1" applyFont="1" applyBorder="1" applyAlignment="1" applyProtection="1"/>
    <xf numFmtId="0" fontId="8607" fillId="0" borderId="8620" xfId="0" applyNumberFormat="1" applyFont="1" applyBorder="1" applyAlignment="1" applyProtection="1"/>
    <xf numFmtId="0" fontId="8608" fillId="0" borderId="8621" xfId="0" applyNumberFormat="1" applyFont="1" applyBorder="1" applyAlignment="1" applyProtection="1"/>
    <xf numFmtId="0" fontId="8609" fillId="0" borderId="8622" xfId="0" applyNumberFormat="1" applyFont="1" applyBorder="1" applyAlignment="1" applyProtection="1"/>
    <xf numFmtId="0" fontId="8610" fillId="0" borderId="8623" xfId="0" applyNumberFormat="1" applyFont="1" applyBorder="1" applyAlignment="1" applyProtection="1"/>
    <xf numFmtId="0" fontId="8611" fillId="0" borderId="8624" xfId="0" applyNumberFormat="1" applyFont="1" applyBorder="1" applyAlignment="1" applyProtection="1"/>
    <xf numFmtId="0" fontId="8612" fillId="0" borderId="8625" xfId="0" applyNumberFormat="1" applyFont="1" applyBorder="1" applyAlignment="1" applyProtection="1"/>
    <xf numFmtId="0" fontId="8613" fillId="0" borderId="8626" xfId="0" applyNumberFormat="1" applyFont="1" applyBorder="1" applyAlignment="1" applyProtection="1"/>
    <xf numFmtId="0" fontId="8614" fillId="0" borderId="8627" xfId="0" applyNumberFormat="1" applyFont="1" applyBorder="1" applyAlignment="1" applyProtection="1"/>
    <xf numFmtId="0" fontId="8615" fillId="0" borderId="8628" xfId="0" applyNumberFormat="1" applyFont="1" applyBorder="1" applyAlignment="1" applyProtection="1"/>
    <xf numFmtId="0" fontId="8616" fillId="0" borderId="8629" xfId="0" applyNumberFormat="1" applyFont="1" applyBorder="1" applyAlignment="1" applyProtection="1"/>
    <xf numFmtId="0" fontId="8617" fillId="0" borderId="8630" xfId="0" applyNumberFormat="1" applyFont="1" applyBorder="1" applyAlignment="1" applyProtection="1"/>
    <xf numFmtId="0" fontId="8618" fillId="0" borderId="8631" xfId="0" applyNumberFormat="1" applyFont="1" applyBorder="1" applyAlignment="1" applyProtection="1"/>
    <xf numFmtId="0" fontId="8619" fillId="0" borderId="8632" xfId="0" applyNumberFormat="1" applyFont="1" applyBorder="1" applyAlignment="1" applyProtection="1"/>
    <xf numFmtId="0" fontId="8620" fillId="0" borderId="8633" xfId="0" applyNumberFormat="1" applyFont="1" applyBorder="1" applyAlignment="1" applyProtection="1"/>
    <xf numFmtId="0" fontId="8621" fillId="0" borderId="8634" xfId="0" applyNumberFormat="1" applyFont="1" applyBorder="1" applyAlignment="1" applyProtection="1"/>
    <xf numFmtId="0" fontId="8622" fillId="0" borderId="8635" xfId="0" applyNumberFormat="1" applyFont="1" applyBorder="1" applyAlignment="1" applyProtection="1"/>
    <xf numFmtId="0" fontId="8623" fillId="0" borderId="8636" xfId="0" applyNumberFormat="1" applyFont="1" applyBorder="1" applyAlignment="1" applyProtection="1"/>
    <xf numFmtId="0" fontId="8624" fillId="0" borderId="8637" xfId="0" applyNumberFormat="1" applyFont="1" applyBorder="1" applyAlignment="1" applyProtection="1"/>
    <xf numFmtId="0" fontId="8625" fillId="0" borderId="8638" xfId="0" applyNumberFormat="1" applyFont="1" applyBorder="1" applyAlignment="1" applyProtection="1"/>
    <xf numFmtId="0" fontId="8626" fillId="0" borderId="8639" xfId="0" applyNumberFormat="1" applyFont="1" applyBorder="1" applyAlignment="1" applyProtection="1"/>
    <xf numFmtId="0" fontId="8627" fillId="0" borderId="8640" xfId="0" applyNumberFormat="1" applyFont="1" applyBorder="1" applyAlignment="1" applyProtection="1"/>
    <xf numFmtId="0" fontId="8628" fillId="0" borderId="8641" xfId="0" applyNumberFormat="1" applyFont="1" applyBorder="1" applyAlignment="1" applyProtection="1"/>
    <xf numFmtId="0" fontId="8629" fillId="0" borderId="8642" xfId="0" applyNumberFormat="1" applyFont="1" applyBorder="1" applyAlignment="1" applyProtection="1"/>
    <xf numFmtId="0" fontId="8630" fillId="0" borderId="8643" xfId="0" applyNumberFormat="1" applyFont="1" applyBorder="1" applyAlignment="1" applyProtection="1"/>
    <xf numFmtId="0" fontId="8631" fillId="0" borderId="8644" xfId="0" applyNumberFormat="1" applyFont="1" applyBorder="1" applyAlignment="1" applyProtection="1"/>
    <xf numFmtId="0" fontId="8632" fillId="0" borderId="8645" xfId="0" applyNumberFormat="1" applyFont="1" applyBorder="1" applyAlignment="1" applyProtection="1"/>
    <xf numFmtId="0" fontId="8633" fillId="0" borderId="8646" xfId="0" applyNumberFormat="1" applyFont="1" applyBorder="1" applyAlignment="1" applyProtection="1"/>
    <xf numFmtId="0" fontId="8634" fillId="0" borderId="8647" xfId="0" applyNumberFormat="1" applyFont="1" applyBorder="1" applyAlignment="1" applyProtection="1"/>
    <xf numFmtId="0" fontId="8635" fillId="0" borderId="8648" xfId="0" applyNumberFormat="1" applyFont="1" applyBorder="1" applyAlignment="1" applyProtection="1"/>
    <xf numFmtId="0" fontId="8636" fillId="0" borderId="8649" xfId="0" applyNumberFormat="1" applyFont="1" applyBorder="1" applyAlignment="1" applyProtection="1"/>
    <xf numFmtId="0" fontId="8637" fillId="0" borderId="8650" xfId="0" applyNumberFormat="1" applyFont="1" applyBorder="1" applyAlignment="1" applyProtection="1"/>
    <xf numFmtId="0" fontId="8638" fillId="0" borderId="8651" xfId="0" applyNumberFormat="1" applyFont="1" applyBorder="1" applyAlignment="1" applyProtection="1"/>
    <xf numFmtId="0" fontId="8639" fillId="0" borderId="8652" xfId="0" applyNumberFormat="1" applyFont="1" applyBorder="1" applyAlignment="1" applyProtection="1"/>
    <xf numFmtId="0" fontId="8640" fillId="0" borderId="8653" xfId="0" applyNumberFormat="1" applyFont="1" applyBorder="1" applyAlignment="1" applyProtection="1"/>
    <xf numFmtId="0" fontId="8641" fillId="0" borderId="8654" xfId="0" applyNumberFormat="1" applyFont="1" applyBorder="1" applyAlignment="1" applyProtection="1"/>
    <xf numFmtId="0" fontId="8642" fillId="0" borderId="8655" xfId="0" applyNumberFormat="1" applyFont="1" applyBorder="1" applyAlignment="1" applyProtection="1"/>
    <xf numFmtId="0" fontId="8643" fillId="0" borderId="8656" xfId="0" applyNumberFormat="1" applyFont="1" applyBorder="1" applyAlignment="1" applyProtection="1"/>
    <xf numFmtId="0" fontId="8644" fillId="0" borderId="8657" xfId="0" applyNumberFormat="1" applyFont="1" applyBorder="1" applyAlignment="1" applyProtection="1"/>
    <xf numFmtId="0" fontId="8645" fillId="0" borderId="8658" xfId="0" applyNumberFormat="1" applyFont="1" applyBorder="1" applyAlignment="1" applyProtection="1"/>
    <xf numFmtId="0" fontId="8646" fillId="0" borderId="8659" xfId="0" applyNumberFormat="1" applyFont="1" applyBorder="1" applyAlignment="1" applyProtection="1"/>
    <xf numFmtId="0" fontId="8647" fillId="0" borderId="8660" xfId="0" applyNumberFormat="1" applyFont="1" applyBorder="1" applyAlignment="1" applyProtection="1"/>
    <xf numFmtId="0" fontId="8648" fillId="0" borderId="8661" xfId="0" applyNumberFormat="1" applyFont="1" applyBorder="1" applyAlignment="1" applyProtection="1"/>
    <xf numFmtId="0" fontId="8649" fillId="0" borderId="8662" xfId="0" applyNumberFormat="1" applyFont="1" applyBorder="1" applyAlignment="1" applyProtection="1"/>
    <xf numFmtId="0" fontId="8650" fillId="0" borderId="8663" xfId="0" applyNumberFormat="1" applyFont="1" applyBorder="1" applyAlignment="1" applyProtection="1"/>
    <xf numFmtId="0" fontId="8651" fillId="0" borderId="8664" xfId="0" applyNumberFormat="1" applyFont="1" applyBorder="1" applyAlignment="1" applyProtection="1"/>
    <xf numFmtId="0" fontId="8652" fillId="0" borderId="8665" xfId="0" applyNumberFormat="1" applyFont="1" applyBorder="1" applyAlignment="1" applyProtection="1"/>
    <xf numFmtId="0" fontId="8653" fillId="0" borderId="8666" xfId="0" applyNumberFormat="1" applyFont="1" applyBorder="1" applyAlignment="1" applyProtection="1"/>
    <xf numFmtId="0" fontId="8654" fillId="0" borderId="8667" xfId="0" applyNumberFormat="1" applyFont="1" applyBorder="1" applyAlignment="1" applyProtection="1"/>
    <xf numFmtId="0" fontId="8655" fillId="0" borderId="8668" xfId="0" applyNumberFormat="1" applyFont="1" applyBorder="1" applyAlignment="1" applyProtection="1"/>
    <xf numFmtId="0" fontId="8656" fillId="0" borderId="8669" xfId="0" applyNumberFormat="1" applyFont="1" applyBorder="1" applyAlignment="1" applyProtection="1"/>
    <xf numFmtId="0" fontId="8657" fillId="0" borderId="8670" xfId="0" applyNumberFormat="1" applyFont="1" applyBorder="1" applyAlignment="1" applyProtection="1"/>
    <xf numFmtId="0" fontId="8658" fillId="0" borderId="8671" xfId="0" applyNumberFormat="1" applyFont="1" applyBorder="1" applyAlignment="1" applyProtection="1"/>
    <xf numFmtId="0" fontId="8659" fillId="0" borderId="8672" xfId="0" applyNumberFormat="1" applyFont="1" applyBorder="1" applyAlignment="1" applyProtection="1"/>
    <xf numFmtId="0" fontId="8660" fillId="0" borderId="8673" xfId="0" applyNumberFormat="1" applyFont="1" applyBorder="1" applyAlignment="1" applyProtection="1"/>
    <xf numFmtId="0" fontId="8661" fillId="0" borderId="8674" xfId="0" applyNumberFormat="1" applyFont="1" applyBorder="1" applyAlignment="1" applyProtection="1"/>
    <xf numFmtId="0" fontId="8662" fillId="0" borderId="8675" xfId="0" applyNumberFormat="1" applyFont="1" applyBorder="1" applyAlignment="1" applyProtection="1"/>
    <xf numFmtId="0" fontId="8663" fillId="0" borderId="8676" xfId="0" applyNumberFormat="1" applyFont="1" applyBorder="1" applyAlignment="1" applyProtection="1"/>
    <xf numFmtId="0" fontId="8664" fillId="0" borderId="8677" xfId="0" applyNumberFormat="1" applyFont="1" applyBorder="1" applyAlignment="1" applyProtection="1"/>
    <xf numFmtId="0" fontId="8665" fillId="0" borderId="8678" xfId="0" applyNumberFormat="1" applyFont="1" applyBorder="1" applyAlignment="1" applyProtection="1"/>
    <xf numFmtId="0" fontId="8666" fillId="0" borderId="8679" xfId="0" applyNumberFormat="1" applyFont="1" applyBorder="1" applyAlignment="1" applyProtection="1"/>
    <xf numFmtId="0" fontId="8667" fillId="0" borderId="8680" xfId="0" applyNumberFormat="1" applyFont="1" applyBorder="1" applyAlignment="1" applyProtection="1"/>
    <xf numFmtId="0" fontId="8668" fillId="0" borderId="8681" xfId="0" applyNumberFormat="1" applyFont="1" applyBorder="1" applyAlignment="1" applyProtection="1"/>
    <xf numFmtId="0" fontId="8669" fillId="0" borderId="8682" xfId="0" applyNumberFormat="1" applyFont="1" applyBorder="1" applyAlignment="1" applyProtection="1"/>
    <xf numFmtId="0" fontId="8670" fillId="0" borderId="8683" xfId="0" applyNumberFormat="1" applyFont="1" applyBorder="1" applyAlignment="1" applyProtection="1"/>
    <xf numFmtId="0" fontId="8671" fillId="0" borderId="8684" xfId="0" applyNumberFormat="1" applyFont="1" applyBorder="1" applyAlignment="1" applyProtection="1"/>
    <xf numFmtId="0" fontId="8672" fillId="0" borderId="8685" xfId="0" applyNumberFormat="1" applyFont="1" applyBorder="1" applyAlignment="1" applyProtection="1"/>
    <xf numFmtId="0" fontId="8673" fillId="0" borderId="8686" xfId="0" applyNumberFormat="1" applyFont="1" applyBorder="1" applyAlignment="1" applyProtection="1"/>
    <xf numFmtId="0" fontId="8674" fillId="0" borderId="8687" xfId="0" applyNumberFormat="1" applyFont="1" applyBorder="1" applyAlignment="1" applyProtection="1"/>
    <xf numFmtId="0" fontId="8675" fillId="0" borderId="8688" xfId="0" applyNumberFormat="1" applyFont="1" applyBorder="1" applyAlignment="1" applyProtection="1"/>
    <xf numFmtId="0" fontId="8676" fillId="0" borderId="8689" xfId="0" applyNumberFormat="1" applyFont="1" applyBorder="1" applyAlignment="1" applyProtection="1"/>
    <xf numFmtId="0" fontId="8677" fillId="0" borderId="8690" xfId="0" applyNumberFormat="1" applyFont="1" applyBorder="1" applyAlignment="1" applyProtection="1"/>
    <xf numFmtId="0" fontId="8678" fillId="0" borderId="8691" xfId="0" applyNumberFormat="1" applyFont="1" applyBorder="1" applyAlignment="1" applyProtection="1"/>
    <xf numFmtId="0" fontId="8679" fillId="0" borderId="8692" xfId="0" applyNumberFormat="1" applyFont="1" applyBorder="1" applyAlignment="1" applyProtection="1"/>
    <xf numFmtId="0" fontId="8680" fillId="0" borderId="8693" xfId="0" applyNumberFormat="1" applyFont="1" applyBorder="1" applyAlignment="1" applyProtection="1"/>
    <xf numFmtId="0" fontId="8681" fillId="0" borderId="8694" xfId="0" applyNumberFormat="1" applyFont="1" applyBorder="1" applyAlignment="1" applyProtection="1"/>
    <xf numFmtId="0" fontId="8682" fillId="0" borderId="8695" xfId="0" applyNumberFormat="1" applyFont="1" applyBorder="1" applyAlignment="1" applyProtection="1"/>
    <xf numFmtId="0" fontId="8683" fillId="0" borderId="8696" xfId="0" applyNumberFormat="1" applyFont="1" applyBorder="1" applyAlignment="1" applyProtection="1"/>
    <xf numFmtId="0" fontId="8684" fillId="0" borderId="8697" xfId="0" applyNumberFormat="1" applyFont="1" applyBorder="1" applyAlignment="1" applyProtection="1"/>
    <xf numFmtId="0" fontId="8685" fillId="0" borderId="8698" xfId="0" applyNumberFormat="1" applyFont="1" applyBorder="1" applyAlignment="1" applyProtection="1"/>
    <xf numFmtId="0" fontId="8686" fillId="0" borderId="8699" xfId="0" applyNumberFormat="1" applyFont="1" applyBorder="1" applyAlignment="1" applyProtection="1"/>
    <xf numFmtId="0" fontId="8687" fillId="0" borderId="8700" xfId="0" applyNumberFormat="1" applyFont="1" applyBorder="1" applyAlignment="1" applyProtection="1"/>
    <xf numFmtId="0" fontId="8688" fillId="0" borderId="8701" xfId="0" applyNumberFormat="1" applyFont="1" applyBorder="1" applyAlignment="1" applyProtection="1"/>
    <xf numFmtId="0" fontId="8689" fillId="0" borderId="8702" xfId="0" applyNumberFormat="1" applyFont="1" applyBorder="1" applyAlignment="1" applyProtection="1"/>
    <xf numFmtId="0" fontId="8690" fillId="0" borderId="8703" xfId="0" applyNumberFormat="1" applyFont="1" applyBorder="1" applyAlignment="1" applyProtection="1"/>
    <xf numFmtId="0" fontId="8691" fillId="0" borderId="8704" xfId="0" applyNumberFormat="1" applyFont="1" applyBorder="1" applyAlignment="1" applyProtection="1"/>
    <xf numFmtId="0" fontId="8692" fillId="0" borderId="8705" xfId="0" applyNumberFormat="1" applyFont="1" applyBorder="1" applyAlignment="1" applyProtection="1"/>
    <xf numFmtId="0" fontId="8693" fillId="0" borderId="8706" xfId="0" applyNumberFormat="1" applyFont="1" applyBorder="1" applyAlignment="1" applyProtection="1"/>
    <xf numFmtId="0" fontId="8694" fillId="0" borderId="8707" xfId="0" applyNumberFormat="1" applyFont="1" applyBorder="1" applyAlignment="1" applyProtection="1"/>
    <xf numFmtId="0" fontId="8695" fillId="0" borderId="8708" xfId="0" applyNumberFormat="1" applyFont="1" applyBorder="1" applyAlignment="1" applyProtection="1"/>
    <xf numFmtId="0" fontId="8696" fillId="0" borderId="8709" xfId="0" applyNumberFormat="1" applyFont="1" applyBorder="1" applyAlignment="1" applyProtection="1"/>
    <xf numFmtId="0" fontId="8697" fillId="0" borderId="8710" xfId="0" applyNumberFormat="1" applyFont="1" applyBorder="1" applyAlignment="1" applyProtection="1"/>
    <xf numFmtId="0" fontId="8698" fillId="0" borderId="8711" xfId="0" applyNumberFormat="1" applyFont="1" applyBorder="1" applyAlignment="1" applyProtection="1"/>
    <xf numFmtId="0" fontId="8699" fillId="0" borderId="8712" xfId="0" applyNumberFormat="1" applyFont="1" applyBorder="1" applyAlignment="1" applyProtection="1"/>
    <xf numFmtId="0" fontId="8700" fillId="0" borderId="8713" xfId="0" applyNumberFormat="1" applyFont="1" applyBorder="1" applyAlignment="1" applyProtection="1"/>
    <xf numFmtId="0" fontId="8701" fillId="0" borderId="8714" xfId="0" applyNumberFormat="1" applyFont="1" applyBorder="1" applyAlignment="1" applyProtection="1"/>
    <xf numFmtId="0" fontId="8702" fillId="0" borderId="8715" xfId="0" applyNumberFormat="1" applyFont="1" applyBorder="1" applyAlignment="1" applyProtection="1"/>
    <xf numFmtId="0" fontId="8703" fillId="0" borderId="8716" xfId="0" applyNumberFormat="1" applyFont="1" applyBorder="1" applyAlignment="1" applyProtection="1"/>
    <xf numFmtId="0" fontId="8704" fillId="0" borderId="8717" xfId="0" applyNumberFormat="1" applyFont="1" applyBorder="1" applyAlignment="1" applyProtection="1"/>
    <xf numFmtId="0" fontId="8705" fillId="0" borderId="8718" xfId="0" applyNumberFormat="1" applyFont="1" applyBorder="1" applyAlignment="1" applyProtection="1"/>
    <xf numFmtId="0" fontId="8706" fillId="0" borderId="8719" xfId="0" applyNumberFormat="1" applyFont="1" applyBorder="1" applyAlignment="1" applyProtection="1"/>
    <xf numFmtId="0" fontId="8707" fillId="0" borderId="8720" xfId="0" applyNumberFormat="1" applyFont="1" applyBorder="1" applyAlignment="1" applyProtection="1"/>
    <xf numFmtId="0" fontId="8708" fillId="0" borderId="8721" xfId="0" applyNumberFormat="1" applyFont="1" applyBorder="1" applyAlignment="1" applyProtection="1"/>
    <xf numFmtId="0" fontId="8709" fillId="0" borderId="8722" xfId="0" applyNumberFormat="1" applyFont="1" applyBorder="1" applyAlignment="1" applyProtection="1"/>
    <xf numFmtId="0" fontId="8710" fillId="0" borderId="8723" xfId="0" applyNumberFormat="1" applyFont="1" applyBorder="1" applyAlignment="1" applyProtection="1"/>
    <xf numFmtId="0" fontId="8711" fillId="0" borderId="8724" xfId="0" applyNumberFormat="1" applyFont="1" applyBorder="1" applyAlignment="1" applyProtection="1"/>
    <xf numFmtId="0" fontId="8712" fillId="0" borderId="8725" xfId="0" applyNumberFormat="1" applyFont="1" applyBorder="1" applyAlignment="1" applyProtection="1"/>
    <xf numFmtId="0" fontId="8713" fillId="0" borderId="8726" xfId="0" applyNumberFormat="1" applyFont="1" applyBorder="1" applyAlignment="1" applyProtection="1"/>
    <xf numFmtId="0" fontId="8714" fillId="0" borderId="8727" xfId="0" applyNumberFormat="1" applyFont="1" applyBorder="1" applyAlignment="1" applyProtection="1"/>
    <xf numFmtId="0" fontId="8715" fillId="0" borderId="8728" xfId="0" applyNumberFormat="1" applyFont="1" applyBorder="1" applyAlignment="1" applyProtection="1"/>
    <xf numFmtId="0" fontId="8716" fillId="0" borderId="8729" xfId="0" applyNumberFormat="1" applyFont="1" applyBorder="1" applyAlignment="1" applyProtection="1"/>
    <xf numFmtId="0" fontId="8717" fillId="0" borderId="8730" xfId="0" applyNumberFormat="1" applyFont="1" applyBorder="1" applyAlignment="1" applyProtection="1"/>
    <xf numFmtId="0" fontId="8718" fillId="0" borderId="8731" xfId="0" applyNumberFormat="1" applyFont="1" applyBorder="1" applyAlignment="1" applyProtection="1"/>
    <xf numFmtId="0" fontId="8719" fillId="0" borderId="8732" xfId="0" applyNumberFormat="1" applyFont="1" applyBorder="1" applyAlignment="1" applyProtection="1"/>
    <xf numFmtId="0" fontId="8720" fillId="0" borderId="8733" xfId="0" applyNumberFormat="1" applyFont="1" applyBorder="1" applyAlignment="1" applyProtection="1"/>
    <xf numFmtId="0" fontId="8721" fillId="0" borderId="8734" xfId="0" applyNumberFormat="1" applyFont="1" applyBorder="1" applyAlignment="1" applyProtection="1"/>
    <xf numFmtId="0" fontId="8722" fillId="0" borderId="8735" xfId="0" applyNumberFormat="1" applyFont="1" applyBorder="1" applyAlignment="1" applyProtection="1"/>
    <xf numFmtId="0" fontId="8723" fillId="0" borderId="8736" xfId="0" applyNumberFormat="1" applyFont="1" applyBorder="1" applyAlignment="1" applyProtection="1"/>
    <xf numFmtId="0" fontId="8724" fillId="0" borderId="8737" xfId="0" applyNumberFormat="1" applyFont="1" applyBorder="1" applyAlignment="1" applyProtection="1"/>
    <xf numFmtId="0" fontId="8725" fillId="0" borderId="8738" xfId="0" applyNumberFormat="1" applyFont="1" applyBorder="1" applyAlignment="1" applyProtection="1"/>
    <xf numFmtId="0" fontId="8726" fillId="0" borderId="8739" xfId="0" applyNumberFormat="1" applyFont="1" applyBorder="1" applyAlignment="1" applyProtection="1"/>
    <xf numFmtId="0" fontId="8727" fillId="0" borderId="8740" xfId="0" applyNumberFormat="1" applyFont="1" applyBorder="1" applyAlignment="1" applyProtection="1"/>
    <xf numFmtId="0" fontId="8728" fillId="0" borderId="8741" xfId="0" applyNumberFormat="1" applyFont="1" applyBorder="1" applyAlignment="1" applyProtection="1"/>
    <xf numFmtId="0" fontId="8729" fillId="0" borderId="8742" xfId="0" applyNumberFormat="1" applyFont="1" applyBorder="1" applyAlignment="1" applyProtection="1"/>
    <xf numFmtId="0" fontId="8730" fillId="0" borderId="8743" xfId="0" applyNumberFormat="1" applyFont="1" applyBorder="1" applyAlignment="1" applyProtection="1"/>
    <xf numFmtId="0" fontId="8731" fillId="0" borderId="8744" xfId="0" applyNumberFormat="1" applyFont="1" applyBorder="1" applyAlignment="1" applyProtection="1"/>
    <xf numFmtId="0" fontId="8732" fillId="0" borderId="8745" xfId="0" applyNumberFormat="1" applyFont="1" applyBorder="1" applyAlignment="1" applyProtection="1"/>
    <xf numFmtId="0" fontId="8733" fillId="0" borderId="8746" xfId="0" applyNumberFormat="1" applyFont="1" applyBorder="1" applyAlignment="1" applyProtection="1"/>
    <xf numFmtId="0" fontId="8734" fillId="0" borderId="8747" xfId="0" applyNumberFormat="1" applyFont="1" applyBorder="1" applyAlignment="1" applyProtection="1"/>
    <xf numFmtId="0" fontId="8735" fillId="0" borderId="8748" xfId="0" applyNumberFormat="1" applyFont="1" applyBorder="1" applyAlignment="1" applyProtection="1"/>
    <xf numFmtId="0" fontId="8736" fillId="0" borderId="8749" xfId="0" applyNumberFormat="1" applyFont="1" applyBorder="1" applyAlignment="1" applyProtection="1"/>
    <xf numFmtId="0" fontId="8737" fillId="0" borderId="8750" xfId="0" applyNumberFormat="1" applyFont="1" applyBorder="1" applyAlignment="1" applyProtection="1"/>
    <xf numFmtId="0" fontId="8738" fillId="0" borderId="8751" xfId="0" applyNumberFormat="1" applyFont="1" applyBorder="1" applyAlignment="1" applyProtection="1"/>
    <xf numFmtId="0" fontId="8739" fillId="0" borderId="8752" xfId="0" applyNumberFormat="1" applyFont="1" applyBorder="1" applyAlignment="1" applyProtection="1"/>
    <xf numFmtId="0" fontId="8740" fillId="0" borderId="8753" xfId="0" applyNumberFormat="1" applyFont="1" applyBorder="1" applyAlignment="1" applyProtection="1"/>
    <xf numFmtId="0" fontId="8741" fillId="0" borderId="8754" xfId="0" applyNumberFormat="1" applyFont="1" applyBorder="1" applyAlignment="1" applyProtection="1"/>
    <xf numFmtId="0" fontId="8742" fillId="0" borderId="8755" xfId="0" applyNumberFormat="1" applyFont="1" applyBorder="1" applyAlignment="1" applyProtection="1"/>
    <xf numFmtId="0" fontId="8743" fillId="0" borderId="8756" xfId="0" applyNumberFormat="1" applyFont="1" applyBorder="1" applyAlignment="1" applyProtection="1"/>
    <xf numFmtId="0" fontId="8744" fillId="0" borderId="8757" xfId="0" applyNumberFormat="1" applyFont="1" applyBorder="1" applyAlignment="1" applyProtection="1"/>
    <xf numFmtId="0" fontId="8745" fillId="0" borderId="8758" xfId="0" applyNumberFormat="1" applyFont="1" applyBorder="1" applyAlignment="1" applyProtection="1"/>
    <xf numFmtId="0" fontId="8746" fillId="0" borderId="8759" xfId="0" applyNumberFormat="1" applyFont="1" applyBorder="1" applyAlignment="1" applyProtection="1"/>
    <xf numFmtId="0" fontId="8747" fillId="0" borderId="8760" xfId="0" applyNumberFormat="1" applyFont="1" applyBorder="1" applyAlignment="1" applyProtection="1"/>
    <xf numFmtId="0" fontId="8748" fillId="0" borderId="8761" xfId="0" applyNumberFormat="1" applyFont="1" applyBorder="1" applyAlignment="1" applyProtection="1"/>
    <xf numFmtId="0" fontId="8749" fillId="0" borderId="8762" xfId="0" applyNumberFormat="1" applyFont="1" applyBorder="1" applyAlignment="1" applyProtection="1"/>
    <xf numFmtId="0" fontId="8750" fillId="0" borderId="8763" xfId="0" applyNumberFormat="1" applyFont="1" applyBorder="1" applyAlignment="1" applyProtection="1"/>
    <xf numFmtId="0" fontId="8751" fillId="0" borderId="8764" xfId="0" applyNumberFormat="1" applyFont="1" applyBorder="1" applyAlignment="1" applyProtection="1"/>
    <xf numFmtId="0" fontId="8752" fillId="0" borderId="8765" xfId="0" applyNumberFormat="1" applyFont="1" applyBorder="1" applyAlignment="1" applyProtection="1"/>
    <xf numFmtId="0" fontId="8753" fillId="0" borderId="8766" xfId="0" applyNumberFormat="1" applyFont="1" applyBorder="1" applyAlignment="1" applyProtection="1"/>
    <xf numFmtId="0" fontId="8754" fillId="0" borderId="8767" xfId="0" applyNumberFormat="1" applyFont="1" applyBorder="1" applyAlignment="1" applyProtection="1"/>
    <xf numFmtId="0" fontId="8755" fillId="0" borderId="8768" xfId="0" applyNumberFormat="1" applyFont="1" applyBorder="1" applyAlignment="1" applyProtection="1"/>
    <xf numFmtId="0" fontId="8756" fillId="0" borderId="8769" xfId="0" applyNumberFormat="1" applyFont="1" applyBorder="1" applyAlignment="1" applyProtection="1"/>
    <xf numFmtId="0" fontId="8757" fillId="0" borderId="8770" xfId="0" applyNumberFormat="1" applyFont="1" applyBorder="1" applyAlignment="1" applyProtection="1"/>
    <xf numFmtId="0" fontId="8758" fillId="0" borderId="8771" xfId="0" applyNumberFormat="1" applyFont="1" applyBorder="1" applyAlignment="1" applyProtection="1"/>
    <xf numFmtId="0" fontId="8759" fillId="0" borderId="8772" xfId="0" applyNumberFormat="1" applyFont="1" applyBorder="1" applyAlignment="1" applyProtection="1"/>
    <xf numFmtId="0" fontId="8760" fillId="0" borderId="8773" xfId="0" applyNumberFormat="1" applyFont="1" applyBorder="1" applyAlignment="1" applyProtection="1"/>
    <xf numFmtId="0" fontId="8761" fillId="0" borderId="8774" xfId="0" applyNumberFormat="1" applyFont="1" applyBorder="1" applyAlignment="1" applyProtection="1"/>
    <xf numFmtId="0" fontId="8762" fillId="0" borderId="8775" xfId="0" applyNumberFormat="1" applyFont="1" applyBorder="1" applyAlignment="1" applyProtection="1"/>
    <xf numFmtId="0" fontId="8763" fillId="0" borderId="8776" xfId="0" applyNumberFormat="1" applyFont="1" applyBorder="1" applyAlignment="1" applyProtection="1"/>
    <xf numFmtId="0" fontId="8764" fillId="0" borderId="8777" xfId="0" applyNumberFormat="1" applyFont="1" applyBorder="1" applyAlignment="1" applyProtection="1"/>
    <xf numFmtId="0" fontId="8765" fillId="0" borderId="8778" xfId="0" applyNumberFormat="1" applyFont="1" applyBorder="1" applyAlignment="1" applyProtection="1"/>
    <xf numFmtId="0" fontId="8766" fillId="0" borderId="8779" xfId="0" applyNumberFormat="1" applyFont="1" applyBorder="1" applyAlignment="1" applyProtection="1"/>
    <xf numFmtId="0" fontId="8767" fillId="0" borderId="8780" xfId="0" applyNumberFormat="1" applyFont="1" applyBorder="1" applyAlignment="1" applyProtection="1"/>
    <xf numFmtId="0" fontId="8768" fillId="0" borderId="8781" xfId="0" applyNumberFormat="1" applyFont="1" applyBorder="1" applyAlignment="1" applyProtection="1"/>
    <xf numFmtId="0" fontId="8769" fillId="0" borderId="8782" xfId="0" applyNumberFormat="1" applyFont="1" applyBorder="1" applyAlignment="1" applyProtection="1"/>
    <xf numFmtId="0" fontId="8770" fillId="0" borderId="8783" xfId="0" applyNumberFormat="1" applyFont="1" applyBorder="1" applyAlignment="1" applyProtection="1"/>
    <xf numFmtId="0" fontId="8771" fillId="0" borderId="8784" xfId="0" applyNumberFormat="1" applyFont="1" applyBorder="1" applyAlignment="1" applyProtection="1"/>
    <xf numFmtId="0" fontId="8772" fillId="0" borderId="8785" xfId="0" applyNumberFormat="1" applyFont="1" applyBorder="1" applyAlignment="1" applyProtection="1"/>
    <xf numFmtId="0" fontId="8773" fillId="0" borderId="8786" xfId="0" applyNumberFormat="1" applyFont="1" applyBorder="1" applyAlignment="1" applyProtection="1"/>
    <xf numFmtId="0" fontId="8774" fillId="0" borderId="8787" xfId="0" applyNumberFormat="1" applyFont="1" applyBorder="1" applyAlignment="1" applyProtection="1"/>
    <xf numFmtId="0" fontId="8775" fillId="0" borderId="8788" xfId="0" applyNumberFormat="1" applyFont="1" applyBorder="1" applyAlignment="1" applyProtection="1"/>
    <xf numFmtId="0" fontId="8776" fillId="0" borderId="8789" xfId="0" applyNumberFormat="1" applyFont="1" applyBorder="1" applyAlignment="1" applyProtection="1"/>
    <xf numFmtId="0" fontId="8777" fillId="0" borderId="8790" xfId="0" applyNumberFormat="1" applyFont="1" applyBorder="1" applyAlignment="1" applyProtection="1"/>
    <xf numFmtId="0" fontId="8778" fillId="0" borderId="8791" xfId="0" applyNumberFormat="1" applyFont="1" applyBorder="1" applyAlignment="1" applyProtection="1"/>
    <xf numFmtId="0" fontId="8779" fillId="0" borderId="8792" xfId="0" applyNumberFormat="1" applyFont="1" applyBorder="1" applyAlignment="1" applyProtection="1"/>
    <xf numFmtId="0" fontId="8780" fillId="0" borderId="8793" xfId="0" applyNumberFormat="1" applyFont="1" applyBorder="1" applyAlignment="1" applyProtection="1"/>
    <xf numFmtId="0" fontId="8781" fillId="0" borderId="8794" xfId="0" applyNumberFormat="1" applyFont="1" applyBorder="1" applyAlignment="1" applyProtection="1"/>
    <xf numFmtId="0" fontId="8782" fillId="0" borderId="8795" xfId="0" applyNumberFormat="1" applyFont="1" applyBorder="1" applyAlignment="1" applyProtection="1"/>
    <xf numFmtId="0" fontId="8783" fillId="0" borderId="8796" xfId="0" applyNumberFormat="1" applyFont="1" applyBorder="1" applyAlignment="1" applyProtection="1"/>
    <xf numFmtId="0" fontId="8784" fillId="0" borderId="8797" xfId="0" applyNumberFormat="1" applyFont="1" applyBorder="1" applyAlignment="1" applyProtection="1"/>
    <xf numFmtId="0" fontId="8785" fillId="0" borderId="8798" xfId="0" applyNumberFormat="1" applyFont="1" applyBorder="1" applyAlignment="1" applyProtection="1"/>
    <xf numFmtId="0" fontId="8786" fillId="0" borderId="8799" xfId="0" applyNumberFormat="1" applyFont="1" applyBorder="1" applyAlignment="1" applyProtection="1"/>
    <xf numFmtId="0" fontId="8787" fillId="0" borderId="8800" xfId="0" applyNumberFormat="1" applyFont="1" applyBorder="1" applyAlignment="1" applyProtection="1"/>
    <xf numFmtId="0" fontId="8788" fillId="0" borderId="8801" xfId="0" applyNumberFormat="1" applyFont="1" applyBorder="1" applyAlignment="1" applyProtection="1"/>
    <xf numFmtId="0" fontId="8789" fillId="0" borderId="8802" xfId="0" applyNumberFormat="1" applyFont="1" applyBorder="1" applyAlignment="1" applyProtection="1"/>
    <xf numFmtId="0" fontId="8790" fillId="0" borderId="8803" xfId="0" applyNumberFormat="1" applyFont="1" applyBorder="1" applyAlignment="1" applyProtection="1"/>
    <xf numFmtId="0" fontId="8791" fillId="0" borderId="8804" xfId="0" applyNumberFormat="1" applyFont="1" applyBorder="1" applyAlignment="1" applyProtection="1"/>
    <xf numFmtId="0" fontId="8792" fillId="0" borderId="8805" xfId="0" applyNumberFormat="1" applyFont="1" applyBorder="1" applyAlignment="1" applyProtection="1"/>
    <xf numFmtId="0" fontId="8793" fillId="0" borderId="8806" xfId="0" applyNumberFormat="1" applyFont="1" applyBorder="1" applyAlignment="1" applyProtection="1"/>
    <xf numFmtId="0" fontId="8794" fillId="0" borderId="8807" xfId="0" applyNumberFormat="1" applyFont="1" applyBorder="1" applyAlignment="1" applyProtection="1"/>
    <xf numFmtId="0" fontId="8795" fillId="0" borderId="8808" xfId="0" applyNumberFormat="1" applyFont="1" applyBorder="1" applyAlignment="1" applyProtection="1"/>
    <xf numFmtId="0" fontId="8796" fillId="0" borderId="8809" xfId="0" applyNumberFormat="1" applyFont="1" applyBorder="1" applyAlignment="1" applyProtection="1"/>
    <xf numFmtId="0" fontId="8797" fillId="0" borderId="8810" xfId="0" applyNumberFormat="1" applyFont="1" applyBorder="1" applyAlignment="1" applyProtection="1"/>
    <xf numFmtId="0" fontId="8798" fillId="0" borderId="8811" xfId="0" applyNumberFormat="1" applyFont="1" applyBorder="1" applyAlignment="1" applyProtection="1"/>
    <xf numFmtId="0" fontId="8799" fillId="0" borderId="8812" xfId="0" applyNumberFormat="1" applyFont="1" applyBorder="1" applyAlignment="1" applyProtection="1"/>
    <xf numFmtId="0" fontId="8800" fillId="0" borderId="8813" xfId="0" applyNumberFormat="1" applyFont="1" applyBorder="1" applyAlignment="1" applyProtection="1"/>
    <xf numFmtId="0" fontId="8801" fillId="0" borderId="8814" xfId="0" applyNumberFormat="1" applyFont="1" applyBorder="1" applyAlignment="1" applyProtection="1"/>
    <xf numFmtId="0" fontId="8802" fillId="0" borderId="8815" xfId="0" applyNumberFormat="1" applyFont="1" applyBorder="1" applyAlignment="1" applyProtection="1"/>
    <xf numFmtId="0" fontId="8803" fillId="0" borderId="8816" xfId="0" applyNumberFormat="1" applyFont="1" applyBorder="1" applyAlignment="1" applyProtection="1"/>
    <xf numFmtId="0" fontId="8804" fillId="0" borderId="8817" xfId="0" applyNumberFormat="1" applyFont="1" applyBorder="1" applyAlignment="1" applyProtection="1"/>
    <xf numFmtId="0" fontId="8805" fillId="0" borderId="8818" xfId="0" applyNumberFormat="1" applyFont="1" applyBorder="1" applyAlignment="1" applyProtection="1"/>
    <xf numFmtId="0" fontId="8806" fillId="0" borderId="8819" xfId="0" applyNumberFormat="1" applyFont="1" applyBorder="1" applyAlignment="1" applyProtection="1"/>
    <xf numFmtId="0" fontId="8807" fillId="0" borderId="8820" xfId="0" applyNumberFormat="1" applyFont="1" applyBorder="1" applyAlignment="1" applyProtection="1"/>
    <xf numFmtId="0" fontId="8808" fillId="0" borderId="8821" xfId="0" applyNumberFormat="1" applyFont="1" applyBorder="1" applyAlignment="1" applyProtection="1"/>
    <xf numFmtId="0" fontId="8809" fillId="0" borderId="8822" xfId="0" applyNumberFormat="1" applyFont="1" applyBorder="1" applyAlignment="1" applyProtection="1"/>
    <xf numFmtId="0" fontId="8810" fillId="0" borderId="8823" xfId="0" applyNumberFormat="1" applyFont="1" applyBorder="1" applyAlignment="1" applyProtection="1"/>
    <xf numFmtId="0" fontId="8811" fillId="0" borderId="8824" xfId="0" applyNumberFormat="1" applyFont="1" applyBorder="1" applyAlignment="1" applyProtection="1"/>
    <xf numFmtId="0" fontId="8812" fillId="0" borderId="8825" xfId="0" applyNumberFormat="1" applyFont="1" applyBorder="1" applyAlignment="1" applyProtection="1"/>
    <xf numFmtId="0" fontId="8813" fillId="0" borderId="8826" xfId="0" applyNumberFormat="1" applyFont="1" applyBorder="1" applyAlignment="1" applyProtection="1"/>
    <xf numFmtId="0" fontId="8814" fillId="0" borderId="8827" xfId="0" applyNumberFormat="1" applyFont="1" applyBorder="1" applyAlignment="1" applyProtection="1"/>
    <xf numFmtId="0" fontId="8815" fillId="0" borderId="8828" xfId="0" applyNumberFormat="1" applyFont="1" applyBorder="1" applyAlignment="1" applyProtection="1"/>
    <xf numFmtId="0" fontId="8816" fillId="0" borderId="8829" xfId="0" applyNumberFormat="1" applyFont="1" applyBorder="1" applyAlignment="1" applyProtection="1"/>
    <xf numFmtId="0" fontId="8817" fillId="0" borderId="8830" xfId="0" applyNumberFormat="1" applyFont="1" applyBorder="1" applyAlignment="1" applyProtection="1"/>
    <xf numFmtId="0" fontId="8818" fillId="0" borderId="8831" xfId="0" applyNumberFormat="1" applyFont="1" applyBorder="1" applyAlignment="1" applyProtection="1"/>
    <xf numFmtId="0" fontId="8819" fillId="0" borderId="8832" xfId="0" applyNumberFormat="1" applyFont="1" applyBorder="1" applyAlignment="1" applyProtection="1"/>
    <xf numFmtId="0" fontId="8820" fillId="0" borderId="8833" xfId="0" applyNumberFormat="1" applyFont="1" applyBorder="1" applyAlignment="1" applyProtection="1"/>
    <xf numFmtId="0" fontId="8821" fillId="0" borderId="8834" xfId="0" applyNumberFormat="1" applyFont="1" applyBorder="1" applyAlignment="1" applyProtection="1"/>
    <xf numFmtId="0" fontId="8822" fillId="0" borderId="8835" xfId="0" applyNumberFormat="1" applyFont="1" applyBorder="1" applyAlignment="1" applyProtection="1"/>
    <xf numFmtId="0" fontId="8823" fillId="0" borderId="8836" xfId="0" applyNumberFormat="1" applyFont="1" applyBorder="1" applyAlignment="1" applyProtection="1"/>
    <xf numFmtId="0" fontId="8824" fillId="0" borderId="8837" xfId="0" applyNumberFormat="1" applyFont="1" applyBorder="1" applyAlignment="1" applyProtection="1"/>
    <xf numFmtId="0" fontId="8825" fillId="0" borderId="8838" xfId="0" applyNumberFormat="1" applyFont="1" applyBorder="1" applyAlignment="1" applyProtection="1"/>
    <xf numFmtId="0" fontId="8826" fillId="0" borderId="8839" xfId="0" applyNumberFormat="1" applyFont="1" applyBorder="1" applyAlignment="1" applyProtection="1"/>
    <xf numFmtId="0" fontId="8827" fillId="0" borderId="8840" xfId="0" applyNumberFormat="1" applyFont="1" applyBorder="1" applyAlignment="1" applyProtection="1"/>
    <xf numFmtId="0" fontId="8828" fillId="0" borderId="8841" xfId="0" applyNumberFormat="1" applyFont="1" applyBorder="1" applyAlignment="1" applyProtection="1"/>
    <xf numFmtId="0" fontId="8829" fillId="0" borderId="8842" xfId="0" applyNumberFormat="1" applyFont="1" applyBorder="1" applyAlignment="1" applyProtection="1"/>
    <xf numFmtId="0" fontId="8830" fillId="0" borderId="8843" xfId="0" applyNumberFormat="1" applyFont="1" applyBorder="1" applyAlignment="1" applyProtection="1"/>
    <xf numFmtId="0" fontId="8831" fillId="0" borderId="8844" xfId="0" applyNumberFormat="1" applyFont="1" applyBorder="1" applyAlignment="1" applyProtection="1"/>
    <xf numFmtId="0" fontId="8832" fillId="0" borderId="8845" xfId="0" applyNumberFormat="1" applyFont="1" applyBorder="1" applyAlignment="1" applyProtection="1"/>
    <xf numFmtId="0" fontId="8833" fillId="0" borderId="8846" xfId="0" applyNumberFormat="1" applyFont="1" applyBorder="1" applyAlignment="1" applyProtection="1"/>
    <xf numFmtId="0" fontId="8834" fillId="0" borderId="8847" xfId="0" applyNumberFormat="1" applyFont="1" applyBorder="1" applyAlignment="1" applyProtection="1"/>
    <xf numFmtId="0" fontId="8835" fillId="0" borderId="8848" xfId="0" applyNumberFormat="1" applyFont="1" applyBorder="1" applyAlignment="1" applyProtection="1"/>
    <xf numFmtId="0" fontId="8836" fillId="0" borderId="8849" xfId="0" applyNumberFormat="1" applyFont="1" applyBorder="1" applyAlignment="1" applyProtection="1"/>
    <xf numFmtId="0" fontId="8837" fillId="0" borderId="8850" xfId="0" applyNumberFormat="1" applyFont="1" applyBorder="1" applyAlignment="1" applyProtection="1"/>
    <xf numFmtId="0" fontId="8838" fillId="0" borderId="8851" xfId="0" applyNumberFormat="1" applyFont="1" applyBorder="1" applyAlignment="1" applyProtection="1"/>
    <xf numFmtId="0" fontId="8839" fillId="0" borderId="8852" xfId="0" applyNumberFormat="1" applyFont="1" applyBorder="1" applyAlignment="1" applyProtection="1"/>
    <xf numFmtId="0" fontId="8840" fillId="0" borderId="8854" xfId="0" applyNumberFormat="1" applyFont="1" applyBorder="1" applyAlignment="1" applyProtection="1"/>
    <xf numFmtId="0" fontId="8841" fillId="0" borderId="8855" xfId="0" applyNumberFormat="1" applyFont="1" applyBorder="1" applyAlignment="1" applyProtection="1"/>
    <xf numFmtId="0" fontId="8842" fillId="0" borderId="8856" xfId="0" applyNumberFormat="1" applyFont="1" applyBorder="1" applyAlignment="1" applyProtection="1"/>
    <xf numFmtId="0" fontId="8843" fillId="0" borderId="8857" xfId="0" applyNumberFormat="1" applyFont="1" applyBorder="1" applyAlignment="1" applyProtection="1"/>
    <xf numFmtId="0" fontId="8844" fillId="0" borderId="8858" xfId="0" applyNumberFormat="1" applyFont="1" applyBorder="1" applyAlignment="1" applyProtection="1"/>
    <xf numFmtId="0" fontId="8845" fillId="0" borderId="8859" xfId="0" applyNumberFormat="1" applyFont="1" applyBorder="1" applyAlignment="1" applyProtection="1"/>
    <xf numFmtId="0" fontId="8846" fillId="0" borderId="8860" xfId="0" applyNumberFormat="1" applyFont="1" applyBorder="1" applyAlignment="1" applyProtection="1"/>
    <xf numFmtId="0" fontId="8847" fillId="0" borderId="8861" xfId="0" applyNumberFormat="1" applyFont="1" applyBorder="1" applyAlignment="1" applyProtection="1"/>
    <xf numFmtId="0" fontId="8848" fillId="0" borderId="8862" xfId="0" applyNumberFormat="1" applyFont="1" applyBorder="1" applyAlignment="1" applyProtection="1"/>
    <xf numFmtId="0" fontId="8849" fillId="0" borderId="8863" xfId="0" applyNumberFormat="1" applyFont="1" applyBorder="1" applyAlignment="1" applyProtection="1"/>
    <xf numFmtId="0" fontId="8850" fillId="0" borderId="8864" xfId="0" applyNumberFormat="1" applyFont="1" applyBorder="1" applyAlignment="1" applyProtection="1"/>
    <xf numFmtId="0" fontId="8851" fillId="0" borderId="8865" xfId="0" applyNumberFormat="1" applyFont="1" applyBorder="1" applyAlignment="1" applyProtection="1"/>
    <xf numFmtId="0" fontId="8852" fillId="0" borderId="8866" xfId="0" applyNumberFormat="1" applyFont="1" applyBorder="1" applyAlignment="1" applyProtection="1"/>
    <xf numFmtId="0" fontId="8853" fillId="0" borderId="8867" xfId="0" applyNumberFormat="1" applyFont="1" applyBorder="1" applyAlignment="1" applyProtection="1"/>
    <xf numFmtId="0" fontId="8854" fillId="0" borderId="8868" xfId="0" applyNumberFormat="1" applyFont="1" applyBorder="1" applyAlignment="1" applyProtection="1"/>
    <xf numFmtId="0" fontId="8855" fillId="0" borderId="8869" xfId="0" applyNumberFormat="1" applyFont="1" applyBorder="1" applyAlignment="1" applyProtection="1"/>
    <xf numFmtId="0" fontId="8856" fillId="0" borderId="8870" xfId="0" applyNumberFormat="1" applyFont="1" applyBorder="1" applyAlignment="1" applyProtection="1"/>
    <xf numFmtId="0" fontId="8857" fillId="0" borderId="8871" xfId="0" applyNumberFormat="1" applyFont="1" applyBorder="1" applyAlignment="1" applyProtection="1"/>
    <xf numFmtId="0" fontId="8858" fillId="0" borderId="8872" xfId="0" applyNumberFormat="1" applyFont="1" applyBorder="1" applyAlignment="1" applyProtection="1"/>
    <xf numFmtId="0" fontId="8859" fillId="0" borderId="8873" xfId="0" applyNumberFormat="1" applyFont="1" applyBorder="1" applyAlignment="1" applyProtection="1"/>
    <xf numFmtId="0" fontId="8860" fillId="0" borderId="8874" xfId="0" applyNumberFormat="1" applyFont="1" applyBorder="1" applyAlignment="1" applyProtection="1"/>
    <xf numFmtId="0" fontId="8861" fillId="0" borderId="8875" xfId="0" applyNumberFormat="1" applyFont="1" applyBorder="1" applyAlignment="1" applyProtection="1"/>
    <xf numFmtId="0" fontId="8862" fillId="0" borderId="8876" xfId="0" applyNumberFormat="1" applyFont="1" applyBorder="1" applyAlignment="1" applyProtection="1"/>
    <xf numFmtId="0" fontId="8863" fillId="0" borderId="8877" xfId="0" applyNumberFormat="1" applyFont="1" applyBorder="1" applyAlignment="1" applyProtection="1"/>
    <xf numFmtId="0" fontId="8864" fillId="0" borderId="8878" xfId="0" applyNumberFormat="1" applyFont="1" applyBorder="1" applyAlignment="1" applyProtection="1"/>
    <xf numFmtId="0" fontId="8865" fillId="0" borderId="8879" xfId="0" applyNumberFormat="1" applyFont="1" applyBorder="1" applyAlignment="1" applyProtection="1"/>
    <xf numFmtId="0" fontId="8866" fillId="0" borderId="8880" xfId="0" applyNumberFormat="1" applyFont="1" applyBorder="1" applyAlignment="1" applyProtection="1"/>
    <xf numFmtId="0" fontId="8867" fillId="0" borderId="8881" xfId="0" applyNumberFormat="1" applyFont="1" applyBorder="1" applyAlignment="1" applyProtection="1"/>
    <xf numFmtId="0" fontId="8868" fillId="0" borderId="8882" xfId="0" applyNumberFormat="1" applyFont="1" applyBorder="1" applyAlignment="1" applyProtection="1"/>
    <xf numFmtId="0" fontId="8869" fillId="0" borderId="8883" xfId="0" applyNumberFormat="1" applyFont="1" applyBorder="1" applyAlignment="1" applyProtection="1"/>
    <xf numFmtId="0" fontId="8870" fillId="0" borderId="8884" xfId="0" applyNumberFormat="1" applyFont="1" applyBorder="1" applyAlignment="1" applyProtection="1"/>
    <xf numFmtId="0" fontId="8871" fillId="0" borderId="8885" xfId="0" applyNumberFormat="1" applyFont="1" applyBorder="1" applyAlignment="1" applyProtection="1"/>
    <xf numFmtId="0" fontId="8872" fillId="0" borderId="8886" xfId="0" applyNumberFormat="1" applyFont="1" applyBorder="1" applyAlignment="1" applyProtection="1"/>
    <xf numFmtId="0" fontId="8873" fillId="0" borderId="8887" xfId="0" applyNumberFormat="1" applyFont="1" applyBorder="1" applyAlignment="1" applyProtection="1"/>
    <xf numFmtId="0" fontId="8874" fillId="0" borderId="8888" xfId="0" applyNumberFormat="1" applyFont="1" applyBorder="1" applyAlignment="1" applyProtection="1"/>
    <xf numFmtId="0" fontId="8875" fillId="0" borderId="8889" xfId="0" applyNumberFormat="1" applyFont="1" applyBorder="1" applyAlignment="1" applyProtection="1"/>
    <xf numFmtId="0" fontId="8876" fillId="0" borderId="8890" xfId="0" applyNumberFormat="1" applyFont="1" applyBorder="1" applyAlignment="1" applyProtection="1"/>
    <xf numFmtId="0" fontId="8877" fillId="0" borderId="8891" xfId="0" applyNumberFormat="1" applyFont="1" applyBorder="1" applyAlignment="1" applyProtection="1"/>
    <xf numFmtId="0" fontId="8878" fillId="0" borderId="8892" xfId="0" applyNumberFormat="1" applyFont="1" applyBorder="1" applyAlignment="1" applyProtection="1"/>
    <xf numFmtId="0" fontId="8879" fillId="0" borderId="8893" xfId="0" applyNumberFormat="1" applyFont="1" applyBorder="1" applyAlignment="1" applyProtection="1"/>
    <xf numFmtId="0" fontId="8880" fillId="0" borderId="8894" xfId="0" applyNumberFormat="1" applyFont="1" applyBorder="1" applyAlignment="1" applyProtection="1"/>
    <xf numFmtId="0" fontId="8881" fillId="0" borderId="8895" xfId="0" applyNumberFormat="1" applyFont="1" applyBorder="1" applyAlignment="1" applyProtection="1"/>
    <xf numFmtId="0" fontId="8882" fillId="0" borderId="8896" xfId="0" applyNumberFormat="1" applyFont="1" applyBorder="1" applyAlignment="1" applyProtection="1"/>
    <xf numFmtId="0" fontId="8883" fillId="0" borderId="8897" xfId="0" applyNumberFormat="1" applyFont="1" applyBorder="1" applyAlignment="1" applyProtection="1"/>
    <xf numFmtId="0" fontId="8884" fillId="0" borderId="8898" xfId="0" applyNumberFormat="1" applyFont="1" applyBorder="1" applyAlignment="1" applyProtection="1"/>
    <xf numFmtId="0" fontId="8885" fillId="0" borderId="8899" xfId="0" applyNumberFormat="1" applyFont="1" applyBorder="1" applyAlignment="1" applyProtection="1"/>
    <xf numFmtId="0" fontId="8886" fillId="0" borderId="8900" xfId="0" applyNumberFormat="1" applyFont="1" applyBorder="1" applyAlignment="1" applyProtection="1"/>
    <xf numFmtId="0" fontId="8887" fillId="0" borderId="8901" xfId="0" applyNumberFormat="1" applyFont="1" applyBorder="1" applyAlignment="1" applyProtection="1"/>
    <xf numFmtId="0" fontId="8888" fillId="0" borderId="8902" xfId="0" applyNumberFormat="1" applyFont="1" applyBorder="1" applyAlignment="1" applyProtection="1"/>
    <xf numFmtId="0" fontId="8889" fillId="0" borderId="8903" xfId="0" applyNumberFormat="1" applyFont="1" applyBorder="1" applyAlignment="1" applyProtection="1"/>
    <xf numFmtId="0" fontId="8890" fillId="0" borderId="8904" xfId="0" applyNumberFormat="1" applyFont="1" applyBorder="1" applyAlignment="1" applyProtection="1"/>
    <xf numFmtId="0" fontId="8891" fillId="0" borderId="8905" xfId="0" applyNumberFormat="1" applyFont="1" applyBorder="1" applyAlignment="1" applyProtection="1"/>
    <xf numFmtId="0" fontId="8892" fillId="0" borderId="8906" xfId="0" applyNumberFormat="1" applyFont="1" applyBorder="1" applyAlignment="1" applyProtection="1"/>
    <xf numFmtId="0" fontId="8893" fillId="0" borderId="8907" xfId="0" applyNumberFormat="1" applyFont="1" applyBorder="1" applyAlignment="1" applyProtection="1"/>
    <xf numFmtId="0" fontId="8894" fillId="0" borderId="8908" xfId="0" applyNumberFormat="1" applyFont="1" applyBorder="1" applyAlignment="1" applyProtection="1"/>
    <xf numFmtId="0" fontId="8895" fillId="0" borderId="8909" xfId="0" applyNumberFormat="1" applyFont="1" applyBorder="1" applyAlignment="1" applyProtection="1"/>
    <xf numFmtId="0" fontId="8896" fillId="0" borderId="8910" xfId="0" applyNumberFormat="1" applyFont="1" applyBorder="1" applyAlignment="1" applyProtection="1"/>
    <xf numFmtId="0" fontId="8897" fillId="0" borderId="8911" xfId="0" applyNumberFormat="1" applyFont="1" applyBorder="1" applyAlignment="1" applyProtection="1"/>
    <xf numFmtId="0" fontId="8898" fillId="0" borderId="8912" xfId="0" applyNumberFormat="1" applyFont="1" applyBorder="1" applyAlignment="1" applyProtection="1"/>
    <xf numFmtId="0" fontId="8899" fillId="0" borderId="8913" xfId="0" applyNumberFormat="1" applyFont="1" applyBorder="1" applyAlignment="1" applyProtection="1"/>
    <xf numFmtId="0" fontId="8900" fillId="0" borderId="8914" xfId="0" applyNumberFormat="1" applyFont="1" applyBorder="1" applyAlignment="1" applyProtection="1"/>
    <xf numFmtId="0" fontId="8901" fillId="0" borderId="8915" xfId="0" applyNumberFormat="1" applyFont="1" applyBorder="1" applyAlignment="1" applyProtection="1"/>
    <xf numFmtId="0" fontId="8902" fillId="0" borderId="8916" xfId="0" applyNumberFormat="1" applyFont="1" applyBorder="1" applyAlignment="1" applyProtection="1"/>
    <xf numFmtId="0" fontId="8903" fillId="0" borderId="8917" xfId="0" applyNumberFormat="1" applyFont="1" applyBorder="1" applyAlignment="1" applyProtection="1"/>
    <xf numFmtId="0" fontId="8904" fillId="0" borderId="8918" xfId="0" applyNumberFormat="1" applyFont="1" applyBorder="1" applyAlignment="1" applyProtection="1"/>
    <xf numFmtId="0" fontId="8905" fillId="0" borderId="8919" xfId="0" applyNumberFormat="1" applyFont="1" applyBorder="1" applyAlignment="1" applyProtection="1"/>
    <xf numFmtId="0" fontId="8906" fillId="0" borderId="8920" xfId="0" applyNumberFormat="1" applyFont="1" applyBorder="1" applyAlignment="1" applyProtection="1"/>
    <xf numFmtId="0" fontId="8907" fillId="0" borderId="8921" xfId="0" applyNumberFormat="1" applyFont="1" applyBorder="1" applyAlignment="1" applyProtection="1"/>
    <xf numFmtId="0" fontId="8908" fillId="0" borderId="8922" xfId="0" applyNumberFormat="1" applyFont="1" applyBorder="1" applyAlignment="1" applyProtection="1"/>
    <xf numFmtId="0" fontId="8909" fillId="0" borderId="8923" xfId="0" applyNumberFormat="1" applyFont="1" applyBorder="1" applyAlignment="1" applyProtection="1"/>
    <xf numFmtId="0" fontId="8910" fillId="0" borderId="8924" xfId="0" applyNumberFormat="1" applyFont="1" applyBorder="1" applyAlignment="1" applyProtection="1"/>
    <xf numFmtId="0" fontId="8911" fillId="0" borderId="8925" xfId="0" applyNumberFormat="1" applyFont="1" applyBorder="1" applyAlignment="1" applyProtection="1"/>
    <xf numFmtId="0" fontId="8912" fillId="0" borderId="8926" xfId="0" applyNumberFormat="1" applyFont="1" applyBorder="1" applyAlignment="1" applyProtection="1"/>
    <xf numFmtId="0" fontId="8913" fillId="0" borderId="8927" xfId="0" applyNumberFormat="1" applyFont="1" applyBorder="1" applyAlignment="1" applyProtection="1"/>
    <xf numFmtId="0" fontId="8914" fillId="0" borderId="8928" xfId="0" applyNumberFormat="1" applyFont="1" applyBorder="1" applyAlignment="1" applyProtection="1"/>
    <xf numFmtId="0" fontId="8915" fillId="0" borderId="8929" xfId="0" applyNumberFormat="1" applyFont="1" applyBorder="1" applyAlignment="1" applyProtection="1"/>
    <xf numFmtId="0" fontId="8916" fillId="0" borderId="8930" xfId="0" applyNumberFormat="1" applyFont="1" applyBorder="1" applyAlignment="1" applyProtection="1"/>
    <xf numFmtId="0" fontId="8917" fillId="0" borderId="8931" xfId="0" applyNumberFormat="1" applyFont="1" applyBorder="1" applyAlignment="1" applyProtection="1"/>
    <xf numFmtId="0" fontId="8918" fillId="0" borderId="8932" xfId="0" applyNumberFormat="1" applyFont="1" applyBorder="1" applyAlignment="1" applyProtection="1"/>
    <xf numFmtId="0" fontId="8919" fillId="0" borderId="8933" xfId="0" applyNumberFormat="1" applyFont="1" applyBorder="1" applyAlignment="1" applyProtection="1"/>
    <xf numFmtId="0" fontId="8920" fillId="0" borderId="8934" xfId="0" applyNumberFormat="1" applyFont="1" applyBorder="1" applyAlignment="1" applyProtection="1"/>
    <xf numFmtId="0" fontId="8921" fillId="0" borderId="8935" xfId="0" applyNumberFormat="1" applyFont="1" applyBorder="1" applyAlignment="1" applyProtection="1"/>
    <xf numFmtId="0" fontId="8922" fillId="0" borderId="8936" xfId="0" applyNumberFormat="1" applyFont="1" applyBorder="1" applyAlignment="1" applyProtection="1"/>
    <xf numFmtId="0" fontId="8923" fillId="0" borderId="8937" xfId="0" applyNumberFormat="1" applyFont="1" applyBorder="1" applyAlignment="1" applyProtection="1"/>
    <xf numFmtId="0" fontId="8924" fillId="0" borderId="8938" xfId="0" applyNumberFormat="1" applyFont="1" applyBorder="1" applyAlignment="1" applyProtection="1"/>
    <xf numFmtId="0" fontId="8925" fillId="0" borderId="8939" xfId="0" applyNumberFormat="1" applyFont="1" applyBorder="1" applyAlignment="1" applyProtection="1"/>
    <xf numFmtId="0" fontId="8926" fillId="0" borderId="8940" xfId="0" applyNumberFormat="1" applyFont="1" applyBorder="1" applyAlignment="1" applyProtection="1"/>
    <xf numFmtId="0" fontId="8927" fillId="0" borderId="8941" xfId="0" applyNumberFormat="1" applyFont="1" applyBorder="1" applyAlignment="1" applyProtection="1"/>
    <xf numFmtId="0" fontId="8928" fillId="0" borderId="8942" xfId="0" applyNumberFormat="1" applyFont="1" applyBorder="1" applyAlignment="1" applyProtection="1"/>
    <xf numFmtId="0" fontId="8929" fillId="0" borderId="8943" xfId="0" applyNumberFormat="1" applyFont="1" applyBorder="1" applyAlignment="1" applyProtection="1"/>
    <xf numFmtId="0" fontId="8930" fillId="0" borderId="8944" xfId="0" applyNumberFormat="1" applyFont="1" applyBorder="1" applyAlignment="1" applyProtection="1"/>
    <xf numFmtId="0" fontId="8931" fillId="0" borderId="8945" xfId="0" applyNumberFormat="1" applyFont="1" applyBorder="1" applyAlignment="1" applyProtection="1"/>
    <xf numFmtId="0" fontId="8932" fillId="0" borderId="8946" xfId="0" applyNumberFormat="1" applyFont="1" applyBorder="1" applyAlignment="1" applyProtection="1"/>
    <xf numFmtId="0" fontId="8933" fillId="0" borderId="8947" xfId="0" applyNumberFormat="1" applyFont="1" applyBorder="1" applyAlignment="1" applyProtection="1"/>
    <xf numFmtId="0" fontId="8934" fillId="0" borderId="8948" xfId="0" applyNumberFormat="1" applyFont="1" applyBorder="1" applyAlignment="1" applyProtection="1"/>
    <xf numFmtId="0" fontId="8935" fillId="0" borderId="8949" xfId="0" applyNumberFormat="1" applyFont="1" applyBorder="1" applyAlignment="1" applyProtection="1"/>
    <xf numFmtId="0" fontId="8936" fillId="0" borderId="8950" xfId="0" applyNumberFormat="1" applyFont="1" applyBorder="1" applyAlignment="1" applyProtection="1"/>
    <xf numFmtId="0" fontId="8937" fillId="0" borderId="8951" xfId="0" applyNumberFormat="1" applyFont="1" applyBorder="1" applyAlignment="1" applyProtection="1"/>
    <xf numFmtId="0" fontId="8938" fillId="0" borderId="8952" xfId="0" applyNumberFormat="1" applyFont="1" applyBorder="1" applyAlignment="1" applyProtection="1"/>
    <xf numFmtId="0" fontId="8939" fillId="0" borderId="8953" xfId="0" applyNumberFormat="1" applyFont="1" applyBorder="1" applyAlignment="1" applyProtection="1"/>
    <xf numFmtId="0" fontId="8940" fillId="0" borderId="8954" xfId="0" applyNumberFormat="1" applyFont="1" applyBorder="1" applyAlignment="1" applyProtection="1"/>
    <xf numFmtId="0" fontId="8941" fillId="0" borderId="8955" xfId="0" applyNumberFormat="1" applyFont="1" applyBorder="1" applyAlignment="1" applyProtection="1"/>
    <xf numFmtId="0" fontId="8942" fillId="0" borderId="8956" xfId="0" applyNumberFormat="1" applyFont="1" applyBorder="1" applyAlignment="1" applyProtection="1"/>
    <xf numFmtId="0" fontId="8943" fillId="0" borderId="8957" xfId="0" applyNumberFormat="1" applyFont="1" applyBorder="1" applyAlignment="1" applyProtection="1"/>
    <xf numFmtId="0" fontId="8944" fillId="0" borderId="8958" xfId="0" applyNumberFormat="1" applyFont="1" applyBorder="1" applyAlignment="1" applyProtection="1"/>
    <xf numFmtId="0" fontId="8945" fillId="0" borderId="8959" xfId="0" applyNumberFormat="1" applyFont="1" applyBorder="1" applyAlignment="1" applyProtection="1"/>
    <xf numFmtId="0" fontId="8946" fillId="0" borderId="8960" xfId="0" applyNumberFormat="1" applyFont="1" applyBorder="1" applyAlignment="1" applyProtection="1"/>
    <xf numFmtId="0" fontId="8947" fillId="0" borderId="8961" xfId="0" applyNumberFormat="1" applyFont="1" applyBorder="1" applyAlignment="1" applyProtection="1"/>
    <xf numFmtId="0" fontId="8948" fillId="0" borderId="8962" xfId="0" applyNumberFormat="1" applyFont="1" applyBorder="1" applyAlignment="1" applyProtection="1"/>
    <xf numFmtId="0" fontId="8949" fillId="0" borderId="8963" xfId="0" applyNumberFormat="1" applyFont="1" applyBorder="1" applyAlignment="1" applyProtection="1"/>
    <xf numFmtId="0" fontId="8950" fillId="0" borderId="8964" xfId="0" applyNumberFormat="1" applyFont="1" applyBorder="1" applyAlignment="1" applyProtection="1"/>
    <xf numFmtId="0" fontId="8951" fillId="0" borderId="8965" xfId="0" applyNumberFormat="1" applyFont="1" applyBorder="1" applyAlignment="1" applyProtection="1"/>
    <xf numFmtId="0" fontId="8952" fillId="0" borderId="8966" xfId="0" applyNumberFormat="1" applyFont="1" applyBorder="1" applyAlignment="1" applyProtection="1"/>
    <xf numFmtId="0" fontId="8953" fillId="0" borderId="8967" xfId="0" applyNumberFormat="1" applyFont="1" applyBorder="1" applyAlignment="1" applyProtection="1"/>
    <xf numFmtId="0" fontId="8954" fillId="0" borderId="8968" xfId="0" applyNumberFormat="1" applyFont="1" applyBorder="1" applyAlignment="1" applyProtection="1"/>
    <xf numFmtId="0" fontId="8955" fillId="0" borderId="8969" xfId="0" applyNumberFormat="1" applyFont="1" applyBorder="1" applyAlignment="1" applyProtection="1"/>
    <xf numFmtId="0" fontId="8956" fillId="0" borderId="8970" xfId="0" applyNumberFormat="1" applyFont="1" applyBorder="1" applyAlignment="1" applyProtection="1"/>
    <xf numFmtId="0" fontId="8957" fillId="0" borderId="8971" xfId="0" applyNumberFormat="1" applyFont="1" applyBorder="1" applyAlignment="1" applyProtection="1"/>
    <xf numFmtId="0" fontId="8958" fillId="0" borderId="8972" xfId="0" applyNumberFormat="1" applyFont="1" applyBorder="1" applyAlignment="1" applyProtection="1"/>
    <xf numFmtId="0" fontId="8959" fillId="0" borderId="8973" xfId="0" applyNumberFormat="1" applyFont="1" applyBorder="1" applyAlignment="1" applyProtection="1"/>
    <xf numFmtId="0" fontId="8960" fillId="0" borderId="8974" xfId="0" applyNumberFormat="1" applyFont="1" applyBorder="1" applyAlignment="1" applyProtection="1"/>
    <xf numFmtId="0" fontId="8961" fillId="0" borderId="8975" xfId="0" applyNumberFormat="1" applyFont="1" applyBorder="1" applyAlignment="1" applyProtection="1"/>
    <xf numFmtId="0" fontId="8962" fillId="0" borderId="8976" xfId="0" applyNumberFormat="1" applyFont="1" applyBorder="1" applyAlignment="1" applyProtection="1"/>
    <xf numFmtId="0" fontId="8963" fillId="0" borderId="8977" xfId="0" applyNumberFormat="1" applyFont="1" applyBorder="1" applyAlignment="1" applyProtection="1"/>
    <xf numFmtId="0" fontId="8964" fillId="0" borderId="8978" xfId="0" applyNumberFormat="1" applyFont="1" applyBorder="1" applyAlignment="1" applyProtection="1"/>
    <xf numFmtId="0" fontId="8965" fillId="0" borderId="8979" xfId="0" applyNumberFormat="1" applyFont="1" applyBorder="1" applyAlignment="1" applyProtection="1"/>
    <xf numFmtId="0" fontId="8966" fillId="0" borderId="8980" xfId="0" applyNumberFormat="1" applyFont="1" applyBorder="1" applyAlignment="1" applyProtection="1"/>
    <xf numFmtId="0" fontId="8967" fillId="0" borderId="8981" xfId="0" applyNumberFormat="1" applyFont="1" applyBorder="1" applyAlignment="1" applyProtection="1"/>
    <xf numFmtId="0" fontId="8968" fillId="0" borderId="8982" xfId="0" applyNumberFormat="1" applyFont="1" applyBorder="1" applyAlignment="1" applyProtection="1"/>
    <xf numFmtId="0" fontId="8969" fillId="0" borderId="8983" xfId="0" applyNumberFormat="1" applyFont="1" applyBorder="1" applyAlignment="1" applyProtection="1"/>
    <xf numFmtId="0" fontId="8970" fillId="0" borderId="8984" xfId="0" applyNumberFormat="1" applyFont="1" applyBorder="1" applyAlignment="1" applyProtection="1"/>
    <xf numFmtId="0" fontId="8971" fillId="0" borderId="8985" xfId="0" applyNumberFormat="1" applyFont="1" applyBorder="1" applyAlignment="1" applyProtection="1"/>
    <xf numFmtId="0" fontId="8972" fillId="0" borderId="8986" xfId="0" applyNumberFormat="1" applyFont="1" applyBorder="1" applyAlignment="1" applyProtection="1"/>
    <xf numFmtId="0" fontId="8973" fillId="0" borderId="8987" xfId="0" applyNumberFormat="1" applyFont="1" applyBorder="1" applyAlignment="1" applyProtection="1"/>
    <xf numFmtId="0" fontId="8974" fillId="0" borderId="8988" xfId="0" applyNumberFormat="1" applyFont="1" applyBorder="1" applyAlignment="1" applyProtection="1"/>
    <xf numFmtId="0" fontId="8975" fillId="0" borderId="8989" xfId="0" applyNumberFormat="1" applyFont="1" applyBorder="1" applyAlignment="1" applyProtection="1"/>
    <xf numFmtId="0" fontId="8976" fillId="0" borderId="8990" xfId="0" applyNumberFormat="1" applyFont="1" applyBorder="1" applyAlignment="1" applyProtection="1"/>
    <xf numFmtId="0" fontId="8977" fillId="0" borderId="8991" xfId="0" applyNumberFormat="1" applyFont="1" applyBorder="1" applyAlignment="1" applyProtection="1"/>
    <xf numFmtId="0" fontId="8978" fillId="0" borderId="8992" xfId="0" applyNumberFormat="1" applyFont="1" applyBorder="1" applyAlignment="1" applyProtection="1"/>
    <xf numFmtId="0" fontId="8979" fillId="0" borderId="8993" xfId="0" applyNumberFormat="1" applyFont="1" applyBorder="1" applyAlignment="1" applyProtection="1"/>
    <xf numFmtId="0" fontId="8980" fillId="0" borderId="8994" xfId="0" applyNumberFormat="1" applyFont="1" applyBorder="1" applyAlignment="1" applyProtection="1"/>
    <xf numFmtId="0" fontId="8981" fillId="0" borderId="8995" xfId="0" applyNumberFormat="1" applyFont="1" applyBorder="1" applyAlignment="1" applyProtection="1"/>
    <xf numFmtId="0" fontId="8982" fillId="0" borderId="8996" xfId="0" applyNumberFormat="1" applyFont="1" applyBorder="1" applyAlignment="1" applyProtection="1"/>
    <xf numFmtId="0" fontId="8983" fillId="0" borderId="8997" xfId="0" applyNumberFormat="1" applyFont="1" applyBorder="1" applyAlignment="1" applyProtection="1"/>
    <xf numFmtId="0" fontId="8984" fillId="0" borderId="8998" xfId="0" applyNumberFormat="1" applyFont="1" applyBorder="1" applyAlignment="1" applyProtection="1"/>
    <xf numFmtId="0" fontId="8985" fillId="0" borderId="8999" xfId="0" applyNumberFormat="1" applyFont="1" applyBorder="1" applyAlignment="1" applyProtection="1"/>
    <xf numFmtId="0" fontId="8986" fillId="0" borderId="9000" xfId="0" applyNumberFormat="1" applyFont="1" applyBorder="1" applyAlignment="1" applyProtection="1"/>
    <xf numFmtId="0" fontId="8987" fillId="0" borderId="9001" xfId="0" applyNumberFormat="1" applyFont="1" applyBorder="1" applyAlignment="1" applyProtection="1"/>
    <xf numFmtId="0" fontId="8988" fillId="0" borderId="9002" xfId="0" applyNumberFormat="1" applyFont="1" applyBorder="1" applyAlignment="1" applyProtection="1"/>
    <xf numFmtId="0" fontId="8989" fillId="0" borderId="9003" xfId="0" applyNumberFormat="1" applyFont="1" applyBorder="1" applyAlignment="1" applyProtection="1"/>
    <xf numFmtId="0" fontId="8990" fillId="0" borderId="9004" xfId="0" applyNumberFormat="1" applyFont="1" applyBorder="1" applyAlignment="1" applyProtection="1"/>
    <xf numFmtId="0" fontId="8991" fillId="0" borderId="9005" xfId="0" applyNumberFormat="1" applyFont="1" applyBorder="1" applyAlignment="1" applyProtection="1"/>
    <xf numFmtId="0" fontId="8992" fillId="0" borderId="9006" xfId="0" applyNumberFormat="1" applyFont="1" applyBorder="1" applyAlignment="1" applyProtection="1"/>
    <xf numFmtId="0" fontId="8993" fillId="0" borderId="9007" xfId="0" applyNumberFormat="1" applyFont="1" applyBorder="1" applyAlignment="1" applyProtection="1"/>
    <xf numFmtId="0" fontId="8994" fillId="0" borderId="9008" xfId="0" applyNumberFormat="1" applyFont="1" applyBorder="1" applyAlignment="1" applyProtection="1"/>
    <xf numFmtId="0" fontId="8995" fillId="0" borderId="9009" xfId="0" applyNumberFormat="1" applyFont="1" applyBorder="1" applyAlignment="1" applyProtection="1"/>
    <xf numFmtId="0" fontId="8996" fillId="0" borderId="9010" xfId="0" applyNumberFormat="1" applyFont="1" applyBorder="1" applyAlignment="1" applyProtection="1"/>
    <xf numFmtId="0" fontId="8997" fillId="0" borderId="9011" xfId="0" applyNumberFormat="1" applyFont="1" applyBorder="1" applyAlignment="1" applyProtection="1"/>
    <xf numFmtId="0" fontId="8998" fillId="0" borderId="9012" xfId="0" applyNumberFormat="1" applyFont="1" applyBorder="1" applyAlignment="1" applyProtection="1"/>
    <xf numFmtId="0" fontId="8999" fillId="0" borderId="9013" xfId="0" applyNumberFormat="1" applyFont="1" applyBorder="1" applyAlignment="1" applyProtection="1"/>
    <xf numFmtId="0" fontId="9000" fillId="0" borderId="9014" xfId="0" applyNumberFormat="1" applyFont="1" applyBorder="1" applyAlignment="1" applyProtection="1"/>
    <xf numFmtId="0" fontId="9001" fillId="0" borderId="9015" xfId="0" applyNumberFormat="1" applyFont="1" applyBorder="1" applyAlignment="1" applyProtection="1"/>
    <xf numFmtId="0" fontId="9002" fillId="0" borderId="9016" xfId="0" applyNumberFormat="1" applyFont="1" applyBorder="1" applyAlignment="1" applyProtection="1"/>
    <xf numFmtId="0" fontId="9003" fillId="0" borderId="9017" xfId="0" applyNumberFormat="1" applyFont="1" applyBorder="1" applyAlignment="1" applyProtection="1"/>
    <xf numFmtId="0" fontId="9004" fillId="0" borderId="9018" xfId="0" applyNumberFormat="1" applyFont="1" applyBorder="1" applyAlignment="1" applyProtection="1"/>
    <xf numFmtId="0" fontId="9005" fillId="0" borderId="9019" xfId="0" applyNumberFormat="1" applyFont="1" applyBorder="1" applyAlignment="1" applyProtection="1"/>
    <xf numFmtId="0" fontId="9006" fillId="0" borderId="9020" xfId="0" applyNumberFormat="1" applyFont="1" applyBorder="1" applyAlignment="1" applyProtection="1"/>
    <xf numFmtId="0" fontId="9007" fillId="0" borderId="9021" xfId="0" applyNumberFormat="1" applyFont="1" applyBorder="1" applyAlignment="1" applyProtection="1"/>
    <xf numFmtId="0" fontId="9008" fillId="0" borderId="9022" xfId="0" applyNumberFormat="1" applyFont="1" applyBorder="1" applyAlignment="1" applyProtection="1"/>
    <xf numFmtId="0" fontId="9009" fillId="0" borderId="9023" xfId="0" applyNumberFormat="1" applyFont="1" applyBorder="1" applyAlignment="1" applyProtection="1"/>
    <xf numFmtId="0" fontId="9010" fillId="0" borderId="9024" xfId="0" applyNumberFormat="1" applyFont="1" applyBorder="1" applyAlignment="1" applyProtection="1"/>
    <xf numFmtId="0" fontId="9011" fillId="0" borderId="9025" xfId="0" applyNumberFormat="1" applyFont="1" applyBorder="1" applyAlignment="1" applyProtection="1"/>
    <xf numFmtId="0" fontId="9012" fillId="0" borderId="9026" xfId="0" applyNumberFormat="1" applyFont="1" applyBorder="1" applyAlignment="1" applyProtection="1"/>
    <xf numFmtId="0" fontId="9013" fillId="0" borderId="9027" xfId="0" applyNumberFormat="1" applyFont="1" applyBorder="1" applyAlignment="1" applyProtection="1"/>
    <xf numFmtId="0" fontId="9014" fillId="0" borderId="9028" xfId="0" applyNumberFormat="1" applyFont="1" applyBorder="1" applyAlignment="1" applyProtection="1"/>
    <xf numFmtId="0" fontId="9015" fillId="0" borderId="9029" xfId="0" applyNumberFormat="1" applyFont="1" applyBorder="1" applyAlignment="1" applyProtection="1"/>
    <xf numFmtId="0" fontId="9016" fillId="0" borderId="9030" xfId="0" applyNumberFormat="1" applyFont="1" applyBorder="1" applyAlignment="1" applyProtection="1"/>
    <xf numFmtId="0" fontId="9017" fillId="0" borderId="9031" xfId="0" applyNumberFormat="1" applyFont="1" applyBorder="1" applyAlignment="1" applyProtection="1"/>
    <xf numFmtId="0" fontId="9018" fillId="0" borderId="9032" xfId="0" applyNumberFormat="1" applyFont="1" applyBorder="1" applyAlignment="1" applyProtection="1"/>
    <xf numFmtId="0" fontId="9019" fillId="0" borderId="9033" xfId="0" applyNumberFormat="1" applyFont="1" applyBorder="1" applyAlignment="1" applyProtection="1"/>
    <xf numFmtId="0" fontId="9020" fillId="0" borderId="9034" xfId="0" applyNumberFormat="1" applyFont="1" applyBorder="1" applyAlignment="1" applyProtection="1"/>
    <xf numFmtId="0" fontId="9021" fillId="0" borderId="9035" xfId="0" applyNumberFormat="1" applyFont="1" applyBorder="1" applyAlignment="1" applyProtection="1"/>
    <xf numFmtId="0" fontId="9022" fillId="0" borderId="9036" xfId="0" applyNumberFormat="1" applyFont="1" applyBorder="1" applyAlignment="1" applyProtection="1"/>
    <xf numFmtId="0" fontId="9023" fillId="0" borderId="9037" xfId="0" applyNumberFormat="1" applyFont="1" applyBorder="1" applyAlignment="1" applyProtection="1"/>
    <xf numFmtId="0" fontId="9024" fillId="0" borderId="9038" xfId="0" applyNumberFormat="1" applyFont="1" applyBorder="1" applyAlignment="1" applyProtection="1"/>
    <xf numFmtId="0" fontId="9025" fillId="0" borderId="9039" xfId="0" applyNumberFormat="1" applyFont="1" applyBorder="1" applyAlignment="1" applyProtection="1"/>
    <xf numFmtId="0" fontId="9026" fillId="0" borderId="9040" xfId="0" applyNumberFormat="1" applyFont="1" applyBorder="1" applyAlignment="1" applyProtection="1"/>
    <xf numFmtId="0" fontId="9027" fillId="0" borderId="9041" xfId="0" applyNumberFormat="1" applyFont="1" applyBorder="1" applyAlignment="1" applyProtection="1"/>
    <xf numFmtId="0" fontId="9028" fillId="0" borderId="9042" xfId="0" applyNumberFormat="1" applyFont="1" applyBorder="1" applyAlignment="1" applyProtection="1"/>
    <xf numFmtId="0" fontId="9029" fillId="0" borderId="9043" xfId="0" applyNumberFormat="1" applyFont="1" applyBorder="1" applyAlignment="1" applyProtection="1"/>
    <xf numFmtId="0" fontId="9030" fillId="0" borderId="9044" xfId="0" applyNumberFormat="1" applyFont="1" applyBorder="1" applyAlignment="1" applyProtection="1"/>
    <xf numFmtId="0" fontId="9031" fillId="0" borderId="9045" xfId="0" applyNumberFormat="1" applyFont="1" applyBorder="1" applyAlignment="1" applyProtection="1"/>
    <xf numFmtId="0" fontId="9032" fillId="0" borderId="9046" xfId="0" applyNumberFormat="1" applyFont="1" applyBorder="1" applyAlignment="1" applyProtection="1"/>
    <xf numFmtId="0" fontId="9033" fillId="0" borderId="9047" xfId="0" applyNumberFormat="1" applyFont="1" applyBorder="1" applyAlignment="1" applyProtection="1"/>
    <xf numFmtId="0" fontId="9034" fillId="0" borderId="9048" xfId="0" applyNumberFormat="1" applyFont="1" applyBorder="1" applyAlignment="1" applyProtection="1"/>
    <xf numFmtId="0" fontId="9035" fillId="0" borderId="9049" xfId="0" applyNumberFormat="1" applyFont="1" applyBorder="1" applyAlignment="1" applyProtection="1"/>
    <xf numFmtId="0" fontId="9036" fillId="0" borderId="9050" xfId="0" applyNumberFormat="1" applyFont="1" applyBorder="1" applyAlignment="1" applyProtection="1"/>
    <xf numFmtId="0" fontId="9037" fillId="0" borderId="9051" xfId="0" applyNumberFormat="1" applyFont="1" applyBorder="1" applyAlignment="1" applyProtection="1"/>
    <xf numFmtId="0" fontId="9038" fillId="0" borderId="9052" xfId="0" applyNumberFormat="1" applyFont="1" applyBorder="1" applyAlignment="1" applyProtection="1"/>
    <xf numFmtId="0" fontId="9039" fillId="0" borderId="9053" xfId="0" applyNumberFormat="1" applyFont="1" applyBorder="1" applyAlignment="1" applyProtection="1"/>
    <xf numFmtId="0" fontId="9040" fillId="0" borderId="9054" xfId="0" applyNumberFormat="1" applyFont="1" applyBorder="1" applyAlignment="1" applyProtection="1"/>
    <xf numFmtId="0" fontId="9041" fillId="0" borderId="9055" xfId="0" applyNumberFormat="1" applyFont="1" applyBorder="1" applyAlignment="1" applyProtection="1"/>
    <xf numFmtId="0" fontId="9042" fillId="0" borderId="9056" xfId="0" applyNumberFormat="1" applyFont="1" applyBorder="1" applyAlignment="1" applyProtection="1"/>
    <xf numFmtId="0" fontId="9043" fillId="0" borderId="9057" xfId="0" applyNumberFormat="1" applyFont="1" applyBorder="1" applyAlignment="1" applyProtection="1"/>
    <xf numFmtId="0" fontId="9044" fillId="0" borderId="9058" xfId="0" applyNumberFormat="1" applyFont="1" applyBorder="1" applyAlignment="1" applyProtection="1"/>
    <xf numFmtId="0" fontId="9045" fillId="0" borderId="9059" xfId="0" applyNumberFormat="1" applyFont="1" applyBorder="1" applyAlignment="1" applyProtection="1"/>
    <xf numFmtId="0" fontId="9046" fillId="0" borderId="9060" xfId="0" applyNumberFormat="1" applyFont="1" applyBorder="1" applyAlignment="1" applyProtection="1"/>
    <xf numFmtId="0" fontId="9047" fillId="0" borderId="9061" xfId="0" applyNumberFormat="1" applyFont="1" applyBorder="1" applyAlignment="1" applyProtection="1"/>
    <xf numFmtId="0" fontId="9048" fillId="0" borderId="9062" xfId="0" applyNumberFormat="1" applyFont="1" applyBorder="1" applyAlignment="1" applyProtection="1"/>
    <xf numFmtId="0" fontId="9049" fillId="0" borderId="9063" xfId="0" applyNumberFormat="1" applyFont="1" applyBorder="1" applyAlignment="1" applyProtection="1"/>
    <xf numFmtId="0" fontId="9050" fillId="0" borderId="9064" xfId="0" applyNumberFormat="1" applyFont="1" applyBorder="1" applyAlignment="1" applyProtection="1"/>
    <xf numFmtId="0" fontId="9051" fillId="0" borderId="9065" xfId="0" applyNumberFormat="1" applyFont="1" applyBorder="1" applyAlignment="1" applyProtection="1"/>
    <xf numFmtId="0" fontId="9052" fillId="0" borderId="9066" xfId="0" applyNumberFormat="1" applyFont="1" applyBorder="1" applyAlignment="1" applyProtection="1"/>
    <xf numFmtId="0" fontId="9053" fillId="0" borderId="9067" xfId="0" applyNumberFormat="1" applyFont="1" applyBorder="1" applyAlignment="1" applyProtection="1"/>
    <xf numFmtId="0" fontId="9054" fillId="0" borderId="9068" xfId="0" applyNumberFormat="1" applyFont="1" applyBorder="1" applyAlignment="1" applyProtection="1"/>
    <xf numFmtId="0" fontId="9055" fillId="0" borderId="9069" xfId="0" applyNumberFormat="1" applyFont="1" applyBorder="1" applyAlignment="1" applyProtection="1"/>
    <xf numFmtId="0" fontId="9056" fillId="0" borderId="9070" xfId="0" applyNumberFormat="1" applyFont="1" applyBorder="1" applyAlignment="1" applyProtection="1"/>
    <xf numFmtId="0" fontId="9057" fillId="0" borderId="9071" xfId="0" applyNumberFormat="1" applyFont="1" applyBorder="1" applyAlignment="1" applyProtection="1"/>
    <xf numFmtId="0" fontId="9058" fillId="0" borderId="9072" xfId="0" applyNumberFormat="1" applyFont="1" applyBorder="1" applyAlignment="1" applyProtection="1"/>
    <xf numFmtId="0" fontId="9059" fillId="0" borderId="9073" xfId="0" applyNumberFormat="1" applyFont="1" applyBorder="1" applyAlignment="1" applyProtection="1"/>
    <xf numFmtId="0" fontId="9060" fillId="0" borderId="9074" xfId="0" applyNumberFormat="1" applyFont="1" applyBorder="1" applyAlignment="1" applyProtection="1"/>
    <xf numFmtId="0" fontId="9061" fillId="0" borderId="9075" xfId="0" applyNumberFormat="1" applyFont="1" applyBorder="1" applyAlignment="1" applyProtection="1"/>
    <xf numFmtId="0" fontId="9062" fillId="0" borderId="9076" xfId="0" applyNumberFormat="1" applyFont="1" applyBorder="1" applyAlignment="1" applyProtection="1"/>
    <xf numFmtId="0" fontId="9063" fillId="0" borderId="9077" xfId="0" applyNumberFormat="1" applyFont="1" applyBorder="1" applyAlignment="1" applyProtection="1"/>
    <xf numFmtId="0" fontId="9064" fillId="0" borderId="9078" xfId="0" applyNumberFormat="1" applyFont="1" applyBorder="1" applyAlignment="1" applyProtection="1"/>
    <xf numFmtId="0" fontId="9065" fillId="0" borderId="9079" xfId="0" applyNumberFormat="1" applyFont="1" applyBorder="1" applyAlignment="1" applyProtection="1"/>
    <xf numFmtId="0" fontId="9066" fillId="0" borderId="9080" xfId="0" applyNumberFormat="1" applyFont="1" applyBorder="1" applyAlignment="1" applyProtection="1"/>
    <xf numFmtId="0" fontId="9067" fillId="0" borderId="9081" xfId="0" applyNumberFormat="1" applyFont="1" applyBorder="1" applyAlignment="1" applyProtection="1"/>
    <xf numFmtId="0" fontId="9068" fillId="0" borderId="9082" xfId="0" applyNumberFormat="1" applyFont="1" applyBorder="1" applyAlignment="1" applyProtection="1"/>
    <xf numFmtId="0" fontId="9069" fillId="0" borderId="9083" xfId="0" applyNumberFormat="1" applyFont="1" applyBorder="1" applyAlignment="1" applyProtection="1"/>
    <xf numFmtId="0" fontId="9070" fillId="0" borderId="9084" xfId="0" applyNumberFormat="1" applyFont="1" applyBorder="1" applyAlignment="1" applyProtection="1"/>
    <xf numFmtId="0" fontId="9071" fillId="0" borderId="9085" xfId="0" applyNumberFormat="1" applyFont="1" applyBorder="1" applyAlignment="1" applyProtection="1"/>
    <xf numFmtId="0" fontId="9072" fillId="0" borderId="9086" xfId="0" applyNumberFormat="1" applyFont="1" applyBorder="1" applyAlignment="1" applyProtection="1"/>
    <xf numFmtId="0" fontId="9073" fillId="0" borderId="9087" xfId="0" applyNumberFormat="1" applyFont="1" applyBorder="1" applyAlignment="1" applyProtection="1"/>
    <xf numFmtId="0" fontId="9074" fillId="0" borderId="9088" xfId="0" applyNumberFormat="1" applyFont="1" applyBorder="1" applyAlignment="1" applyProtection="1"/>
    <xf numFmtId="0" fontId="9075" fillId="0" borderId="9089" xfId="0" applyNumberFormat="1" applyFont="1" applyBorder="1" applyAlignment="1" applyProtection="1"/>
    <xf numFmtId="0" fontId="9076" fillId="0" borderId="9090" xfId="0" applyNumberFormat="1" applyFont="1" applyBorder="1" applyAlignment="1" applyProtection="1"/>
    <xf numFmtId="0" fontId="9077" fillId="0" borderId="9091" xfId="0" applyNumberFormat="1" applyFont="1" applyBorder="1" applyAlignment="1" applyProtection="1"/>
    <xf numFmtId="0" fontId="9078" fillId="0" borderId="9092" xfId="0" applyNumberFormat="1" applyFont="1" applyBorder="1" applyAlignment="1" applyProtection="1"/>
    <xf numFmtId="0" fontId="9079" fillId="0" borderId="9093" xfId="0" applyNumberFormat="1" applyFont="1" applyBorder="1" applyAlignment="1" applyProtection="1"/>
    <xf numFmtId="0" fontId="9080" fillId="0" borderId="9094" xfId="0" applyNumberFormat="1" applyFont="1" applyBorder="1" applyAlignment="1" applyProtection="1"/>
    <xf numFmtId="0" fontId="9081" fillId="0" borderId="9095" xfId="0" applyNumberFormat="1" applyFont="1" applyBorder="1" applyAlignment="1" applyProtection="1"/>
    <xf numFmtId="0" fontId="9082" fillId="0" borderId="9096" xfId="0" applyNumberFormat="1" applyFont="1" applyBorder="1" applyAlignment="1" applyProtection="1"/>
    <xf numFmtId="0" fontId="9083" fillId="0" borderId="9097" xfId="0" applyNumberFormat="1" applyFont="1" applyBorder="1" applyAlignment="1" applyProtection="1"/>
    <xf numFmtId="0" fontId="9084" fillId="0" borderId="9098" xfId="0" applyNumberFormat="1" applyFont="1" applyBorder="1" applyAlignment="1" applyProtection="1"/>
    <xf numFmtId="0" fontId="9085" fillId="0" borderId="9099" xfId="0" applyNumberFormat="1" applyFont="1" applyBorder="1" applyAlignment="1" applyProtection="1"/>
    <xf numFmtId="0" fontId="9086" fillId="0" borderId="9100" xfId="0" applyNumberFormat="1" applyFont="1" applyBorder="1" applyAlignment="1" applyProtection="1"/>
    <xf numFmtId="0" fontId="9087" fillId="0" borderId="9101" xfId="0" applyNumberFormat="1" applyFont="1" applyBorder="1" applyAlignment="1" applyProtection="1"/>
    <xf numFmtId="0" fontId="9088" fillId="0" borderId="9102" xfId="0" applyNumberFormat="1" applyFont="1" applyBorder="1" applyAlignment="1" applyProtection="1"/>
    <xf numFmtId="0" fontId="9089" fillId="0" borderId="9103" xfId="0" applyNumberFormat="1" applyFont="1" applyBorder="1" applyAlignment="1" applyProtection="1"/>
    <xf numFmtId="0" fontId="9090" fillId="0" borderId="9104" xfId="0" applyNumberFormat="1" applyFont="1" applyBorder="1" applyAlignment="1" applyProtection="1"/>
    <xf numFmtId="0" fontId="9091" fillId="0" borderId="9105" xfId="0" applyNumberFormat="1" applyFont="1" applyBorder="1" applyAlignment="1" applyProtection="1"/>
    <xf numFmtId="0" fontId="9092" fillId="0" borderId="9106" xfId="0" applyNumberFormat="1" applyFont="1" applyBorder="1" applyAlignment="1" applyProtection="1"/>
    <xf numFmtId="0" fontId="9093" fillId="0" borderId="9107" xfId="0" applyNumberFormat="1" applyFont="1" applyBorder="1" applyAlignment="1" applyProtection="1"/>
    <xf numFmtId="0" fontId="9094" fillId="0" borderId="9108" xfId="0" applyNumberFormat="1" applyFont="1" applyBorder="1" applyAlignment="1" applyProtection="1"/>
    <xf numFmtId="0" fontId="9095" fillId="0" borderId="9109" xfId="0" applyNumberFormat="1" applyFont="1" applyBorder="1" applyAlignment="1" applyProtection="1"/>
    <xf numFmtId="0" fontId="9096" fillId="0" borderId="9110" xfId="0" applyNumberFormat="1" applyFont="1" applyBorder="1" applyAlignment="1" applyProtection="1"/>
    <xf numFmtId="0" fontId="9097" fillId="0" borderId="9111" xfId="0" applyNumberFormat="1" applyFont="1" applyBorder="1" applyAlignment="1" applyProtection="1"/>
    <xf numFmtId="0" fontId="9098" fillId="0" borderId="9112" xfId="0" applyNumberFormat="1" applyFont="1" applyBorder="1" applyAlignment="1" applyProtection="1"/>
    <xf numFmtId="0" fontId="9099" fillId="0" borderId="9113" xfId="0" applyNumberFormat="1" applyFont="1" applyBorder="1" applyAlignment="1" applyProtection="1"/>
    <xf numFmtId="0" fontId="9100" fillId="0" borderId="9114" xfId="0" applyNumberFormat="1" applyFont="1" applyBorder="1" applyAlignment="1" applyProtection="1"/>
    <xf numFmtId="0" fontId="9101" fillId="0" borderId="9115" xfId="0" applyNumberFormat="1" applyFont="1" applyBorder="1" applyAlignment="1" applyProtection="1"/>
    <xf numFmtId="0" fontId="9102" fillId="0" borderId="9116" xfId="0" applyNumberFormat="1" applyFont="1" applyBorder="1" applyAlignment="1" applyProtection="1"/>
    <xf numFmtId="0" fontId="9103" fillId="0" borderId="9117" xfId="0" applyNumberFormat="1" applyFont="1" applyBorder="1" applyAlignment="1" applyProtection="1"/>
    <xf numFmtId="0" fontId="9104" fillId="0" borderId="9118" xfId="0" applyNumberFormat="1" applyFont="1" applyBorder="1" applyAlignment="1" applyProtection="1"/>
    <xf numFmtId="0" fontId="9105" fillId="0" borderId="9119" xfId="0" applyNumberFormat="1" applyFont="1" applyBorder="1" applyAlignment="1" applyProtection="1"/>
    <xf numFmtId="0" fontId="9106" fillId="0" borderId="9120" xfId="0" applyNumberFormat="1" applyFont="1" applyBorder="1" applyAlignment="1" applyProtection="1"/>
    <xf numFmtId="0" fontId="9107" fillId="0" borderId="9121" xfId="0" applyNumberFormat="1" applyFont="1" applyBorder="1" applyAlignment="1" applyProtection="1"/>
    <xf numFmtId="0" fontId="9108" fillId="0" borderId="9122" xfId="0" applyNumberFormat="1" applyFont="1" applyBorder="1" applyAlignment="1" applyProtection="1"/>
    <xf numFmtId="0" fontId="9109" fillId="0" borderId="9123" xfId="0" applyNumberFormat="1" applyFont="1" applyBorder="1" applyAlignment="1" applyProtection="1"/>
    <xf numFmtId="0" fontId="9110" fillId="0" borderId="9124" xfId="0" applyNumberFormat="1" applyFont="1" applyBorder="1" applyAlignment="1" applyProtection="1"/>
    <xf numFmtId="0" fontId="9111" fillId="0" borderId="9125" xfId="0" applyNumberFormat="1" applyFont="1" applyBorder="1" applyAlignment="1" applyProtection="1"/>
    <xf numFmtId="0" fontId="9112" fillId="0" borderId="9126" xfId="0" applyNumberFormat="1" applyFont="1" applyBorder="1" applyAlignment="1" applyProtection="1"/>
    <xf numFmtId="0" fontId="9113" fillId="0" borderId="9127" xfId="0" applyNumberFormat="1" applyFont="1" applyBorder="1" applyAlignment="1" applyProtection="1"/>
    <xf numFmtId="0" fontId="9114" fillId="0" borderId="9128" xfId="0" applyNumberFormat="1" applyFont="1" applyBorder="1" applyAlignment="1" applyProtection="1"/>
    <xf numFmtId="0" fontId="9115" fillId="0" borderId="9129" xfId="0" applyNumberFormat="1" applyFont="1" applyBorder="1" applyAlignment="1" applyProtection="1"/>
    <xf numFmtId="0" fontId="9116" fillId="0" borderId="9130" xfId="0" applyNumberFormat="1" applyFont="1" applyBorder="1" applyAlignment="1" applyProtection="1"/>
    <xf numFmtId="0" fontId="9117" fillId="0" borderId="9131" xfId="0" applyNumberFormat="1" applyFont="1" applyBorder="1" applyAlignment="1" applyProtection="1"/>
    <xf numFmtId="0" fontId="9118" fillId="0" borderId="9132" xfId="0" applyNumberFormat="1" applyFont="1" applyBorder="1" applyAlignment="1" applyProtection="1"/>
    <xf numFmtId="0" fontId="9119" fillId="0" borderId="9133" xfId="0" applyNumberFormat="1" applyFont="1" applyBorder="1" applyAlignment="1" applyProtection="1"/>
    <xf numFmtId="0" fontId="9120" fillId="0" borderId="9134" xfId="0" applyNumberFormat="1" applyFont="1" applyBorder="1" applyAlignment="1" applyProtection="1"/>
    <xf numFmtId="0" fontId="9121" fillId="0" borderId="9135" xfId="0" applyNumberFormat="1" applyFont="1" applyBorder="1" applyAlignment="1" applyProtection="1"/>
    <xf numFmtId="0" fontId="9122" fillId="0" borderId="9136" xfId="0" applyNumberFormat="1" applyFont="1" applyBorder="1" applyAlignment="1" applyProtection="1"/>
    <xf numFmtId="0" fontId="9123" fillId="0" borderId="9137" xfId="0" applyNumberFormat="1" applyFont="1" applyBorder="1" applyAlignment="1" applyProtection="1"/>
    <xf numFmtId="0" fontId="9124" fillId="0" borderId="9138" xfId="0" applyNumberFormat="1" applyFont="1" applyBorder="1" applyAlignment="1" applyProtection="1"/>
    <xf numFmtId="0" fontId="9125" fillId="0" borderId="9139" xfId="0" applyNumberFormat="1" applyFont="1" applyBorder="1" applyAlignment="1" applyProtection="1"/>
    <xf numFmtId="0" fontId="9126" fillId="0" borderId="9140" xfId="0" applyNumberFormat="1" applyFont="1" applyBorder="1" applyAlignment="1" applyProtection="1"/>
    <xf numFmtId="0" fontId="9127" fillId="0" borderId="9141" xfId="0" applyNumberFormat="1" applyFont="1" applyBorder="1" applyAlignment="1" applyProtection="1"/>
    <xf numFmtId="0" fontId="9128" fillId="0" borderId="9142" xfId="0" applyNumberFormat="1" applyFont="1" applyBorder="1" applyAlignment="1" applyProtection="1"/>
    <xf numFmtId="0" fontId="9129" fillId="0" borderId="9143" xfId="0" applyNumberFormat="1" applyFont="1" applyBorder="1" applyAlignment="1" applyProtection="1"/>
    <xf numFmtId="0" fontId="9130" fillId="0" borderId="9144" xfId="0" applyNumberFormat="1" applyFont="1" applyBorder="1" applyAlignment="1" applyProtection="1"/>
    <xf numFmtId="0" fontId="9131" fillId="0" borderId="9145" xfId="0" applyNumberFormat="1" applyFont="1" applyBorder="1" applyAlignment="1" applyProtection="1"/>
    <xf numFmtId="0" fontId="9132" fillId="0" borderId="9146" xfId="0" applyNumberFormat="1" applyFont="1" applyBorder="1" applyAlignment="1" applyProtection="1"/>
    <xf numFmtId="0" fontId="9133" fillId="0" borderId="9147" xfId="0" applyNumberFormat="1" applyFont="1" applyBorder="1" applyAlignment="1" applyProtection="1"/>
    <xf numFmtId="0" fontId="9134" fillId="0" borderId="9148" xfId="0" applyNumberFormat="1" applyFont="1" applyBorder="1" applyAlignment="1" applyProtection="1"/>
    <xf numFmtId="0" fontId="9135" fillId="0" borderId="9149" xfId="0" applyNumberFormat="1" applyFont="1" applyBorder="1" applyAlignment="1" applyProtection="1"/>
    <xf numFmtId="0" fontId="9136" fillId="0" borderId="9150" xfId="0" applyNumberFormat="1" applyFont="1" applyBorder="1" applyAlignment="1" applyProtection="1"/>
    <xf numFmtId="0" fontId="9137" fillId="0" borderId="9151" xfId="0" applyNumberFormat="1" applyFont="1" applyBorder="1" applyAlignment="1" applyProtection="1"/>
    <xf numFmtId="0" fontId="9138" fillId="0" borderId="9152" xfId="0" applyNumberFormat="1" applyFont="1" applyBorder="1" applyAlignment="1" applyProtection="1"/>
    <xf numFmtId="0" fontId="9139" fillId="0" borderId="9153" xfId="0" applyNumberFormat="1" applyFont="1" applyBorder="1" applyAlignment="1" applyProtection="1"/>
    <xf numFmtId="0" fontId="9140" fillId="0" borderId="9154" xfId="0" applyNumberFormat="1" applyFont="1" applyBorder="1" applyAlignment="1" applyProtection="1"/>
    <xf numFmtId="0" fontId="9141" fillId="0" borderId="9155" xfId="0" applyNumberFormat="1" applyFont="1" applyBorder="1" applyAlignment="1" applyProtection="1"/>
    <xf numFmtId="0" fontId="9142" fillId="0" borderId="9156" xfId="0" applyNumberFormat="1" applyFont="1" applyBorder="1" applyAlignment="1" applyProtection="1"/>
    <xf numFmtId="0" fontId="9143" fillId="0" borderId="9157" xfId="0" applyNumberFormat="1" applyFont="1" applyBorder="1" applyAlignment="1" applyProtection="1"/>
    <xf numFmtId="0" fontId="9144" fillId="0" borderId="9158" xfId="0" applyNumberFormat="1" applyFont="1" applyBorder="1" applyAlignment="1" applyProtection="1"/>
    <xf numFmtId="0" fontId="9145" fillId="0" borderId="9159" xfId="0" applyNumberFormat="1" applyFont="1" applyBorder="1" applyAlignment="1" applyProtection="1"/>
    <xf numFmtId="0" fontId="9146" fillId="0" borderId="9160" xfId="0" applyNumberFormat="1" applyFont="1" applyBorder="1" applyAlignment="1" applyProtection="1"/>
    <xf numFmtId="0" fontId="9147" fillId="0" borderId="9161" xfId="0" applyNumberFormat="1" applyFont="1" applyBorder="1" applyAlignment="1" applyProtection="1"/>
    <xf numFmtId="0" fontId="9148" fillId="0" borderId="9162" xfId="0" applyNumberFormat="1" applyFont="1" applyBorder="1" applyAlignment="1" applyProtection="1"/>
    <xf numFmtId="0" fontId="9149" fillId="0" borderId="9163" xfId="0" applyNumberFormat="1" applyFont="1" applyBorder="1" applyAlignment="1" applyProtection="1"/>
    <xf numFmtId="0" fontId="9150" fillId="0" borderId="9164" xfId="0" applyNumberFormat="1" applyFont="1" applyBorder="1" applyAlignment="1" applyProtection="1"/>
    <xf numFmtId="0" fontId="9151" fillId="0" borderId="9165" xfId="0" applyNumberFormat="1" applyFont="1" applyBorder="1" applyAlignment="1" applyProtection="1"/>
    <xf numFmtId="0" fontId="9152" fillId="0" borderId="9166" xfId="0" applyNumberFormat="1" applyFont="1" applyBorder="1" applyAlignment="1" applyProtection="1"/>
    <xf numFmtId="0" fontId="9153" fillId="0" borderId="9167" xfId="0" applyNumberFormat="1" applyFont="1" applyBorder="1" applyAlignment="1" applyProtection="1"/>
    <xf numFmtId="0" fontId="9154" fillId="0" borderId="9168" xfId="0" applyNumberFormat="1" applyFont="1" applyBorder="1" applyAlignment="1" applyProtection="1"/>
    <xf numFmtId="0" fontId="9155" fillId="0" borderId="9169" xfId="0" applyNumberFormat="1" applyFont="1" applyBorder="1" applyAlignment="1" applyProtection="1"/>
    <xf numFmtId="0" fontId="9156" fillId="0" borderId="9170" xfId="0" applyNumberFormat="1" applyFont="1" applyBorder="1" applyAlignment="1" applyProtection="1"/>
    <xf numFmtId="0" fontId="9157" fillId="0" borderId="9171" xfId="0" applyNumberFormat="1" applyFont="1" applyBorder="1" applyAlignment="1" applyProtection="1"/>
    <xf numFmtId="0" fontId="9158" fillId="0" borderId="9172" xfId="0" applyNumberFormat="1" applyFont="1" applyBorder="1" applyAlignment="1" applyProtection="1"/>
    <xf numFmtId="0" fontId="9159" fillId="0" borderId="9173" xfId="0" applyNumberFormat="1" applyFont="1" applyBorder="1" applyAlignment="1" applyProtection="1"/>
    <xf numFmtId="0" fontId="9160" fillId="0" borderId="9174" xfId="0" applyNumberFormat="1" applyFont="1" applyBorder="1" applyAlignment="1" applyProtection="1"/>
    <xf numFmtId="0" fontId="9161" fillId="0" borderId="9175" xfId="0" applyNumberFormat="1" applyFont="1" applyBorder="1" applyAlignment="1" applyProtection="1"/>
    <xf numFmtId="0" fontId="9162" fillId="0" borderId="9176" xfId="0" applyNumberFormat="1" applyFont="1" applyBorder="1" applyAlignment="1" applyProtection="1"/>
    <xf numFmtId="0" fontId="9163" fillId="0" borderId="9177" xfId="0" applyNumberFormat="1" applyFont="1" applyBorder="1" applyAlignment="1" applyProtection="1"/>
    <xf numFmtId="0" fontId="9164" fillId="0" borderId="9178" xfId="0" applyNumberFormat="1" applyFont="1" applyBorder="1" applyAlignment="1" applyProtection="1"/>
    <xf numFmtId="0" fontId="9165" fillId="0" borderId="9179" xfId="0" applyNumberFormat="1" applyFont="1" applyBorder="1" applyAlignment="1" applyProtection="1"/>
    <xf numFmtId="0" fontId="9166" fillId="0" borderId="9180" xfId="0" applyNumberFormat="1" applyFont="1" applyBorder="1" applyAlignment="1" applyProtection="1"/>
    <xf numFmtId="0" fontId="9167" fillId="0" borderId="9181" xfId="0" applyNumberFormat="1" applyFont="1" applyBorder="1" applyAlignment="1" applyProtection="1"/>
    <xf numFmtId="0" fontId="9168" fillId="0" borderId="9182" xfId="0" applyNumberFormat="1" applyFont="1" applyBorder="1" applyAlignment="1" applyProtection="1"/>
    <xf numFmtId="0" fontId="9169" fillId="0" borderId="9183" xfId="0" applyNumberFormat="1" applyFont="1" applyBorder="1" applyAlignment="1" applyProtection="1"/>
    <xf numFmtId="0" fontId="9170" fillId="0" borderId="9184" xfId="0" applyNumberFormat="1" applyFont="1" applyBorder="1" applyAlignment="1" applyProtection="1"/>
    <xf numFmtId="0" fontId="9171" fillId="0" borderId="9185" xfId="0" applyNumberFormat="1" applyFont="1" applyBorder="1" applyAlignment="1" applyProtection="1"/>
    <xf numFmtId="0" fontId="9172" fillId="0" borderId="9186" xfId="0" applyNumberFormat="1" applyFont="1" applyBorder="1" applyAlignment="1" applyProtection="1"/>
    <xf numFmtId="0" fontId="9173" fillId="0" borderId="9187" xfId="0" applyNumberFormat="1" applyFont="1" applyBorder="1" applyAlignment="1" applyProtection="1"/>
    <xf numFmtId="0" fontId="9174" fillId="0" borderId="9188" xfId="0" applyNumberFormat="1" applyFont="1" applyBorder="1" applyAlignment="1" applyProtection="1"/>
    <xf numFmtId="0" fontId="9175" fillId="0" borderId="9189" xfId="0" applyNumberFormat="1" applyFont="1" applyBorder="1" applyAlignment="1" applyProtection="1"/>
    <xf numFmtId="0" fontId="9176" fillId="0" borderId="9190" xfId="0" applyNumberFormat="1" applyFont="1" applyBorder="1" applyAlignment="1" applyProtection="1"/>
    <xf numFmtId="0" fontId="9177" fillId="0" borderId="9191" xfId="0" applyNumberFormat="1" applyFont="1" applyBorder="1" applyAlignment="1" applyProtection="1"/>
    <xf numFmtId="0" fontId="9178" fillId="0" borderId="9192" xfId="0" applyNumberFormat="1" applyFont="1" applyBorder="1" applyAlignment="1" applyProtection="1"/>
    <xf numFmtId="0" fontId="9179" fillId="0" borderId="9193" xfId="0" applyNumberFormat="1" applyFont="1" applyBorder="1" applyAlignment="1" applyProtection="1"/>
    <xf numFmtId="0" fontId="9180" fillId="0" borderId="9194" xfId="0" applyNumberFormat="1" applyFont="1" applyBorder="1" applyAlignment="1" applyProtection="1"/>
    <xf numFmtId="0" fontId="9181" fillId="0" borderId="9195" xfId="0" applyNumberFormat="1" applyFont="1" applyBorder="1" applyAlignment="1" applyProtection="1"/>
    <xf numFmtId="0" fontId="9182" fillId="0" borderId="9196" xfId="0" applyNumberFormat="1" applyFont="1" applyBorder="1" applyAlignment="1" applyProtection="1"/>
    <xf numFmtId="0" fontId="9183" fillId="0" borderId="9197" xfId="0" applyNumberFormat="1" applyFont="1" applyBorder="1" applyAlignment="1" applyProtection="1"/>
    <xf numFmtId="0" fontId="9184" fillId="0" borderId="9198" xfId="0" applyNumberFormat="1" applyFont="1" applyBorder="1" applyAlignment="1" applyProtection="1"/>
    <xf numFmtId="0" fontId="9185" fillId="0" borderId="9199" xfId="0" applyNumberFormat="1" applyFont="1" applyBorder="1" applyAlignment="1" applyProtection="1"/>
    <xf numFmtId="0" fontId="9186" fillId="0" borderId="9200" xfId="0" applyNumberFormat="1" applyFont="1" applyBorder="1" applyAlignment="1" applyProtection="1"/>
    <xf numFmtId="0" fontId="9187" fillId="0" borderId="9201" xfId="0" applyNumberFormat="1" applyFont="1" applyBorder="1" applyAlignment="1" applyProtection="1"/>
    <xf numFmtId="0" fontId="9188" fillId="0" borderId="9202" xfId="0" applyNumberFormat="1" applyFont="1" applyBorder="1" applyAlignment="1" applyProtection="1"/>
    <xf numFmtId="0" fontId="9189" fillId="0" borderId="9203" xfId="0" applyNumberFormat="1" applyFont="1" applyBorder="1" applyAlignment="1" applyProtection="1"/>
    <xf numFmtId="0" fontId="9190" fillId="0" borderId="9204" xfId="0" applyNumberFormat="1" applyFont="1" applyBorder="1" applyAlignment="1" applyProtection="1"/>
    <xf numFmtId="0" fontId="9191" fillId="0" borderId="9205" xfId="0" applyNumberFormat="1" applyFont="1" applyBorder="1" applyAlignment="1" applyProtection="1"/>
    <xf numFmtId="0" fontId="9192" fillId="0" borderId="9206" xfId="0" applyNumberFormat="1" applyFont="1" applyBorder="1" applyAlignment="1" applyProtection="1"/>
    <xf numFmtId="0" fontId="9193" fillId="0" borderId="9207" xfId="0" applyNumberFormat="1" applyFont="1" applyBorder="1" applyAlignment="1" applyProtection="1"/>
    <xf numFmtId="0" fontId="9194" fillId="0" borderId="9208" xfId="0" applyNumberFormat="1" applyFont="1" applyBorder="1" applyAlignment="1" applyProtection="1"/>
    <xf numFmtId="0" fontId="9195" fillId="0" borderId="9209" xfId="0" applyNumberFormat="1" applyFont="1" applyBorder="1" applyAlignment="1" applyProtection="1"/>
    <xf numFmtId="0" fontId="9196" fillId="0" borderId="9210" xfId="0" applyNumberFormat="1" applyFont="1" applyBorder="1" applyAlignment="1" applyProtection="1"/>
    <xf numFmtId="0" fontId="9197" fillId="0" borderId="9211" xfId="0" applyNumberFormat="1" applyFont="1" applyBorder="1" applyAlignment="1" applyProtection="1"/>
    <xf numFmtId="0" fontId="9198" fillId="0" borderId="9212" xfId="0" applyNumberFormat="1" applyFont="1" applyBorder="1" applyAlignment="1" applyProtection="1"/>
    <xf numFmtId="0" fontId="9199" fillId="0" borderId="9213" xfId="0" applyNumberFormat="1" applyFont="1" applyBorder="1" applyAlignment="1" applyProtection="1"/>
    <xf numFmtId="0" fontId="9200" fillId="0" borderId="9214" xfId="0" applyNumberFormat="1" applyFont="1" applyBorder="1" applyAlignment="1" applyProtection="1"/>
    <xf numFmtId="0" fontId="9201" fillId="0" borderId="9215" xfId="0" applyNumberFormat="1" applyFont="1" applyBorder="1" applyAlignment="1" applyProtection="1"/>
    <xf numFmtId="0" fontId="9202" fillId="0" borderId="9216" xfId="0" applyNumberFormat="1" applyFont="1" applyBorder="1" applyAlignment="1" applyProtection="1"/>
    <xf numFmtId="0" fontId="9203" fillId="0" borderId="9217" xfId="0" applyNumberFormat="1" applyFont="1" applyBorder="1" applyAlignment="1" applyProtection="1"/>
    <xf numFmtId="0" fontId="9204" fillId="0" borderId="9218" xfId="0" applyNumberFormat="1" applyFont="1" applyBorder="1" applyAlignment="1" applyProtection="1"/>
    <xf numFmtId="0" fontId="9205" fillId="0" borderId="9219" xfId="0" applyNumberFormat="1" applyFont="1" applyBorder="1" applyAlignment="1" applyProtection="1"/>
    <xf numFmtId="0" fontId="9206" fillId="0" borderId="9220" xfId="0" applyNumberFormat="1" applyFont="1" applyBorder="1" applyAlignment="1" applyProtection="1"/>
    <xf numFmtId="0" fontId="9207" fillId="0" borderId="9221" xfId="0" applyNumberFormat="1" applyFont="1" applyBorder="1" applyAlignment="1" applyProtection="1"/>
    <xf numFmtId="0" fontId="9208" fillId="0" borderId="9222" xfId="0" applyNumberFormat="1" applyFont="1" applyBorder="1" applyAlignment="1" applyProtection="1"/>
    <xf numFmtId="0" fontId="9209" fillId="0" borderId="9223" xfId="0" applyNumberFormat="1" applyFont="1" applyBorder="1" applyAlignment="1" applyProtection="1"/>
    <xf numFmtId="0" fontId="9210" fillId="0" borderId="9224" xfId="0" applyNumberFormat="1" applyFont="1" applyBorder="1" applyAlignment="1" applyProtection="1"/>
    <xf numFmtId="0" fontId="9211" fillId="0" borderId="9225" xfId="0" applyNumberFormat="1" applyFont="1" applyBorder="1" applyAlignment="1" applyProtection="1"/>
    <xf numFmtId="0" fontId="9212" fillId="0" borderId="9226" xfId="0" applyNumberFormat="1" applyFont="1" applyBorder="1" applyAlignment="1" applyProtection="1"/>
    <xf numFmtId="0" fontId="9213" fillId="0" borderId="9227" xfId="0" applyNumberFormat="1" applyFont="1" applyBorder="1" applyAlignment="1" applyProtection="1"/>
    <xf numFmtId="0" fontId="9214" fillId="0" borderId="9228" xfId="0" applyNumberFormat="1" applyFont="1" applyBorder="1" applyAlignment="1" applyProtection="1"/>
    <xf numFmtId="0" fontId="9215" fillId="0" borderId="9229" xfId="0" applyNumberFormat="1" applyFont="1" applyBorder="1" applyAlignment="1" applyProtection="1"/>
    <xf numFmtId="0" fontId="9216" fillId="0" borderId="9230" xfId="0" applyNumberFormat="1" applyFont="1" applyBorder="1" applyAlignment="1" applyProtection="1"/>
    <xf numFmtId="0" fontId="9217" fillId="0" borderId="0" xfId="0" applyFont="1"/>
    <xf numFmtId="164" fontId="9217" fillId="0" borderId="0" xfId="0" applyNumberFormat="1" applyFont="1"/>
    <xf numFmtId="0" fontId="0" fillId="2" borderId="0" xfId="0" applyFill="1"/>
    <xf numFmtId="164" fontId="0" fillId="0" borderId="0" xfId="0" applyNumberFormat="1"/>
    <xf numFmtId="0" fontId="0" fillId="0" borderId="8" xfId="0" applyNumberFormat="1" applyFont="1" applyBorder="1" applyAlignment="1" applyProtection="1"/>
    <xf numFmtId="164" fontId="9217" fillId="2" borderId="0" xfId="0" applyNumberFormat="1" applyFont="1" applyFill="1"/>
    <xf numFmtId="0" fontId="0" fillId="0" borderId="393" xfId="0" applyNumberFormat="1" applyFont="1" applyBorder="1" applyAlignment="1" applyProtection="1"/>
    <xf numFmtId="0" fontId="0" fillId="0" borderId="778" xfId="0" applyNumberFormat="1" applyFont="1" applyBorder="1" applyAlignment="1" applyProtection="1"/>
    <xf numFmtId="164" fontId="0" fillId="0" borderId="0" xfId="0" applyNumberFormat="1" applyFont="1"/>
    <xf numFmtId="0" fontId="0" fillId="0" borderId="0" xfId="0" applyFont="1"/>
    <xf numFmtId="0" fontId="0" fillId="0" borderId="1163" xfId="0" applyNumberFormat="1" applyFont="1" applyBorder="1" applyAlignment="1" applyProtection="1"/>
    <xf numFmtId="0" fontId="0" fillId="0" borderId="8853" xfId="0" applyNumberFormat="1" applyFont="1" applyBorder="1" applyAlignment="1" applyProtection="1"/>
    <xf numFmtId="0" fontId="0" fillId="0" borderId="8084" xfId="0" applyNumberFormat="1" applyFont="1" applyBorder="1" applyAlignment="1" applyProtection="1"/>
    <xf numFmtId="0" fontId="0" fillId="0" borderId="7315" xfId="0" applyNumberFormat="1" applyFont="1" applyBorder="1" applyAlignment="1" applyProtection="1"/>
    <xf numFmtId="0" fontId="0" fillId="0" borderId="6546" xfId="0" applyNumberFormat="1" applyFont="1" applyBorder="1" applyAlignment="1" applyProtection="1"/>
    <xf numFmtId="0" fontId="0" fillId="0" borderId="1548" xfId="0" applyNumberFormat="1" applyFont="1" applyBorder="1" applyAlignment="1" applyProtection="1"/>
    <xf numFmtId="0" fontId="0" fillId="0" borderId="2317" xfId="0" applyNumberFormat="1" applyFont="1" applyBorder="1" applyAlignment="1" applyProtection="1"/>
    <xf numFmtId="0" fontId="0" fillId="0" borderId="3086" xfId="0" applyNumberFormat="1" applyFont="1" applyBorder="1" applyAlignment="1" applyProtection="1"/>
    <xf numFmtId="0" fontId="0" fillId="0" borderId="3855" xfId="0" applyNumberFormat="1" applyFont="1" applyBorder="1" applyAlignment="1" applyProtection="1"/>
    <xf numFmtId="0" fontId="0" fillId="0" borderId="4624" xfId="0" applyNumberFormat="1" applyFont="1" applyBorder="1" applyAlignment="1" applyProtection="1"/>
    <xf numFmtId="0" fontId="0" fillId="0" borderId="5393" xfId="0" applyNumberFormat="1" applyFont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tabSelected="1" workbookViewId="0">
      <selection activeCell="P1" sqref="P1"/>
    </sheetView>
  </sheetViews>
  <sheetFormatPr defaultRowHeight="15"/>
  <cols>
    <col min="10" max="10" width="15.85546875" customWidth="1"/>
  </cols>
  <sheetData>
    <row r="1" spans="1:18">
      <c r="A1" s="1"/>
      <c r="B1" s="2" t="s">
        <v>53</v>
      </c>
      <c r="C1" s="3" t="s">
        <v>54</v>
      </c>
      <c r="D1" s="4" t="s">
        <v>55</v>
      </c>
      <c r="E1" s="5" t="s">
        <v>56</v>
      </c>
      <c r="F1" s="6" t="s">
        <v>57</v>
      </c>
      <c r="G1" s="7" t="s">
        <v>58</v>
      </c>
      <c r="L1" s="9217"/>
      <c r="M1" s="9218" t="s">
        <v>1501</v>
      </c>
      <c r="N1" s="9218"/>
      <c r="O1" s="9218"/>
      <c r="P1" s="9222" t="s">
        <v>1502</v>
      </c>
      <c r="Q1" s="9218"/>
      <c r="R1" s="9218"/>
    </row>
    <row r="2" spans="1:18">
      <c r="A2" s="9221" t="s">
        <v>1509</v>
      </c>
      <c r="B2" s="8">
        <v>2.8939802348946207E-3</v>
      </c>
      <c r="C2" s="9">
        <v>7.852544954527607E-5</v>
      </c>
      <c r="D2" s="10">
        <v>36.854042245578164</v>
      </c>
      <c r="E2" s="11">
        <v>2.5195142694450156E-297</v>
      </c>
      <c r="F2" s="12">
        <v>2.7400731819160625E-3</v>
      </c>
      <c r="G2" s="13">
        <v>3.0478872878731788E-3</v>
      </c>
      <c r="L2" s="9219">
        <v>0</v>
      </c>
      <c r="M2" s="9220"/>
      <c r="N2" s="9220"/>
      <c r="O2" s="9220"/>
      <c r="P2" s="9220"/>
      <c r="Q2" s="9220"/>
      <c r="R2" s="9220"/>
    </row>
    <row r="3" spans="1:18">
      <c r="A3" s="14" t="s">
        <v>0</v>
      </c>
      <c r="B3" s="15">
        <v>-2.676659606187454E-3</v>
      </c>
      <c r="C3" s="16">
        <v>5.4071397511122425E-5</v>
      </c>
      <c r="D3" s="17">
        <v>-49.502319699372819</v>
      </c>
      <c r="E3" s="18">
        <v>0</v>
      </c>
      <c r="F3" s="19">
        <v>-2.7826375979030028E-3</v>
      </c>
      <c r="G3" s="20">
        <v>-2.5706816144719052E-3</v>
      </c>
      <c r="J3" t="s">
        <v>1488</v>
      </c>
      <c r="K3" t="s">
        <v>0</v>
      </c>
      <c r="L3" s="9217" t="s">
        <v>1505</v>
      </c>
      <c r="M3" s="9218" t="s">
        <v>1506</v>
      </c>
      <c r="N3" s="9218" t="s">
        <v>1507</v>
      </c>
      <c r="O3" s="9220"/>
      <c r="P3" s="9218" t="s">
        <v>1508</v>
      </c>
      <c r="Q3" s="9218" t="s">
        <v>1503</v>
      </c>
      <c r="R3" s="9218" t="s">
        <v>1504</v>
      </c>
    </row>
    <row r="4" spans="1:18">
      <c r="A4" s="21" t="s">
        <v>1</v>
      </c>
      <c r="B4" s="22">
        <v>5.8608760732432146E-2</v>
      </c>
      <c r="C4" s="23">
        <v>9.6250347262891792E-3</v>
      </c>
      <c r="D4" s="24">
        <v>6.0891999248950324</v>
      </c>
      <c r="E4" s="25">
        <v>1.1347634144934424E-9</v>
      </c>
      <c r="F4" s="26">
        <v>3.9744039318958022E-2</v>
      </c>
      <c r="G4" s="27">
        <v>7.7473482145906269E-2</v>
      </c>
      <c r="J4" t="s">
        <v>1</v>
      </c>
      <c r="K4">
        <v>134</v>
      </c>
      <c r="L4">
        <f>+$L$2*$B$2+K4*$B$3+B4+$B$55</f>
        <v>7.9748082171369306E-2</v>
      </c>
      <c r="M4" s="9220">
        <f>+$L$2*$F$2+K4*$F$3+F4+$F$55</f>
        <v>2.6454198262183648E-2</v>
      </c>
      <c r="N4" s="9220">
        <f>+$L$2*$G$2+K4*$G$3+G4+$G$55</f>
        <v>0.13304196608055491</v>
      </c>
      <c r="O4" s="9220"/>
      <c r="P4" s="9220">
        <f t="shared" ref="P4:R35" si="0">EXP(L4)</f>
        <v>1.0830142027203027</v>
      </c>
      <c r="Q4" s="9220">
        <f t="shared" si="0"/>
        <v>1.026807216629724</v>
      </c>
      <c r="R4" s="9220">
        <f t="shared" si="0"/>
        <v>1.14229793509219</v>
      </c>
    </row>
    <row r="5" spans="1:18">
      <c r="A5" s="28" t="s">
        <v>2</v>
      </c>
      <c r="B5" s="29">
        <v>-2.2805238091550831E-2</v>
      </c>
      <c r="C5" s="30">
        <v>1.2274732862751084E-2</v>
      </c>
      <c r="D5" s="31">
        <v>-1.8579009699474298</v>
      </c>
      <c r="E5" s="32">
        <v>6.3183078640828325E-2</v>
      </c>
      <c r="F5" s="33">
        <v>-4.6863272422393187E-2</v>
      </c>
      <c r="G5" s="34">
        <v>1.2527962392915246E-3</v>
      </c>
      <c r="J5" t="s">
        <v>2</v>
      </c>
      <c r="K5">
        <v>135</v>
      </c>
      <c r="L5">
        <f t="shared" ref="L5:L53" si="1">+$L$2*$B$2+K5*$B$3+B5+$B$55</f>
        <v>-4.3425762588011341E-3</v>
      </c>
      <c r="M5" s="9220">
        <f t="shared" ref="M5:M53" si="2">+$L$2*$F$2+K5*$F$3+F5+$F$55</f>
        <v>-6.2935751077070612E-2</v>
      </c>
      <c r="N5" s="9220">
        <f t="shared" ref="N5:N53" si="3">+$L$2*$G$2+K5*$G$3+G5+$G$55</f>
        <v>5.4250598559468288E-2</v>
      </c>
      <c r="O5" s="9220"/>
      <c r="P5" s="9220">
        <f t="shared" si="0"/>
        <v>0.99566683909159093</v>
      </c>
      <c r="Q5" s="9220">
        <f t="shared" si="0"/>
        <v>0.93900380173399456</v>
      </c>
      <c r="R5" s="9220">
        <f t="shared" si="0"/>
        <v>1.0557491382207151</v>
      </c>
    </row>
    <row r="6" spans="1:18">
      <c r="A6" s="35" t="s">
        <v>3</v>
      </c>
      <c r="B6" s="36">
        <v>7.1085095654883482E-2</v>
      </c>
      <c r="C6" s="37">
        <v>9.4421775212201863E-3</v>
      </c>
      <c r="D6" s="38">
        <v>7.5284642229113006</v>
      </c>
      <c r="E6" s="39">
        <v>5.1340580474585942E-14</v>
      </c>
      <c r="F6" s="40">
        <v>5.2578767777658242E-2</v>
      </c>
      <c r="G6" s="41">
        <v>8.9591423532108722E-2</v>
      </c>
      <c r="J6" t="s">
        <v>3</v>
      </c>
      <c r="K6">
        <v>137</v>
      </c>
      <c r="L6">
        <f t="shared" si="1"/>
        <v>8.4194438275258243E-2</v>
      </c>
      <c r="M6" s="9220">
        <f t="shared" si="2"/>
        <v>3.0941013927174854E-2</v>
      </c>
      <c r="N6" s="9220">
        <f t="shared" si="3"/>
        <v>0.13744786262334163</v>
      </c>
      <c r="O6" s="9220"/>
      <c r="P6" s="9220">
        <f t="shared" si="0"/>
        <v>1.0878403910559731</v>
      </c>
      <c r="Q6" s="9220">
        <f t="shared" si="0"/>
        <v>1.0314246624018901</v>
      </c>
      <c r="R6" s="9220">
        <f t="shared" si="0"/>
        <v>1.1473418850166168</v>
      </c>
    </row>
    <row r="7" spans="1:18">
      <c r="A7" s="42" t="s">
        <v>4</v>
      </c>
      <c r="B7" s="43">
        <v>2.9855771850685098E-2</v>
      </c>
      <c r="C7" s="44">
        <v>1.1381050532062523E-2</v>
      </c>
      <c r="D7" s="45">
        <v>2.6232878736963579</v>
      </c>
      <c r="E7" s="46">
        <v>8.7085655743583557E-3</v>
      </c>
      <c r="F7" s="47">
        <v>7.5493227016121371E-3</v>
      </c>
      <c r="G7" s="48">
        <v>5.2162220999758063E-2</v>
      </c>
      <c r="J7" t="s">
        <v>4</v>
      </c>
      <c r="K7">
        <v>135</v>
      </c>
      <c r="L7">
        <f t="shared" si="1"/>
        <v>4.8318433683434803E-2</v>
      </c>
      <c r="M7" s="9220">
        <f t="shared" si="2"/>
        <v>-8.5231559530652978E-3</v>
      </c>
      <c r="N7" s="9220">
        <f t="shared" si="3"/>
        <v>0.10516002331993479</v>
      </c>
      <c r="O7" s="9220"/>
      <c r="P7" s="9220">
        <f t="shared" si="0"/>
        <v>1.0495047997994016</v>
      </c>
      <c r="Q7" s="9220">
        <f t="shared" si="0"/>
        <v>0.99151306316718657</v>
      </c>
      <c r="R7" s="9220">
        <f t="shared" si="0"/>
        <v>1.1108883641770602</v>
      </c>
    </row>
    <row r="8" spans="1:18">
      <c r="A8" s="49" t="s">
        <v>5</v>
      </c>
      <c r="B8" s="50">
        <v>0.13580274907304557</v>
      </c>
      <c r="C8" s="51">
        <v>1.0991450945901912E-2</v>
      </c>
      <c r="D8" s="52">
        <v>12.355306841784952</v>
      </c>
      <c r="E8" s="53">
        <v>4.5601286670532049E-35</v>
      </c>
      <c r="F8" s="54">
        <v>0.11425990108123911</v>
      </c>
      <c r="G8" s="55">
        <v>0.15734559706485202</v>
      </c>
      <c r="J8" t="s">
        <v>5</v>
      </c>
      <c r="K8">
        <v>137</v>
      </c>
      <c r="L8">
        <f t="shared" si="1"/>
        <v>0.14891209169342035</v>
      </c>
      <c r="M8" s="9220">
        <f t="shared" si="2"/>
        <v>9.2622147230755736E-2</v>
      </c>
      <c r="N8" s="9220">
        <f t="shared" si="3"/>
        <v>0.20520203615608495</v>
      </c>
      <c r="O8" s="9220"/>
      <c r="P8" s="9220">
        <f t="shared" si="0"/>
        <v>1.1605709608967452</v>
      </c>
      <c r="Q8" s="9220">
        <f t="shared" si="0"/>
        <v>1.0970471346462007</v>
      </c>
      <c r="R8" s="9220">
        <f t="shared" si="0"/>
        <v>1.2277730944634204</v>
      </c>
    </row>
    <row r="9" spans="1:18">
      <c r="A9" s="56" t="s">
        <v>6</v>
      </c>
      <c r="B9" s="57">
        <v>7.1649450713139412E-2</v>
      </c>
      <c r="C9" s="58">
        <v>1.0378939769699046E-2</v>
      </c>
      <c r="D9" s="59">
        <v>6.9033496968849839</v>
      </c>
      <c r="E9" s="60">
        <v>5.0790392052760953E-12</v>
      </c>
      <c r="F9" s="61">
        <v>5.1307102566818842E-2</v>
      </c>
      <c r="G9" s="62">
        <v>9.1991798859459989E-2</v>
      </c>
      <c r="J9" t="s">
        <v>6</v>
      </c>
      <c r="K9">
        <v>136</v>
      </c>
      <c r="L9">
        <f t="shared" si="1"/>
        <v>8.7435452939701619E-2</v>
      </c>
      <c r="M9" s="9220">
        <f t="shared" si="2"/>
        <v>3.2451986314238457E-2</v>
      </c>
      <c r="N9" s="9220">
        <f t="shared" si="3"/>
        <v>0.14241891956516484</v>
      </c>
      <c r="O9" s="9220"/>
      <c r="P9" s="9220">
        <f t="shared" si="0"/>
        <v>1.091371817326898</v>
      </c>
      <c r="Q9" s="9220">
        <f t="shared" si="0"/>
        <v>1.0329842945699608</v>
      </c>
      <c r="R9" s="9220">
        <f t="shared" si="0"/>
        <v>1.1530595865944671</v>
      </c>
    </row>
    <row r="10" spans="1:18">
      <c r="A10" s="63" t="s">
        <v>7</v>
      </c>
      <c r="B10" s="64">
        <v>7.9908444860933625E-2</v>
      </c>
      <c r="C10" s="65">
        <v>1.5324373815040765E-2</v>
      </c>
      <c r="D10" s="66">
        <v>5.2144672157830065</v>
      </c>
      <c r="E10" s="67">
        <v>1.843463009243804E-7</v>
      </c>
      <c r="F10" s="68">
        <v>4.9873224097825061E-2</v>
      </c>
      <c r="G10" s="69">
        <v>0.10994366562404219</v>
      </c>
      <c r="J10" t="s">
        <v>7</v>
      </c>
      <c r="K10">
        <v>134</v>
      </c>
      <c r="L10">
        <f t="shared" si="1"/>
        <v>0.10104776629987078</v>
      </c>
      <c r="M10" s="9220">
        <f t="shared" si="2"/>
        <v>3.6583383041050688E-2</v>
      </c>
      <c r="N10" s="9220">
        <f t="shared" si="3"/>
        <v>0.16551214955869081</v>
      </c>
      <c r="O10" s="9220"/>
      <c r="P10" s="9220">
        <f t="shared" si="0"/>
        <v>1.1063294857673052</v>
      </c>
      <c r="Q10" s="9220">
        <f t="shared" si="0"/>
        <v>1.0372607903710158</v>
      </c>
      <c r="R10" s="9220">
        <f t="shared" si="0"/>
        <v>1.1799972990788097</v>
      </c>
    </row>
    <row r="11" spans="1:18">
      <c r="A11" s="70" t="s">
        <v>8</v>
      </c>
      <c r="B11" s="71">
        <v>6.3988757632645554E-2</v>
      </c>
      <c r="C11" s="72">
        <v>9.7196875669125909E-3</v>
      </c>
      <c r="D11" s="73">
        <v>6.5834171306569331</v>
      </c>
      <c r="E11" s="74">
        <v>4.5975689157861661E-11</v>
      </c>
      <c r="F11" s="75">
        <v>4.493852006051513E-2</v>
      </c>
      <c r="G11" s="76">
        <v>8.3038995204775978E-2</v>
      </c>
      <c r="J11" t="s">
        <v>8</v>
      </c>
      <c r="K11">
        <v>135</v>
      </c>
      <c r="L11">
        <f t="shared" si="1"/>
        <v>8.2451419465395248E-2</v>
      </c>
      <c r="M11" s="9220">
        <f t="shared" si="2"/>
        <v>2.8866041405837706E-2</v>
      </c>
      <c r="N11" s="9220">
        <f t="shared" si="3"/>
        <v>0.13603679752495274</v>
      </c>
      <c r="O11" s="9220"/>
      <c r="P11" s="9220">
        <f t="shared" si="0"/>
        <v>1.0859459163244156</v>
      </c>
      <c r="Q11" s="9220">
        <f t="shared" si="0"/>
        <v>1.0292867034397097</v>
      </c>
      <c r="R11" s="9220">
        <f t="shared" si="0"/>
        <v>1.1457240526285986</v>
      </c>
    </row>
    <row r="12" spans="1:18">
      <c r="A12" s="77" t="s">
        <v>9</v>
      </c>
      <c r="B12" s="78">
        <v>0.10899314477229334</v>
      </c>
      <c r="C12" s="79">
        <v>1.1298958021184965E-2</v>
      </c>
      <c r="D12" s="80">
        <v>9.6463005321319724</v>
      </c>
      <c r="E12" s="81">
        <v>5.0961072000596177E-22</v>
      </c>
      <c r="F12" s="82">
        <v>8.6847593987940855E-2</v>
      </c>
      <c r="G12" s="83">
        <v>0.13113869555664581</v>
      </c>
      <c r="J12" t="s">
        <v>1489</v>
      </c>
      <c r="K12">
        <v>136</v>
      </c>
      <c r="L12">
        <f t="shared" si="1"/>
        <v>0.12477914699885556</v>
      </c>
      <c r="M12" s="9220">
        <f t="shared" si="2"/>
        <v>6.7992477735360435E-2</v>
      </c>
      <c r="N12" s="9220">
        <f t="shared" si="3"/>
        <v>0.18156581626235069</v>
      </c>
      <c r="O12" s="9220"/>
      <c r="P12" s="9220">
        <f t="shared" si="0"/>
        <v>1.1328982214634418</v>
      </c>
      <c r="Q12" s="9220">
        <f t="shared" si="0"/>
        <v>1.070357256937946</v>
      </c>
      <c r="R12" s="9220">
        <f t="shared" si="0"/>
        <v>1.1990934539620151</v>
      </c>
    </row>
    <row r="13" spans="1:18">
      <c r="A13" s="84" t="s">
        <v>10</v>
      </c>
      <c r="B13" s="85">
        <v>9.9764294095355532E-2</v>
      </c>
      <c r="C13" s="86">
        <v>1.2833824547347944E-2</v>
      </c>
      <c r="D13" s="87">
        <v>7.7735435549468699</v>
      </c>
      <c r="E13" s="88">
        <v>7.6320394996719113E-15</v>
      </c>
      <c r="F13" s="89">
        <v>7.4610460198647505E-2</v>
      </c>
      <c r="G13" s="90">
        <v>0.12491812799206356</v>
      </c>
      <c r="J13" t="s">
        <v>10</v>
      </c>
      <c r="K13">
        <v>137</v>
      </c>
      <c r="L13">
        <f t="shared" si="1"/>
        <v>0.11287363671573031</v>
      </c>
      <c r="M13" s="9220">
        <f t="shared" si="2"/>
        <v>5.2972706348164089E-2</v>
      </c>
      <c r="N13" s="9220">
        <f t="shared" si="3"/>
        <v>0.1727745670832965</v>
      </c>
      <c r="O13" s="9220"/>
      <c r="P13" s="9220">
        <f t="shared" si="0"/>
        <v>1.1194904615189509</v>
      </c>
      <c r="Q13" s="9220">
        <f t="shared" si="0"/>
        <v>1.0544008662764781</v>
      </c>
      <c r="R13" s="9220">
        <f t="shared" si="0"/>
        <v>1.1885981257372109</v>
      </c>
    </row>
    <row r="14" spans="1:18">
      <c r="A14" s="91" t="s">
        <v>11</v>
      </c>
      <c r="B14" s="92">
        <v>8.2612184979907993E-2</v>
      </c>
      <c r="C14" s="93">
        <v>1.0252692344793542E-2</v>
      </c>
      <c r="D14" s="94">
        <v>8.0576088896161604</v>
      </c>
      <c r="E14" s="95">
        <v>7.780127946068181E-16</v>
      </c>
      <c r="F14" s="96">
        <v>6.2517277239543131E-2</v>
      </c>
      <c r="G14" s="97">
        <v>0.10270709272027286</v>
      </c>
      <c r="J14" t="s">
        <v>11</v>
      </c>
      <c r="K14">
        <v>137</v>
      </c>
      <c r="L14">
        <f t="shared" si="1"/>
        <v>9.5721527600282796E-2</v>
      </c>
      <c r="M14" s="9220">
        <f t="shared" si="2"/>
        <v>4.0879523389059758E-2</v>
      </c>
      <c r="N14" s="9220">
        <f t="shared" si="3"/>
        <v>0.15056353181150578</v>
      </c>
      <c r="O14" s="9220"/>
      <c r="P14" s="9220">
        <f t="shared" si="0"/>
        <v>1.1004525756521706</v>
      </c>
      <c r="Q14" s="9220">
        <f t="shared" si="0"/>
        <v>1.0417265942954392</v>
      </c>
      <c r="R14" s="9220">
        <f t="shared" si="0"/>
        <v>1.1624891577991636</v>
      </c>
    </row>
    <row r="15" spans="1:18">
      <c r="A15" s="98" t="s">
        <v>12</v>
      </c>
      <c r="B15" s="99">
        <v>-2.8541974640055073E-2</v>
      </c>
      <c r="C15" s="100">
        <v>1.118082445358367E-2</v>
      </c>
      <c r="D15" s="101">
        <v>-2.5527611813015114</v>
      </c>
      <c r="E15" s="102">
        <v>1.0687274774074348E-2</v>
      </c>
      <c r="F15" s="103">
        <v>-5.0455987886543791E-2</v>
      </c>
      <c r="G15" s="104">
        <v>-6.6279613935663548E-3</v>
      </c>
      <c r="J15" t="s">
        <v>12</v>
      </c>
      <c r="K15">
        <v>134</v>
      </c>
      <c r="L15">
        <f t="shared" si="1"/>
        <v>-7.4026532011179369E-3</v>
      </c>
      <c r="M15" s="9220">
        <f t="shared" si="2"/>
        <v>-6.374582894331815E-2</v>
      </c>
      <c r="N15" s="9220">
        <f t="shared" si="3"/>
        <v>4.8940522541082276E-2</v>
      </c>
      <c r="O15" s="9220"/>
      <c r="P15" s="9220">
        <f t="shared" si="0"/>
        <v>0.99262467895102435</v>
      </c>
      <c r="Q15" s="9220">
        <f t="shared" si="0"/>
        <v>0.93824344355413414</v>
      </c>
      <c r="R15" s="9220">
        <f t="shared" si="0"/>
        <v>1.0501578881598386</v>
      </c>
    </row>
    <row r="16" spans="1:18">
      <c r="A16" s="105" t="s">
        <v>13</v>
      </c>
      <c r="B16" s="106">
        <v>-1.372874465343701E-2</v>
      </c>
      <c r="C16" s="107">
        <v>9.7414334766747282E-3</v>
      </c>
      <c r="D16" s="108">
        <v>-1.409314623593094</v>
      </c>
      <c r="E16" s="109">
        <v>0.15874215660338978</v>
      </c>
      <c r="F16" s="110">
        <v>-3.2821603425512283E-2</v>
      </c>
      <c r="G16" s="111">
        <v>5.3641141186382586E-3</v>
      </c>
      <c r="J16" t="s">
        <v>13</v>
      </c>
      <c r="K16">
        <v>134</v>
      </c>
      <c r="L16">
        <f t="shared" si="1"/>
        <v>7.410576785500167E-3</v>
      </c>
      <c r="M16" s="9220">
        <f t="shared" si="2"/>
        <v>-4.6111444482286656E-2</v>
      </c>
      <c r="N16" s="9220">
        <f t="shared" si="3"/>
        <v>6.0932598053286879E-2</v>
      </c>
      <c r="O16" s="9220"/>
      <c r="P16" s="9220">
        <f t="shared" si="0"/>
        <v>1.0074381030628332</v>
      </c>
      <c r="Q16" s="9220">
        <f t="shared" si="0"/>
        <v>0.95493553396420572</v>
      </c>
      <c r="R16" s="9220">
        <f t="shared" si="0"/>
        <v>1.0628272751455523</v>
      </c>
    </row>
    <row r="17" spans="1:18">
      <c r="A17" s="112" t="s">
        <v>14</v>
      </c>
      <c r="B17" s="113">
        <v>0.13317676460998895</v>
      </c>
      <c r="C17" s="114">
        <v>9.8952623831861201E-3</v>
      </c>
      <c r="D17" s="115">
        <v>13.458639038847609</v>
      </c>
      <c r="E17" s="116">
        <v>2.7391490805101068E-41</v>
      </c>
      <c r="F17" s="117">
        <v>0.11378240672137017</v>
      </c>
      <c r="G17" s="118">
        <v>0.15257112249860771</v>
      </c>
      <c r="J17" t="s">
        <v>14</v>
      </c>
      <c r="K17">
        <v>137</v>
      </c>
      <c r="L17">
        <f t="shared" si="1"/>
        <v>0.14628610723036373</v>
      </c>
      <c r="M17" s="9220">
        <f t="shared" si="2"/>
        <v>9.2144652870886801E-2</v>
      </c>
      <c r="N17" s="9220">
        <f t="shared" si="3"/>
        <v>0.20042756158984065</v>
      </c>
      <c r="O17" s="9220"/>
      <c r="P17" s="9220">
        <f t="shared" si="0"/>
        <v>1.1575273176141692</v>
      </c>
      <c r="Q17" s="9220">
        <f t="shared" si="0"/>
        <v>1.0965234258708405</v>
      </c>
      <c r="R17" s="9220">
        <f t="shared" si="0"/>
        <v>1.2219250947228528</v>
      </c>
    </row>
    <row r="18" spans="1:18">
      <c r="A18" s="119" t="s">
        <v>15</v>
      </c>
      <c r="B18" s="120">
        <v>7.8720727530117302E-2</v>
      </c>
      <c r="C18" s="121">
        <v>1.018889994925031E-2</v>
      </c>
      <c r="D18" s="122">
        <v>7.7261262670372481</v>
      </c>
      <c r="E18" s="123">
        <v>1.108686610935905E-14</v>
      </c>
      <c r="F18" s="124">
        <v>5.8750850587504712E-2</v>
      </c>
      <c r="G18" s="125">
        <v>9.8690604472729898E-2</v>
      </c>
      <c r="J18" t="s">
        <v>15</v>
      </c>
      <c r="K18">
        <v>135</v>
      </c>
      <c r="L18">
        <f t="shared" si="1"/>
        <v>9.7183389362867023E-2</v>
      </c>
      <c r="M18" s="9220">
        <f t="shared" si="2"/>
        <v>4.2678371932827308E-2</v>
      </c>
      <c r="N18" s="9220">
        <f t="shared" si="3"/>
        <v>0.15168840679290665</v>
      </c>
      <c r="O18" s="9220"/>
      <c r="P18" s="9220">
        <f t="shared" si="0"/>
        <v>1.1020624616227259</v>
      </c>
      <c r="Q18" s="9220">
        <f t="shared" si="0"/>
        <v>1.0436021891123313</v>
      </c>
      <c r="R18" s="9220">
        <f t="shared" si="0"/>
        <v>1.1637975485189513</v>
      </c>
    </row>
    <row r="19" spans="1:18">
      <c r="A19" s="126" t="s">
        <v>16</v>
      </c>
      <c r="B19" s="127">
        <v>9.2908831240227988E-2</v>
      </c>
      <c r="C19" s="128">
        <v>1.1731092358125196E-2</v>
      </c>
      <c r="D19" s="129">
        <v>7.9198789340259026</v>
      </c>
      <c r="E19" s="130">
        <v>2.3774195001646731E-15</v>
      </c>
      <c r="F19" s="131">
        <v>6.9916312718989557E-2</v>
      </c>
      <c r="G19" s="132">
        <v>0.11590134976146642</v>
      </c>
      <c r="J19" t="s">
        <v>16</v>
      </c>
      <c r="K19">
        <v>135</v>
      </c>
      <c r="L19">
        <f t="shared" si="1"/>
        <v>0.11137149307297767</v>
      </c>
      <c r="M19" s="9220">
        <f t="shared" si="2"/>
        <v>5.3843834064312146E-2</v>
      </c>
      <c r="N19" s="9220">
        <f t="shared" si="3"/>
        <v>0.16889915208164319</v>
      </c>
      <c r="O19" s="9220"/>
      <c r="P19" s="9220">
        <f t="shared" si="0"/>
        <v>1.1178100884359012</v>
      </c>
      <c r="Q19" s="9220">
        <f t="shared" si="0"/>
        <v>1.0553197842843838</v>
      </c>
      <c r="R19" s="9220">
        <f t="shared" si="0"/>
        <v>1.1840007288941021</v>
      </c>
    </row>
    <row r="20" spans="1:18">
      <c r="A20" s="133" t="s">
        <v>17</v>
      </c>
      <c r="B20" s="134">
        <v>6.5667003186267919E-2</v>
      </c>
      <c r="C20" s="135">
        <v>1.069582277245637E-2</v>
      </c>
      <c r="D20" s="136">
        <v>6.1394999321952151</v>
      </c>
      <c r="E20" s="137">
        <v>8.2781659534080397E-10</v>
      </c>
      <c r="F20" s="138">
        <v>4.4703575767230087E-2</v>
      </c>
      <c r="G20" s="139">
        <v>8.6630430605305758E-2</v>
      </c>
      <c r="J20" t="s">
        <v>17</v>
      </c>
      <c r="K20">
        <v>135</v>
      </c>
      <c r="L20">
        <f t="shared" si="1"/>
        <v>8.4129665019017585E-2</v>
      </c>
      <c r="M20" s="9220">
        <f t="shared" si="2"/>
        <v>2.8631097112552684E-2</v>
      </c>
      <c r="N20" s="9220">
        <f t="shared" si="3"/>
        <v>0.13962823292548254</v>
      </c>
      <c r="O20" s="9220"/>
      <c r="P20" s="9220">
        <f t="shared" si="0"/>
        <v>1.0877699303735828</v>
      </c>
      <c r="Q20" s="9220">
        <f t="shared" si="0"/>
        <v>1.029044906808064</v>
      </c>
      <c r="R20" s="9220">
        <f t="shared" si="0"/>
        <v>1.1498462444123889</v>
      </c>
    </row>
    <row r="21" spans="1:18">
      <c r="A21" s="140" t="s">
        <v>18</v>
      </c>
      <c r="B21" s="141">
        <v>3.5164295216504909E-2</v>
      </c>
      <c r="C21" s="142">
        <v>9.8188001466970008E-3</v>
      </c>
      <c r="D21" s="143">
        <v>3.5813230426463072</v>
      </c>
      <c r="E21" s="144">
        <v>3.418586469457839E-4</v>
      </c>
      <c r="F21" s="145">
        <v>1.591980055758219E-2</v>
      </c>
      <c r="G21" s="146">
        <v>5.4408789875427632E-2</v>
      </c>
      <c r="J21" t="s">
        <v>18</v>
      </c>
      <c r="K21">
        <v>135</v>
      </c>
      <c r="L21">
        <f t="shared" si="1"/>
        <v>5.3626957049254631E-2</v>
      </c>
      <c r="M21" s="9220">
        <f t="shared" si="2"/>
        <v>-1.5267809709523794E-4</v>
      </c>
      <c r="N21" s="9220">
        <f t="shared" si="3"/>
        <v>0.10740659219560439</v>
      </c>
      <c r="O21" s="9220"/>
      <c r="P21" s="9220">
        <f t="shared" si="0"/>
        <v>1.0550909344966635</v>
      </c>
      <c r="Q21" s="9220">
        <f t="shared" si="0"/>
        <v>0.99984733355761224</v>
      </c>
      <c r="R21" s="9220">
        <f t="shared" si="0"/>
        <v>1.1133868568674818</v>
      </c>
    </row>
    <row r="22" spans="1:18">
      <c r="A22" s="147" t="s">
        <v>19</v>
      </c>
      <c r="B22" s="148">
        <v>6.0529658253339821E-2</v>
      </c>
      <c r="C22" s="149">
        <v>2.037735080357447E-2</v>
      </c>
      <c r="D22" s="150">
        <v>2.9704380533470562</v>
      </c>
      <c r="E22" s="151">
        <v>2.9737537338366082E-3</v>
      </c>
      <c r="F22" s="152">
        <v>2.0590784577995534E-2</v>
      </c>
      <c r="G22" s="153">
        <v>0.1004685319286841</v>
      </c>
      <c r="J22" t="s">
        <v>19</v>
      </c>
      <c r="K22">
        <v>134</v>
      </c>
      <c r="L22">
        <f t="shared" si="1"/>
        <v>8.1668979692276988E-2</v>
      </c>
      <c r="M22" s="9220">
        <f t="shared" si="2"/>
        <v>7.300943521221126E-3</v>
      </c>
      <c r="N22" s="9220">
        <f t="shared" si="3"/>
        <v>0.15603701586333274</v>
      </c>
      <c r="O22" s="9220"/>
      <c r="P22" s="9220">
        <f t="shared" si="0"/>
        <v>1.0850965613759067</v>
      </c>
      <c r="Q22" s="9220">
        <f t="shared" si="0"/>
        <v>1.0073276603892414</v>
      </c>
      <c r="R22" s="9220">
        <f t="shared" si="0"/>
        <v>1.1688694690016199</v>
      </c>
    </row>
    <row r="23" spans="1:18">
      <c r="A23" s="154" t="s">
        <v>20</v>
      </c>
      <c r="B23" s="155">
        <v>4.4568580579733813E-2</v>
      </c>
      <c r="C23" s="156">
        <v>1.3209791762725969E-2</v>
      </c>
      <c r="D23" s="157">
        <v>3.3739048563576035</v>
      </c>
      <c r="E23" s="158">
        <v>7.4109977881396346E-4</v>
      </c>
      <c r="F23" s="159">
        <v>1.867786448151704E-2</v>
      </c>
      <c r="G23" s="160">
        <v>7.0459296677950589E-2</v>
      </c>
      <c r="J23" t="s">
        <v>20</v>
      </c>
      <c r="K23">
        <v>134</v>
      </c>
      <c r="L23">
        <f t="shared" si="1"/>
        <v>6.5707902018670994E-2</v>
      </c>
      <c r="M23" s="9220">
        <f t="shared" si="2"/>
        <v>5.3880234247426495E-3</v>
      </c>
      <c r="N23" s="9220">
        <f t="shared" si="3"/>
        <v>0.12602778061259923</v>
      </c>
      <c r="O23" s="9220"/>
      <c r="P23" s="9220">
        <f t="shared" si="0"/>
        <v>1.0679147358650798</v>
      </c>
      <c r="Q23" s="9220">
        <f t="shared" si="0"/>
        <v>1.0054025649278779</v>
      </c>
      <c r="R23" s="9220">
        <f t="shared" si="0"/>
        <v>1.1343136797742226</v>
      </c>
    </row>
    <row r="24" spans="1:18">
      <c r="A24" s="161" t="s">
        <v>21</v>
      </c>
      <c r="B24" s="162">
        <v>0.12337455629194291</v>
      </c>
      <c r="C24" s="163">
        <v>9.6549408916038054E-3</v>
      </c>
      <c r="D24" s="164">
        <v>12.778385458499567</v>
      </c>
      <c r="E24" s="165">
        <v>2.1651754233434905E-37</v>
      </c>
      <c r="F24" s="166">
        <v>0.10445121987153641</v>
      </c>
      <c r="G24" s="167">
        <v>0.14229789271234941</v>
      </c>
      <c r="J24" t="s">
        <v>21</v>
      </c>
      <c r="K24">
        <v>136</v>
      </c>
      <c r="L24">
        <f t="shared" si="1"/>
        <v>0.13916055851850515</v>
      </c>
      <c r="M24" s="9220">
        <f t="shared" si="2"/>
        <v>8.5596103618955977E-2</v>
      </c>
      <c r="N24" s="9220">
        <f t="shared" si="3"/>
        <v>0.19272501341805429</v>
      </c>
      <c r="O24" s="9220"/>
      <c r="P24" s="9220">
        <f t="shared" si="0"/>
        <v>1.1493086164791297</v>
      </c>
      <c r="Q24" s="9220">
        <f t="shared" si="0"/>
        <v>1.08936624835242</v>
      </c>
      <c r="R24" s="9220">
        <f t="shared" si="0"/>
        <v>1.2125493128788811</v>
      </c>
    </row>
    <row r="25" spans="1:18">
      <c r="A25" s="168" t="s">
        <v>22</v>
      </c>
      <c r="B25" s="169">
        <v>8.927805127497071E-2</v>
      </c>
      <c r="C25" s="170">
        <v>1.5045263001206574E-2</v>
      </c>
      <c r="D25" s="171">
        <v>5.9339641498996025</v>
      </c>
      <c r="E25" s="172">
        <v>2.9570642619848071E-9</v>
      </c>
      <c r="F25" s="173">
        <v>5.9789877654672821E-2</v>
      </c>
      <c r="G25" s="174">
        <v>0.1187662248952686</v>
      </c>
      <c r="J25" t="s">
        <v>22</v>
      </c>
      <c r="K25">
        <v>129</v>
      </c>
      <c r="L25">
        <f t="shared" si="1"/>
        <v>0.12380067074484508</v>
      </c>
      <c r="M25" s="9220">
        <f t="shared" si="2"/>
        <v>6.0413224587413439E-2</v>
      </c>
      <c r="N25" s="9220">
        <f t="shared" si="3"/>
        <v>0.18718811690227682</v>
      </c>
      <c r="O25" s="9220"/>
      <c r="P25" s="9220">
        <f t="shared" si="0"/>
        <v>1.1317902496060044</v>
      </c>
      <c r="Q25" s="9220">
        <f t="shared" si="0"/>
        <v>1.0622754141834108</v>
      </c>
      <c r="R25" s="9220">
        <f t="shared" si="0"/>
        <v>1.205854105253777</v>
      </c>
    </row>
    <row r="26" spans="1:18">
      <c r="A26" s="175" t="s">
        <v>23</v>
      </c>
      <c r="B26" s="176">
        <v>4.3704509559974535E-2</v>
      </c>
      <c r="C26" s="177">
        <v>1.0704330136047232E-2</v>
      </c>
      <c r="D26" s="178">
        <v>4.0828813204105101</v>
      </c>
      <c r="E26" s="179">
        <v>4.4480741711480647E-5</v>
      </c>
      <c r="F26" s="180">
        <v>2.2724408014695226E-2</v>
      </c>
      <c r="G26" s="181">
        <v>6.4684611105253836E-2</v>
      </c>
      <c r="J26" t="s">
        <v>23</v>
      </c>
      <c r="K26">
        <v>137</v>
      </c>
      <c r="L26">
        <f t="shared" si="1"/>
        <v>5.6813852180349289E-2</v>
      </c>
      <c r="M26" s="9220">
        <f t="shared" si="2"/>
        <v>1.086654164211831E-3</v>
      </c>
      <c r="N26" s="9220">
        <f t="shared" si="3"/>
        <v>0.11254105019648675</v>
      </c>
      <c r="O26" s="9220"/>
      <c r="P26" s="9220">
        <f t="shared" si="0"/>
        <v>1.0584587622652433</v>
      </c>
      <c r="Q26" s="9220">
        <f t="shared" si="0"/>
        <v>1.0010872447867629</v>
      </c>
      <c r="R26" s="9220">
        <f t="shared" si="0"/>
        <v>1.1191181959917074</v>
      </c>
    </row>
    <row r="27" spans="1:18">
      <c r="A27" s="182" t="s">
        <v>24</v>
      </c>
      <c r="B27" s="183">
        <v>0.12272193216724883</v>
      </c>
      <c r="C27" s="184">
        <v>1.2075460897376156E-2</v>
      </c>
      <c r="D27" s="185">
        <v>10.162919097681376</v>
      </c>
      <c r="E27" s="186">
        <v>2.902535853903132E-24</v>
      </c>
      <c r="F27" s="187">
        <v>9.9054463711669843E-2</v>
      </c>
      <c r="G27" s="188">
        <v>0.14638940062282782</v>
      </c>
      <c r="J27" t="s">
        <v>24</v>
      </c>
      <c r="K27">
        <v>135</v>
      </c>
      <c r="L27">
        <f t="shared" si="1"/>
        <v>0.14118459399999853</v>
      </c>
      <c r="M27" s="9220">
        <f t="shared" si="2"/>
        <v>8.2981985056992391E-2</v>
      </c>
      <c r="N27" s="9220">
        <f t="shared" si="3"/>
        <v>0.19938720294300458</v>
      </c>
      <c r="O27" s="9220"/>
      <c r="P27" s="9220">
        <f t="shared" si="0"/>
        <v>1.1516372136847854</v>
      </c>
      <c r="Q27" s="9220">
        <f t="shared" si="0"/>
        <v>1.0865222347357928</v>
      </c>
      <c r="R27" s="9220">
        <f t="shared" si="0"/>
        <v>1.2206545154284503</v>
      </c>
    </row>
    <row r="28" spans="1:18">
      <c r="A28" s="189" t="s">
        <v>25</v>
      </c>
      <c r="B28" s="190">
        <v>2.6565051120928686E-2</v>
      </c>
      <c r="C28" s="191">
        <v>9.7299495385212518E-3</v>
      </c>
      <c r="D28" s="192">
        <v>2.7302352407642618</v>
      </c>
      <c r="E28" s="193">
        <v>6.3289146556823822E-3</v>
      </c>
      <c r="F28" s="194">
        <v>7.4947004540349173E-3</v>
      </c>
      <c r="G28" s="195">
        <v>4.5635401787822452E-2</v>
      </c>
      <c r="J28" t="s">
        <v>25</v>
      </c>
      <c r="K28">
        <v>134</v>
      </c>
      <c r="L28">
        <f t="shared" si="1"/>
        <v>4.7704372559865815E-2</v>
      </c>
      <c r="M28" s="9220">
        <f t="shared" si="2"/>
        <v>-5.7951406027394459E-3</v>
      </c>
      <c r="N28" s="9220">
        <f t="shared" si="3"/>
        <v>0.10120388572247108</v>
      </c>
      <c r="O28" s="9220"/>
      <c r="P28" s="9220">
        <f t="shared" si="0"/>
        <v>1.0488605375312963</v>
      </c>
      <c r="Q28" s="9220">
        <f t="shared" si="0"/>
        <v>0.99422161883450311</v>
      </c>
      <c r="R28" s="9220">
        <f t="shared" si="0"/>
        <v>1.1065022187709666</v>
      </c>
    </row>
    <row r="29" spans="1:18">
      <c r="A29" s="196" t="s">
        <v>26</v>
      </c>
      <c r="B29" s="197">
        <v>3.914419365244471E-2</v>
      </c>
      <c r="C29" s="198">
        <v>1.0822002405038483E-2</v>
      </c>
      <c r="D29" s="199">
        <v>3.6170934164845545</v>
      </c>
      <c r="E29" s="200">
        <v>2.9792980085897256E-4</v>
      </c>
      <c r="F29" s="201">
        <v>1.793345869796344E-2</v>
      </c>
      <c r="G29" s="202">
        <v>6.0354928606925984E-2</v>
      </c>
      <c r="J29" t="s">
        <v>26</v>
      </c>
      <c r="K29">
        <v>134</v>
      </c>
      <c r="L29">
        <f t="shared" si="1"/>
        <v>6.0283515091381856E-2</v>
      </c>
      <c r="M29" s="9220">
        <f t="shared" si="2"/>
        <v>4.6436176411890351E-3</v>
      </c>
      <c r="N29" s="9220">
        <f t="shared" si="3"/>
        <v>0.11592341254157462</v>
      </c>
      <c r="O29" s="9220"/>
      <c r="P29" s="9220">
        <f t="shared" si="0"/>
        <v>1.0621376359105585</v>
      </c>
      <c r="Q29" s="9220">
        <f t="shared" si="0"/>
        <v>1.0046544159415105</v>
      </c>
      <c r="R29" s="9220">
        <f t="shared" si="0"/>
        <v>1.122909868027046</v>
      </c>
    </row>
    <row r="30" spans="1:18">
      <c r="A30" s="203" t="s">
        <v>27</v>
      </c>
      <c r="B30" s="204">
        <v>-5.4250127836661687E-2</v>
      </c>
      <c r="C30" s="205">
        <v>1.1246596132122451E-2</v>
      </c>
      <c r="D30" s="206">
        <v>-4.8236930711606902</v>
      </c>
      <c r="E30" s="207">
        <v>1.4092422257000483E-6</v>
      </c>
      <c r="F30" s="208">
        <v>-7.629305120428917E-2</v>
      </c>
      <c r="G30" s="209">
        <v>-3.220720446903421E-2</v>
      </c>
      <c r="J30" t="s">
        <v>27</v>
      </c>
      <c r="K30">
        <v>134</v>
      </c>
      <c r="L30">
        <f t="shared" si="1"/>
        <v>-3.3110806397724513E-2</v>
      </c>
      <c r="M30" s="9220">
        <f t="shared" si="2"/>
        <v>-8.9582892261063529E-2</v>
      </c>
      <c r="N30" s="9220">
        <f t="shared" si="3"/>
        <v>2.3361279465614448E-2</v>
      </c>
      <c r="O30" s="9220"/>
      <c r="P30" s="9220">
        <f t="shared" si="0"/>
        <v>0.96743135606611219</v>
      </c>
      <c r="Q30" s="9220">
        <f t="shared" si="0"/>
        <v>0.91431247255487058</v>
      </c>
      <c r="R30" s="9220">
        <f t="shared" si="0"/>
        <v>1.0236362915236827</v>
      </c>
    </row>
    <row r="31" spans="1:18">
      <c r="A31" s="210" t="s">
        <v>28</v>
      </c>
      <c r="B31" s="211">
        <v>0.10539298336057125</v>
      </c>
      <c r="C31" s="212">
        <v>1.2505820445409918E-2</v>
      </c>
      <c r="D31" s="213">
        <v>8.4275145177903319</v>
      </c>
      <c r="E31" s="214">
        <v>3.5308448678762252E-17</v>
      </c>
      <c r="F31" s="215">
        <v>8.0882025690443157E-2</v>
      </c>
      <c r="G31" s="216">
        <v>0.12990394103069935</v>
      </c>
      <c r="J31" t="s">
        <v>28</v>
      </c>
      <c r="K31">
        <v>136</v>
      </c>
      <c r="L31">
        <f t="shared" si="1"/>
        <v>0.12117898558713347</v>
      </c>
      <c r="M31" s="9220">
        <f t="shared" si="2"/>
        <v>6.2026909437862765E-2</v>
      </c>
      <c r="N31" s="9220">
        <f t="shared" si="3"/>
        <v>0.18033106173640423</v>
      </c>
      <c r="O31" s="9220"/>
      <c r="P31" s="9220">
        <f t="shared" si="0"/>
        <v>1.1288269380392399</v>
      </c>
      <c r="Q31" s="9220">
        <f t="shared" si="0"/>
        <v>1.063990975741858</v>
      </c>
      <c r="R31" s="9220">
        <f t="shared" si="0"/>
        <v>1.1976137815967722</v>
      </c>
    </row>
    <row r="32" spans="1:18">
      <c r="A32" s="217" t="s">
        <v>29</v>
      </c>
      <c r="B32" s="218">
        <v>4.6698274114641745E-2</v>
      </c>
      <c r="C32" s="219">
        <v>9.6213215885973587E-3</v>
      </c>
      <c r="D32" s="220">
        <v>4.8536236612219543</v>
      </c>
      <c r="E32" s="221">
        <v>1.2122568955876702E-6</v>
      </c>
      <c r="F32" s="222">
        <v>2.7840830317313225E-2</v>
      </c>
      <c r="G32" s="223">
        <v>6.5555717911970263E-2</v>
      </c>
      <c r="J32" t="s">
        <v>29</v>
      </c>
      <c r="K32">
        <v>136</v>
      </c>
      <c r="L32">
        <f t="shared" si="1"/>
        <v>6.2484276341203959E-2</v>
      </c>
      <c r="M32" s="9220">
        <f t="shared" si="2"/>
        <v>8.9857140647328082E-3</v>
      </c>
      <c r="N32" s="9220">
        <f t="shared" si="3"/>
        <v>0.11598283861767511</v>
      </c>
      <c r="O32" s="9220"/>
      <c r="P32" s="9220">
        <f t="shared" si="0"/>
        <v>1.0644777213017858</v>
      </c>
      <c r="Q32" s="9220">
        <f t="shared" si="0"/>
        <v>1.0090262067878293</v>
      </c>
      <c r="R32" s="9220">
        <f t="shared" si="0"/>
        <v>1.1229766001371113</v>
      </c>
    </row>
    <row r="33" spans="1:18">
      <c r="A33" s="224" t="s">
        <v>30</v>
      </c>
      <c r="B33" s="225">
        <v>4.0236767610405934E-2</v>
      </c>
      <c r="C33" s="226">
        <v>1.1064051378231007E-2</v>
      </c>
      <c r="D33" s="227">
        <v>3.6367119272035819</v>
      </c>
      <c r="E33" s="228">
        <v>2.7614046032767298E-4</v>
      </c>
      <c r="F33" s="229">
        <v>1.8551625385972416E-2</v>
      </c>
      <c r="G33" s="230">
        <v>6.1921909834839452E-2</v>
      </c>
      <c r="J33" t="s">
        <v>1490</v>
      </c>
      <c r="K33">
        <v>137</v>
      </c>
      <c r="L33">
        <f t="shared" si="1"/>
        <v>5.334611023078073E-2</v>
      </c>
      <c r="M33" s="9220">
        <f t="shared" si="2"/>
        <v>-3.086128464510951E-3</v>
      </c>
      <c r="N33" s="9220">
        <f t="shared" si="3"/>
        <v>0.10977834892607241</v>
      </c>
      <c r="O33" s="9220"/>
      <c r="P33" s="9220">
        <f t="shared" si="0"/>
        <v>1.0547946571707292</v>
      </c>
      <c r="Q33" s="9220">
        <f t="shared" si="0"/>
        <v>0.99691862873490433</v>
      </c>
      <c r="R33" s="9220">
        <f t="shared" si="0"/>
        <v>1.1160306736446499</v>
      </c>
    </row>
    <row r="34" spans="1:18">
      <c r="A34" s="231" t="s">
        <v>31</v>
      </c>
      <c r="B34" s="232">
        <v>9.8731314051721433E-2</v>
      </c>
      <c r="C34" s="233">
        <v>1.6139280764448607E-2</v>
      </c>
      <c r="D34" s="234">
        <v>6.1174543954403129</v>
      </c>
      <c r="E34" s="235">
        <v>9.5081958513026538E-10</v>
      </c>
      <c r="F34" s="236">
        <v>6.7098905017022092E-2</v>
      </c>
      <c r="G34" s="237">
        <v>0.13036372308642077</v>
      </c>
      <c r="J34" t="s">
        <v>1491</v>
      </c>
      <c r="K34">
        <v>136</v>
      </c>
      <c r="L34">
        <f t="shared" si="1"/>
        <v>0.11451731627828365</v>
      </c>
      <c r="M34" s="9220">
        <f t="shared" si="2"/>
        <v>4.8243788764441686E-2</v>
      </c>
      <c r="N34" s="9220">
        <f t="shared" si="3"/>
        <v>0.18079084379212565</v>
      </c>
      <c r="O34" s="9220"/>
      <c r="P34" s="9220">
        <f t="shared" si="0"/>
        <v>1.121332058193814</v>
      </c>
      <c r="Q34" s="9220">
        <f t="shared" si="0"/>
        <v>1.0494264625224139</v>
      </c>
      <c r="R34" s="9220">
        <f t="shared" si="0"/>
        <v>1.1981645495301387</v>
      </c>
    </row>
    <row r="35" spans="1:18">
      <c r="A35" s="238" t="s">
        <v>32</v>
      </c>
      <c r="B35" s="239">
        <v>4.2661418001774483E-2</v>
      </c>
      <c r="C35" s="240">
        <v>1.1023534926157715E-2</v>
      </c>
      <c r="D35" s="241">
        <v>3.8700306469337096</v>
      </c>
      <c r="E35" s="242">
        <v>1.0882167255153334E-4</v>
      </c>
      <c r="F35" s="243">
        <v>2.1055686564185962E-2</v>
      </c>
      <c r="G35" s="244">
        <v>6.4267149439363E-2</v>
      </c>
      <c r="J35" t="s">
        <v>1492</v>
      </c>
      <c r="K35">
        <v>135</v>
      </c>
      <c r="L35">
        <f t="shared" si="1"/>
        <v>6.112407983452417E-2</v>
      </c>
      <c r="M35" s="9220">
        <f t="shared" si="2"/>
        <v>4.9832079095085136E-3</v>
      </c>
      <c r="N35" s="9220">
        <f t="shared" si="3"/>
        <v>0.11726495175953977</v>
      </c>
      <c r="O35" s="9220"/>
      <c r="P35" s="9220">
        <f t="shared" si="0"/>
        <v>1.0630308066910144</v>
      </c>
      <c r="Q35" s="9220">
        <f t="shared" si="0"/>
        <v>1.0049956447398989</v>
      </c>
      <c r="R35" s="9220">
        <f t="shared" si="0"/>
        <v>1.1244173065711254</v>
      </c>
    </row>
    <row r="36" spans="1:18">
      <c r="A36" s="245" t="s">
        <v>33</v>
      </c>
      <c r="B36" s="246">
        <v>6.5977623479391151E-2</v>
      </c>
      <c r="C36" s="247">
        <v>1.6554626443201145E-2</v>
      </c>
      <c r="D36" s="248">
        <v>3.9854492462128399</v>
      </c>
      <c r="E36" s="249">
        <v>6.7352573234023239E-5</v>
      </c>
      <c r="F36" s="250">
        <v>3.3531151873202499E-2</v>
      </c>
      <c r="G36" s="251">
        <v>9.842409508557981E-2</v>
      </c>
      <c r="J36" t="s">
        <v>1493</v>
      </c>
      <c r="K36">
        <v>137</v>
      </c>
      <c r="L36">
        <f t="shared" si="1"/>
        <v>7.9086966099765899E-2</v>
      </c>
      <c r="M36" s="9220">
        <f t="shared" si="2"/>
        <v>1.1893398022719104E-2</v>
      </c>
      <c r="N36" s="9220">
        <f t="shared" si="3"/>
        <v>0.14628053417681275</v>
      </c>
      <c r="O36" s="9220"/>
      <c r="P36" s="9220">
        <f t="shared" ref="P36:R53" si="4">EXP(L36)</f>
        <v>1.0822984412518848</v>
      </c>
      <c r="Q36" s="9220">
        <f t="shared" si="4"/>
        <v>1.0119644057093145</v>
      </c>
      <c r="R36" s="9220">
        <f t="shared" si="4"/>
        <v>1.1575208666704173</v>
      </c>
    </row>
    <row r="37" spans="1:18">
      <c r="A37" s="252" t="s">
        <v>34</v>
      </c>
      <c r="B37" s="253">
        <v>8.265722290461508E-2</v>
      </c>
      <c r="C37" s="254">
        <v>9.4465571529703495E-3</v>
      </c>
      <c r="D37" s="255">
        <v>8.7499838900169653</v>
      </c>
      <c r="E37" s="256">
        <v>2.1338320752493569E-18</v>
      </c>
      <c r="F37" s="257">
        <v>6.4142311106893973E-2</v>
      </c>
      <c r="G37" s="258">
        <v>0.10117213470233619</v>
      </c>
      <c r="J37" t="s">
        <v>1494</v>
      </c>
      <c r="K37">
        <v>137</v>
      </c>
      <c r="L37">
        <f t="shared" si="1"/>
        <v>9.5766565524989855E-2</v>
      </c>
      <c r="M37" s="9220">
        <f t="shared" si="2"/>
        <v>4.2504557256410558E-2</v>
      </c>
      <c r="N37" s="9220">
        <f t="shared" si="3"/>
        <v>0.14902857379356915</v>
      </c>
      <c r="O37" s="9220"/>
      <c r="P37" s="9220">
        <f t="shared" si="4"/>
        <v>1.1005021388685203</v>
      </c>
      <c r="Q37" s="9220">
        <f t="shared" si="4"/>
        <v>1.0434208114990251</v>
      </c>
      <c r="R37" s="9220">
        <f t="shared" si="4"/>
        <v>1.1607061545133075</v>
      </c>
    </row>
    <row r="38" spans="1:18">
      <c r="A38" s="259" t="s">
        <v>35</v>
      </c>
      <c r="B38" s="260">
        <v>5.5754917004649469E-2</v>
      </c>
      <c r="C38" s="261">
        <v>1.3865085375261196E-2</v>
      </c>
      <c r="D38" s="262">
        <v>4.0212458485203619</v>
      </c>
      <c r="E38" s="263">
        <v>5.789114605056138E-5</v>
      </c>
      <c r="F38" s="264">
        <v>2.8579849026564508E-2</v>
      </c>
      <c r="G38" s="265">
        <v>8.2929984982734434E-2</v>
      </c>
      <c r="J38" t="s">
        <v>1495</v>
      </c>
      <c r="K38">
        <v>134</v>
      </c>
      <c r="L38">
        <f t="shared" si="1"/>
        <v>7.6894238443586616E-2</v>
      </c>
      <c r="M38" s="9220">
        <f t="shared" si="2"/>
        <v>1.5290007969790131E-2</v>
      </c>
      <c r="N38" s="9220">
        <f t="shared" si="3"/>
        <v>0.13849846891738304</v>
      </c>
      <c r="O38" s="9220"/>
      <c r="P38" s="9220">
        <f t="shared" si="4"/>
        <v>1.0799278555018053</v>
      </c>
      <c r="Q38" s="9220">
        <f t="shared" si="4"/>
        <v>1.0154074981866732</v>
      </c>
      <c r="R38" s="9220">
        <f t="shared" si="4"/>
        <v>1.1485479230470728</v>
      </c>
    </row>
    <row r="39" spans="1:18">
      <c r="A39" s="266" t="s">
        <v>36</v>
      </c>
      <c r="B39" s="267">
        <v>9.5507281433699603E-2</v>
      </c>
      <c r="C39" s="268">
        <v>1.1888285134441132E-2</v>
      </c>
      <c r="D39" s="269">
        <v>8.0337307150388604</v>
      </c>
      <c r="E39" s="270">
        <v>9.4552600208338553E-16</v>
      </c>
      <c r="F39" s="271">
        <v>7.2206670732252065E-2</v>
      </c>
      <c r="G39" s="272">
        <v>0.11880789213514714</v>
      </c>
      <c r="J39" t="s">
        <v>36</v>
      </c>
      <c r="K39">
        <v>136</v>
      </c>
      <c r="L39">
        <f t="shared" si="1"/>
        <v>0.11129328366026187</v>
      </c>
      <c r="M39" s="9220">
        <f t="shared" si="2"/>
        <v>5.3351554479671659E-2</v>
      </c>
      <c r="N39" s="9220">
        <f t="shared" si="3"/>
        <v>0.16923501284085202</v>
      </c>
      <c r="O39" s="9220"/>
      <c r="P39" s="9220">
        <f t="shared" si="4"/>
        <v>1.117722668583929</v>
      </c>
      <c r="Q39" s="9220">
        <f t="shared" si="4"/>
        <v>1.0548003997510036</v>
      </c>
      <c r="R39" s="9220">
        <f t="shared" si="4"/>
        <v>1.1843984550643805</v>
      </c>
    </row>
    <row r="40" spans="1:18">
      <c r="A40" s="273" t="s">
        <v>37</v>
      </c>
      <c r="B40" s="274">
        <v>1.2731663819969721E-2</v>
      </c>
      <c r="C40" s="275">
        <v>9.4912931640191572E-3</v>
      </c>
      <c r="D40" s="276">
        <v>1.341404548353283</v>
      </c>
      <c r="E40" s="277">
        <v>0.17978914165227458</v>
      </c>
      <c r="F40" s="278">
        <v>-5.8709289482190424E-3</v>
      </c>
      <c r="G40" s="279">
        <v>3.1334256588158485E-2</v>
      </c>
      <c r="J40" t="s">
        <v>37</v>
      </c>
      <c r="K40">
        <v>134</v>
      </c>
      <c r="L40">
        <f t="shared" si="1"/>
        <v>3.3870985258906861E-2</v>
      </c>
      <c r="M40" s="9220">
        <f t="shared" si="2"/>
        <v>-1.9160770004993444E-2</v>
      </c>
      <c r="N40" s="9220">
        <f t="shared" si="3"/>
        <v>8.6902740522807109E-2</v>
      </c>
      <c r="O40" s="9220"/>
      <c r="P40" s="9220">
        <f t="shared" si="4"/>
        <v>1.0344511386728004</v>
      </c>
      <c r="Q40" s="9220">
        <f t="shared" si="4"/>
        <v>0.98102163071142801</v>
      </c>
      <c r="R40" s="9220">
        <f t="shared" si="4"/>
        <v>1.0907905848369868</v>
      </c>
    </row>
    <row r="41" spans="1:18">
      <c r="A41" s="280" t="s">
        <v>38</v>
      </c>
      <c r="B41" s="281">
        <v>1.4787485649014798E-2</v>
      </c>
      <c r="C41" s="282">
        <v>1.0145622076793075E-2</v>
      </c>
      <c r="D41" s="283">
        <v>1.4575238006193276</v>
      </c>
      <c r="E41" s="284">
        <v>0.14497184638135724</v>
      </c>
      <c r="F41" s="285">
        <v>-5.0975682222540956E-3</v>
      </c>
      <c r="G41" s="286">
        <v>3.4672539520283693E-2</v>
      </c>
      <c r="J41" t="s">
        <v>38</v>
      </c>
      <c r="K41">
        <v>137</v>
      </c>
      <c r="L41">
        <f t="shared" si="1"/>
        <v>2.7896828269389551E-2</v>
      </c>
      <c r="M41" s="9220">
        <f t="shared" si="2"/>
        <v>-2.6735322072737489E-2</v>
      </c>
      <c r="N41" s="9220">
        <f t="shared" si="3"/>
        <v>8.2528978611516646E-2</v>
      </c>
      <c r="O41" s="9220"/>
      <c r="P41" s="9220">
        <f t="shared" si="4"/>
        <v>1.0282895885320533</v>
      </c>
      <c r="Q41" s="9220">
        <f t="shared" si="4"/>
        <v>0.97361890285735075</v>
      </c>
      <c r="R41" s="9220">
        <f t="shared" si="4"/>
        <v>1.0860301446287153</v>
      </c>
    </row>
    <row r="42" spans="1:18">
      <c r="A42" s="287" t="s">
        <v>39</v>
      </c>
      <c r="B42" s="288">
        <v>0.10454874032695716</v>
      </c>
      <c r="C42" s="289">
        <v>1.4592492738999667E-2</v>
      </c>
      <c r="D42" s="290">
        <v>7.1645566111910295</v>
      </c>
      <c r="E42" s="291">
        <v>7.8038715237975918E-13</v>
      </c>
      <c r="F42" s="292">
        <v>7.5947980113855562E-2</v>
      </c>
      <c r="G42" s="293">
        <v>0.13314950054005875</v>
      </c>
      <c r="J42" t="s">
        <v>39</v>
      </c>
      <c r="K42">
        <v>135</v>
      </c>
      <c r="L42">
        <f t="shared" si="1"/>
        <v>0.12301140215970685</v>
      </c>
      <c r="M42" s="9220">
        <f t="shared" si="2"/>
        <v>5.9875501459178138E-2</v>
      </c>
      <c r="N42" s="9220">
        <f t="shared" si="3"/>
        <v>0.18614730286023551</v>
      </c>
      <c r="O42" s="9220"/>
      <c r="P42" s="9220">
        <f t="shared" si="4"/>
        <v>1.13089731554578</v>
      </c>
      <c r="Q42" s="9220">
        <f t="shared" si="4"/>
        <v>1.061704357673555</v>
      </c>
      <c r="R42" s="9220">
        <f t="shared" si="4"/>
        <v>1.2045996882890133</v>
      </c>
    </row>
    <row r="43" spans="1:18">
      <c r="A43" s="294" t="s">
        <v>40</v>
      </c>
      <c r="B43" s="295">
        <v>9.1070912524464642E-2</v>
      </c>
      <c r="C43" s="296">
        <v>1.2108610238211871E-2</v>
      </c>
      <c r="D43" s="297">
        <v>7.5211697075744235</v>
      </c>
      <c r="E43" s="298">
        <v>5.4288325978443177E-14</v>
      </c>
      <c r="F43" s="299">
        <v>6.7338472554736406E-2</v>
      </c>
      <c r="G43" s="300">
        <v>0.11480335249419288</v>
      </c>
      <c r="J43" t="s">
        <v>1496</v>
      </c>
      <c r="K43">
        <v>137</v>
      </c>
      <c r="L43">
        <f t="shared" si="1"/>
        <v>0.10418025514483942</v>
      </c>
      <c r="M43" s="9220">
        <f t="shared" si="2"/>
        <v>4.5700718704253018E-2</v>
      </c>
      <c r="N43" s="9220">
        <f t="shared" si="3"/>
        <v>0.16265979158542582</v>
      </c>
      <c r="O43" s="9220"/>
      <c r="P43" s="9220">
        <f t="shared" si="4"/>
        <v>1.1098004841339035</v>
      </c>
      <c r="Q43" s="9220">
        <f t="shared" si="4"/>
        <v>1.0467610880586626</v>
      </c>
      <c r="R43" s="9220">
        <f t="shared" si="4"/>
        <v>1.1766363200108008</v>
      </c>
    </row>
    <row r="44" spans="1:18">
      <c r="A44" s="301" t="s">
        <v>41</v>
      </c>
      <c r="B44" s="302">
        <v>5.301324691583173E-2</v>
      </c>
      <c r="C44" s="303">
        <v>9.4150317058560341E-3</v>
      </c>
      <c r="D44" s="304">
        <v>5.6307029622489893</v>
      </c>
      <c r="E44" s="305">
        <v>1.7947659704447385E-8</v>
      </c>
      <c r="F44" s="306">
        <v>3.4560123859051196E-2</v>
      </c>
      <c r="G44" s="307">
        <v>7.146636997261227E-2</v>
      </c>
      <c r="J44" t="s">
        <v>1497</v>
      </c>
      <c r="K44">
        <v>137</v>
      </c>
      <c r="L44">
        <f t="shared" si="1"/>
        <v>6.6122589536206478E-2</v>
      </c>
      <c r="M44" s="9220">
        <f t="shared" si="2"/>
        <v>1.2922370008567829E-2</v>
      </c>
      <c r="N44" s="9220">
        <f t="shared" si="3"/>
        <v>0.11932280906384518</v>
      </c>
      <c r="O44" s="9220"/>
      <c r="P44" s="9220">
        <f t="shared" si="4"/>
        <v>1.0683576786109015</v>
      </c>
      <c r="Q44" s="9220">
        <f t="shared" si="4"/>
        <v>1.0130062246427922</v>
      </c>
      <c r="R44" s="9220">
        <f t="shared" si="4"/>
        <v>1.1267335794006126</v>
      </c>
    </row>
    <row r="45" spans="1:18">
      <c r="A45" s="308" t="s">
        <v>42</v>
      </c>
      <c r="B45" s="309">
        <v>3.8936622258841147E-2</v>
      </c>
      <c r="C45" s="310">
        <v>1.1220878058592246E-2</v>
      </c>
      <c r="D45" s="311">
        <v>3.4700156311765564</v>
      </c>
      <c r="E45" s="312">
        <v>5.2042807677530679E-4</v>
      </c>
      <c r="F45" s="313">
        <v>1.6944105389084627E-2</v>
      </c>
      <c r="G45" s="314">
        <v>6.0929139128597667E-2</v>
      </c>
      <c r="J45" t="s">
        <v>1498</v>
      </c>
      <c r="K45">
        <v>134</v>
      </c>
      <c r="L45">
        <f t="shared" si="1"/>
        <v>6.00759436977783E-2</v>
      </c>
      <c r="M45" s="9220">
        <f t="shared" si="2"/>
        <v>3.654264332310253E-3</v>
      </c>
      <c r="N45" s="9220">
        <f t="shared" si="3"/>
        <v>0.11649762306324629</v>
      </c>
      <c r="O45" s="9220"/>
      <c r="P45" s="9220">
        <f t="shared" si="4"/>
        <v>1.06191718940126</v>
      </c>
      <c r="Q45" s="9220">
        <f t="shared" si="4"/>
        <v>1.0036609492966106</v>
      </c>
      <c r="R45" s="9220">
        <f t="shared" si="4"/>
        <v>1.1235548398452364</v>
      </c>
    </row>
    <row r="46" spans="1:18">
      <c r="A46" s="315" t="s">
        <v>43</v>
      </c>
      <c r="B46" s="316">
        <v>5.5876880325102907E-2</v>
      </c>
      <c r="C46" s="317">
        <v>1.0521477824513617E-2</v>
      </c>
      <c r="D46" s="318">
        <v>5.3107444844789153</v>
      </c>
      <c r="E46" s="319">
        <v>1.0917831247950208E-7</v>
      </c>
      <c r="F46" s="320">
        <v>3.5255162724919381E-2</v>
      </c>
      <c r="G46" s="321">
        <v>7.6498597925286432E-2</v>
      </c>
      <c r="J46" t="s">
        <v>43</v>
      </c>
      <c r="K46">
        <v>136</v>
      </c>
      <c r="L46">
        <f t="shared" si="1"/>
        <v>7.1662882551665141E-2</v>
      </c>
      <c r="M46" s="9220">
        <f t="shared" si="2"/>
        <v>1.6400046472338947E-2</v>
      </c>
      <c r="N46" s="9220">
        <f t="shared" si="3"/>
        <v>0.12692571863099134</v>
      </c>
      <c r="O46" s="9220"/>
      <c r="P46" s="9220">
        <f t="shared" si="4"/>
        <v>1.0742931200558306</v>
      </c>
      <c r="Q46" s="9220">
        <f t="shared" si="4"/>
        <v>1.0165352654221622</v>
      </c>
      <c r="R46" s="9220">
        <f t="shared" si="4"/>
        <v>1.1353326805833899</v>
      </c>
    </row>
    <row r="47" spans="1:18">
      <c r="A47" s="322" t="s">
        <v>44</v>
      </c>
      <c r="B47" s="323">
        <v>0.10549073614337096</v>
      </c>
      <c r="C47" s="324">
        <v>1.0491160005633387E-2</v>
      </c>
      <c r="D47" s="325">
        <v>10.055202292856663</v>
      </c>
      <c r="E47" s="326">
        <v>8.7142276925733746E-24</v>
      </c>
      <c r="F47" s="327">
        <v>8.4928440376282485E-2</v>
      </c>
      <c r="G47" s="328">
        <v>0.12605303191045941</v>
      </c>
      <c r="J47" t="s">
        <v>44</v>
      </c>
      <c r="K47">
        <v>137</v>
      </c>
      <c r="L47">
        <f t="shared" si="1"/>
        <v>0.11860007876374573</v>
      </c>
      <c r="M47" s="9220">
        <f t="shared" si="2"/>
        <v>6.3290686525799111E-2</v>
      </c>
      <c r="N47" s="9220">
        <f t="shared" si="3"/>
        <v>0.17390947100169235</v>
      </c>
      <c r="O47" s="9220"/>
      <c r="P47" s="9220">
        <f t="shared" si="4"/>
        <v>1.1259195491002552</v>
      </c>
      <c r="Q47" s="9220">
        <f t="shared" si="4"/>
        <v>1.0653364731841131</v>
      </c>
      <c r="R47" s="9220">
        <f t="shared" si="4"/>
        <v>1.1899478361584612</v>
      </c>
    </row>
    <row r="48" spans="1:18">
      <c r="A48" s="329" t="s">
        <v>45</v>
      </c>
      <c r="B48" s="330">
        <v>2.6874073911303299E-2</v>
      </c>
      <c r="C48" s="331">
        <v>9.6085026464898023E-3</v>
      </c>
      <c r="D48" s="332">
        <v>2.7969055013083635</v>
      </c>
      <c r="E48" s="333">
        <v>5.1594621392933157E-3</v>
      </c>
      <c r="F48" s="334">
        <v>8.0417547788254919E-3</v>
      </c>
      <c r="G48" s="335">
        <v>4.5706393043781102E-2</v>
      </c>
      <c r="J48" t="s">
        <v>45</v>
      </c>
      <c r="K48">
        <v>134</v>
      </c>
      <c r="L48">
        <f t="shared" si="1"/>
        <v>4.8013395350240462E-2</v>
      </c>
      <c r="M48" s="9220">
        <f t="shared" si="2"/>
        <v>-5.2480862779488713E-3</v>
      </c>
      <c r="N48" s="9220">
        <f t="shared" si="3"/>
        <v>0.10127487697842974</v>
      </c>
      <c r="O48" s="9220"/>
      <c r="P48" s="9220">
        <f t="shared" si="4"/>
        <v>1.0491847094269902</v>
      </c>
      <c r="Q48" s="9220">
        <f t="shared" si="4"/>
        <v>0.99476566086759244</v>
      </c>
      <c r="R48" s="9220">
        <f t="shared" si="4"/>
        <v>1.1065807735415161</v>
      </c>
    </row>
    <row r="49" spans="1:18">
      <c r="A49" s="336" t="s">
        <v>46</v>
      </c>
      <c r="B49" s="337">
        <v>-3.9719763475344623E-2</v>
      </c>
      <c r="C49" s="338">
        <v>1.0419778696176225E-2</v>
      </c>
      <c r="D49" s="339">
        <v>-3.8119584526224815</v>
      </c>
      <c r="E49" s="340">
        <v>1.3787005472548327E-4</v>
      </c>
      <c r="F49" s="341">
        <v>-6.0142154446727741E-2</v>
      </c>
      <c r="G49" s="342">
        <v>-1.9297372503961501E-2</v>
      </c>
      <c r="J49" t="s">
        <v>46</v>
      </c>
      <c r="K49">
        <v>135</v>
      </c>
      <c r="L49">
        <f t="shared" si="1"/>
        <v>-2.1257101642594922E-2</v>
      </c>
      <c r="M49" s="9220">
        <f t="shared" si="2"/>
        <v>-7.6214633101405194E-2</v>
      </c>
      <c r="N49" s="9220">
        <f t="shared" si="3"/>
        <v>3.3700429816215238E-2</v>
      </c>
      <c r="O49" s="9220"/>
      <c r="P49" s="9220">
        <f t="shared" si="4"/>
        <v>0.97896723812623632</v>
      </c>
      <c r="Q49" s="9220">
        <f t="shared" si="4"/>
        <v>0.92661730246900031</v>
      </c>
      <c r="R49" s="9220">
        <f t="shared" si="4"/>
        <v>1.0342747224457027</v>
      </c>
    </row>
    <row r="50" spans="1:18">
      <c r="A50" s="343" t="s">
        <v>47</v>
      </c>
      <c r="B50" s="344">
        <v>0.10598253620153655</v>
      </c>
      <c r="C50" s="345">
        <v>9.0174129247578266E-3</v>
      </c>
      <c r="D50" s="346">
        <v>11.753097821499933</v>
      </c>
      <c r="E50" s="347">
        <v>6.8076559880196888E-32</v>
      </c>
      <c r="F50" s="348">
        <v>8.8308731635285215E-2</v>
      </c>
      <c r="G50" s="349">
        <v>0.12365634076778789</v>
      </c>
      <c r="J50" t="s">
        <v>47</v>
      </c>
      <c r="K50">
        <v>136</v>
      </c>
      <c r="L50">
        <f t="shared" si="1"/>
        <v>0.12176853842809882</v>
      </c>
      <c r="M50" s="9220">
        <f t="shared" si="2"/>
        <v>6.9453615382704781E-2</v>
      </c>
      <c r="N50" s="9220">
        <f t="shared" si="3"/>
        <v>0.17408346147349277</v>
      </c>
      <c r="O50" s="9220"/>
      <c r="P50" s="9220">
        <f t="shared" si="4"/>
        <v>1.1294926373807066</v>
      </c>
      <c r="Q50" s="9220">
        <f t="shared" si="4"/>
        <v>1.0719223393441344</v>
      </c>
      <c r="R50" s="9220">
        <f t="shared" si="4"/>
        <v>1.1901548937563946</v>
      </c>
    </row>
    <row r="51" spans="1:18">
      <c r="A51" s="350" t="s">
        <v>48</v>
      </c>
      <c r="B51" s="351">
        <v>6.3956727081810938E-2</v>
      </c>
      <c r="C51" s="352">
        <v>1.4947603606529056E-2</v>
      </c>
      <c r="D51" s="353">
        <v>4.2787277991419899</v>
      </c>
      <c r="E51" s="354">
        <v>1.8796455768684953E-5</v>
      </c>
      <c r="F51" s="355">
        <v>3.4659962357832974E-2</v>
      </c>
      <c r="G51" s="356">
        <v>9.3253491805788902E-2</v>
      </c>
      <c r="J51" t="s">
        <v>48</v>
      </c>
      <c r="K51">
        <v>185</v>
      </c>
      <c r="L51">
        <f t="shared" si="1"/>
        <v>-5.1413591394812108E-2</v>
      </c>
      <c r="M51" s="9220">
        <f t="shared" si="2"/>
        <v>-0.12054439619199453</v>
      </c>
      <c r="N51" s="9220">
        <f t="shared" si="3"/>
        <v>1.7717213402370424E-2</v>
      </c>
      <c r="O51" s="9220"/>
      <c r="P51" s="9220">
        <f t="shared" si="4"/>
        <v>0.94988572471672661</v>
      </c>
      <c r="Q51" s="9220">
        <f t="shared" si="4"/>
        <v>0.88643773201202969</v>
      </c>
      <c r="R51" s="9220">
        <f t="shared" si="4"/>
        <v>1.0178750942523915</v>
      </c>
    </row>
    <row r="52" spans="1:18">
      <c r="A52" s="357" t="s">
        <v>49</v>
      </c>
      <c r="B52" s="358">
        <v>6.8351012638977332E-3</v>
      </c>
      <c r="C52" s="359">
        <v>1.0862610065676039E-2</v>
      </c>
      <c r="D52" s="360">
        <v>0.62923194541388039</v>
      </c>
      <c r="E52" s="361">
        <v>0.5291972177444153</v>
      </c>
      <c r="F52" s="362">
        <v>-1.4455223242929572E-2</v>
      </c>
      <c r="G52" s="363">
        <v>2.8125425770725038E-2</v>
      </c>
      <c r="J52" t="s">
        <v>1499</v>
      </c>
      <c r="K52">
        <v>135</v>
      </c>
      <c r="L52">
        <f t="shared" si="1"/>
        <v>2.5297763096647441E-2</v>
      </c>
      <c r="M52" s="9220">
        <f t="shared" si="2"/>
        <v>-3.0527701897607007E-2</v>
      </c>
      <c r="N52" s="9220">
        <f t="shared" si="3"/>
        <v>8.1123228090901778E-2</v>
      </c>
      <c r="O52" s="9220"/>
      <c r="P52" s="9220">
        <f t="shared" si="4"/>
        <v>1.0256204669879538</v>
      </c>
      <c r="Q52" s="9220">
        <f t="shared" si="4"/>
        <v>0.96993356269480657</v>
      </c>
      <c r="R52" s="9220">
        <f t="shared" si="4"/>
        <v>1.0845045297556859</v>
      </c>
    </row>
    <row r="53" spans="1:18">
      <c r="A53" s="364" t="s">
        <v>50</v>
      </c>
      <c r="B53" s="365">
        <v>8.0690234179166848E-2</v>
      </c>
      <c r="C53" s="366">
        <v>1.1119379251199076E-2</v>
      </c>
      <c r="D53" s="367">
        <v>7.2567211133180383</v>
      </c>
      <c r="E53" s="368">
        <v>3.9658620216377903E-13</v>
      </c>
      <c r="F53" s="369">
        <v>5.8896651316374705E-2</v>
      </c>
      <c r="G53" s="370">
        <v>0.102483817041959</v>
      </c>
      <c r="J53" t="s">
        <v>50</v>
      </c>
      <c r="K53">
        <v>137</v>
      </c>
      <c r="L53">
        <f t="shared" si="1"/>
        <v>9.3799576799541595E-2</v>
      </c>
      <c r="M53" s="9220">
        <f t="shared" si="2"/>
        <v>3.7258897465891339E-2</v>
      </c>
      <c r="N53" s="9220">
        <f t="shared" si="3"/>
        <v>0.15034025613319194</v>
      </c>
      <c r="O53" s="9220"/>
      <c r="P53" s="9220">
        <f t="shared" si="4"/>
        <v>1.0983395911198037</v>
      </c>
      <c r="Q53" s="9220">
        <f t="shared" si="4"/>
        <v>1.0379617117118176</v>
      </c>
      <c r="R53" s="9220">
        <f t="shared" si="4"/>
        <v>1.1622296312179885</v>
      </c>
    </row>
    <row r="54" spans="1:18">
      <c r="A54" s="371" t="s">
        <v>51</v>
      </c>
      <c r="B54" s="372">
        <v>0</v>
      </c>
      <c r="C54" s="373"/>
      <c r="D54" s="374"/>
      <c r="E54" s="375"/>
      <c r="F54" s="376"/>
      <c r="G54" s="377"/>
      <c r="J54" t="s">
        <v>1500</v>
      </c>
      <c r="K54">
        <v>134</v>
      </c>
      <c r="L54">
        <f t="shared" ref="L54" si="5">+$L$2*$B$2+K54*$B$3+B54+$B$55</f>
        <v>2.1139321438937153E-2</v>
      </c>
      <c r="M54" s="9220">
        <f t="shared" ref="M54" si="6">+$L$2*$F$2+K54*$F$3+F54+$F$55</f>
        <v>-1.3289841056774387E-2</v>
      </c>
      <c r="N54" s="9220">
        <f t="shared" ref="N54" si="7">+$L$2*$G$2+K54*$G$3+G54+$G$55</f>
        <v>5.5568483934648638E-2</v>
      </c>
      <c r="O54" s="9220"/>
      <c r="P54" s="9220">
        <f t="shared" ref="P54" si="8">EXP(L54)</f>
        <v>1.0213643396748942</v>
      </c>
      <c r="Q54" s="9220">
        <f t="shared" ref="Q54" si="9">EXP(M54)</f>
        <v>0.98679807896886473</v>
      </c>
      <c r="R54" s="9220">
        <f t="shared" ref="R54" si="10">EXP(N54)</f>
        <v>1.0571414117968168</v>
      </c>
    </row>
    <row r="55" spans="1:18">
      <c r="A55" s="378" t="s">
        <v>52</v>
      </c>
      <c r="B55" s="379">
        <v>0.37981170866805597</v>
      </c>
      <c r="C55" s="380">
        <v>1.0320654749467226E-2</v>
      </c>
      <c r="D55" s="381">
        <v>36.801125305316759</v>
      </c>
      <c r="E55" s="382">
        <v>1.7713090735357006E-296</v>
      </c>
      <c r="F55" s="383">
        <v>0.35958359706222798</v>
      </c>
      <c r="G55" s="384">
        <v>0.40003982027388396</v>
      </c>
    </row>
    <row r="56" spans="1:18">
      <c r="A56" t="s">
        <v>59</v>
      </c>
      <c r="B56">
        <v>4641</v>
      </c>
    </row>
    <row r="57" spans="1:18">
      <c r="A57" t="s">
        <v>60</v>
      </c>
      <c r="B57">
        <v>0.74436374274629036</v>
      </c>
    </row>
    <row r="58" spans="1:18">
      <c r="A58" t="s">
        <v>61</v>
      </c>
      <c r="B58">
        <v>7.5059548126294034E-2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workbookViewId="0">
      <selection activeCell="P1" sqref="P1"/>
    </sheetView>
  </sheetViews>
  <sheetFormatPr defaultRowHeight="15"/>
  <cols>
    <col min="10" max="10" width="15.85546875" customWidth="1"/>
  </cols>
  <sheetData>
    <row r="1" spans="1:18">
      <c r="A1" s="3457"/>
      <c r="B1" s="3458" t="s">
        <v>611</v>
      </c>
      <c r="C1" s="3459" t="s">
        <v>612</v>
      </c>
      <c r="D1" s="3460" t="s">
        <v>613</v>
      </c>
      <c r="E1" s="3461" t="s">
        <v>614</v>
      </c>
      <c r="F1" s="3462" t="s">
        <v>615</v>
      </c>
      <c r="G1" s="3463" t="s">
        <v>616</v>
      </c>
      <c r="L1" s="9217"/>
      <c r="M1" s="9218" t="s">
        <v>1501</v>
      </c>
      <c r="N1" s="9218"/>
      <c r="O1" s="9218"/>
      <c r="P1" s="9222" t="s">
        <v>1502</v>
      </c>
      <c r="Q1" s="9218"/>
      <c r="R1" s="9218"/>
    </row>
    <row r="2" spans="1:18">
      <c r="A2" s="9234" t="s">
        <v>1521</v>
      </c>
      <c r="B2" s="3464">
        <v>9.8045640536825805E-4</v>
      </c>
      <c r="C2" s="3465">
        <v>5.3288129512414636E-5</v>
      </c>
      <c r="D2" s="3466">
        <v>18.399152200300804</v>
      </c>
      <c r="E2" s="3467">
        <v>1.3343612786678153E-75</v>
      </c>
      <c r="F2" s="3468">
        <v>8.7601359072041944E-4</v>
      </c>
      <c r="G2" s="3469">
        <v>1.0848992200160968E-3</v>
      </c>
      <c r="L2" s="9219">
        <v>0</v>
      </c>
      <c r="M2" s="9220"/>
      <c r="N2" s="9220"/>
      <c r="O2" s="9220"/>
      <c r="P2" s="9220"/>
      <c r="Q2" s="9220"/>
      <c r="R2" s="9220"/>
    </row>
    <row r="3" spans="1:18">
      <c r="A3" s="3470" t="s">
        <v>558</v>
      </c>
      <c r="B3" s="3471">
        <v>-5.7752322264995855E-3</v>
      </c>
      <c r="C3" s="3472">
        <v>7.6998767315660199E-5</v>
      </c>
      <c r="D3" s="3473">
        <v>-75.00421666263486</v>
      </c>
      <c r="E3" s="3474">
        <v>0</v>
      </c>
      <c r="F3" s="3475">
        <v>-5.9261470372922592E-3</v>
      </c>
      <c r="G3" s="3476">
        <v>-5.6243174157069118E-3</v>
      </c>
      <c r="J3" t="s">
        <v>1488</v>
      </c>
      <c r="K3" t="s">
        <v>0</v>
      </c>
      <c r="L3" s="9226" t="s">
        <v>1512</v>
      </c>
      <c r="M3" s="9225" t="s">
        <v>1513</v>
      </c>
      <c r="N3" s="9225" t="s">
        <v>1514</v>
      </c>
      <c r="O3" s="9220"/>
      <c r="P3" s="9225" t="s">
        <v>1511</v>
      </c>
      <c r="Q3" s="9218" t="s">
        <v>1503</v>
      </c>
      <c r="R3" s="9218" t="s">
        <v>1504</v>
      </c>
    </row>
    <row r="4" spans="1:18">
      <c r="A4" s="3477" t="s">
        <v>559</v>
      </c>
      <c r="B4" s="3478">
        <v>-6.2766729500725829E-2</v>
      </c>
      <c r="C4" s="3479">
        <v>1.3809357578600856E-2</v>
      </c>
      <c r="D4" s="3480">
        <v>-4.545231676670455</v>
      </c>
      <c r="E4" s="3481">
        <v>5.4874862337695158E-6</v>
      </c>
      <c r="F4" s="3482">
        <v>-8.9832573004418756E-2</v>
      </c>
      <c r="G4" s="3483">
        <v>-3.5700885997032902E-2</v>
      </c>
      <c r="J4" t="s">
        <v>1</v>
      </c>
      <c r="K4">
        <v>134</v>
      </c>
      <c r="L4">
        <f>+$L$2*$B$2+K4*$B$3+B4+$B$55</f>
        <v>6.4532355377457828E-2</v>
      </c>
      <c r="M4" s="9220">
        <f>+$L$2*$F$2+K4*$F$3+F4+$F$55</f>
        <v>-6.514813576514622E-3</v>
      </c>
      <c r="N4" s="9220">
        <f>+$L$2*$G$2+K4*$G$3+G4+$G$55</f>
        <v>0.13557952433143028</v>
      </c>
      <c r="O4" s="9220"/>
      <c r="P4" s="9220">
        <f t="shared" ref="P4:R35" si="0">EXP(L4)</f>
        <v>1.0666600898761547</v>
      </c>
      <c r="Q4" s="9220">
        <f t="shared" si="0"/>
        <v>0.99350636181193019</v>
      </c>
      <c r="R4" s="9220">
        <f t="shared" si="0"/>
        <v>1.1452002634986487</v>
      </c>
    </row>
    <row r="5" spans="1:18">
      <c r="A5" s="3484" t="s">
        <v>560</v>
      </c>
      <c r="B5" s="3485">
        <v>5.844052736453953E-2</v>
      </c>
      <c r="C5" s="3486">
        <v>1.6233494123981181E-2</v>
      </c>
      <c r="D5" s="3487">
        <v>3.5999968286684108</v>
      </c>
      <c r="E5" s="3488">
        <v>3.1822106142506365E-4</v>
      </c>
      <c r="F5" s="3489">
        <v>2.6623463538293826E-2</v>
      </c>
      <c r="G5" s="3490">
        <v>9.0257591190785233E-2</v>
      </c>
      <c r="J5" t="s">
        <v>2</v>
      </c>
      <c r="K5">
        <v>135</v>
      </c>
      <c r="L5">
        <f t="shared" ref="L5:L54" si="1">+$L$2*$B$2+K5*$B$3+B5+$B$55</f>
        <v>0.1799643800162235</v>
      </c>
      <c r="M5" s="9220">
        <f t="shared" ref="M5:M54" si="2">+$L$2*$F$2+K5*$F$3+F5+$F$55</f>
        <v>0.10401507592890558</v>
      </c>
      <c r="N5" s="9220">
        <f t="shared" ref="N5:N54" si="3">+$L$2*$G$2+K5*$G$3+G5+$G$55</f>
        <v>0.25591368410354143</v>
      </c>
      <c r="O5" s="9220"/>
      <c r="P5" s="9220">
        <f t="shared" si="0"/>
        <v>1.1971747190182545</v>
      </c>
      <c r="Q5" s="9220">
        <f t="shared" si="0"/>
        <v>1.1096171832992521</v>
      </c>
      <c r="R5" s="9220">
        <f t="shared" si="0"/>
        <v>1.2916412339569099</v>
      </c>
    </row>
    <row r="6" spans="1:18">
      <c r="A6" s="3491" t="s">
        <v>561</v>
      </c>
      <c r="B6" s="3492">
        <v>-3.5465717583954004E-2</v>
      </c>
      <c r="C6" s="3493">
        <v>1.3102760046419614E-2</v>
      </c>
      <c r="D6" s="3494">
        <v>-2.7067364019724351</v>
      </c>
      <c r="E6" s="3495">
        <v>6.7948185464164895E-3</v>
      </c>
      <c r="F6" s="3496">
        <v>-6.1146655373006814E-2</v>
      </c>
      <c r="G6" s="3497">
        <v>-9.7847797949011973E-3</v>
      </c>
      <c r="J6" t="s">
        <v>3</v>
      </c>
      <c r="K6">
        <v>137</v>
      </c>
      <c r="L6">
        <f t="shared" si="1"/>
        <v>7.4507670614730848E-2</v>
      </c>
      <c r="M6" s="9220">
        <f t="shared" si="2"/>
        <v>4.3926629430205422E-3</v>
      </c>
      <c r="N6" s="9220">
        <f t="shared" si="3"/>
        <v>0.14462267828644115</v>
      </c>
      <c r="O6" s="9220"/>
      <c r="P6" s="9220">
        <f t="shared" si="0"/>
        <v>1.0773536074550119</v>
      </c>
      <c r="Q6" s="9220">
        <f t="shared" si="0"/>
        <v>1.0044023248288418</v>
      </c>
      <c r="R6" s="9220">
        <f t="shared" si="0"/>
        <v>1.1556034537197222</v>
      </c>
    </row>
    <row r="7" spans="1:18">
      <c r="A7" s="3498" t="s">
        <v>562</v>
      </c>
      <c r="B7" s="3499">
        <v>-6.0932432787548216E-2</v>
      </c>
      <c r="C7" s="3500">
        <v>1.4988924745695307E-2</v>
      </c>
      <c r="D7" s="3501">
        <v>-4.0651637006215209</v>
      </c>
      <c r="E7" s="3502">
        <v>4.7998759957816379E-5</v>
      </c>
      <c r="F7" s="3503">
        <v>-9.0310185456092207E-2</v>
      </c>
      <c r="G7" s="3504">
        <v>-3.1554680119004225E-2</v>
      </c>
      <c r="J7" t="s">
        <v>4</v>
      </c>
      <c r="K7">
        <v>135</v>
      </c>
      <c r="L7">
        <f t="shared" si="1"/>
        <v>6.0591419864135743E-2</v>
      </c>
      <c r="M7" s="9220">
        <f t="shared" si="2"/>
        <v>-1.2918573065480499E-2</v>
      </c>
      <c r="N7" s="9220">
        <f t="shared" si="3"/>
        <v>0.13410141279375198</v>
      </c>
      <c r="O7" s="9220"/>
      <c r="P7" s="9220">
        <f t="shared" si="0"/>
        <v>1.0624647235113096</v>
      </c>
      <c r="Q7" s="9220">
        <f t="shared" si="0"/>
        <v>0.98716451352795842</v>
      </c>
      <c r="R7" s="9220">
        <f t="shared" si="0"/>
        <v>1.1435087801846848</v>
      </c>
    </row>
    <row r="8" spans="1:18">
      <c r="A8" s="3505" t="s">
        <v>563</v>
      </c>
      <c r="B8" s="3506">
        <v>-1.9110824025200368E-2</v>
      </c>
      <c r="C8" s="3507">
        <v>1.6444947873875501E-2</v>
      </c>
      <c r="D8" s="3508">
        <v>-1.1621091274822395</v>
      </c>
      <c r="E8" s="3509">
        <v>0.24519114032483405</v>
      </c>
      <c r="F8" s="3510">
        <v>-5.134232958563488E-2</v>
      </c>
      <c r="G8" s="3511">
        <v>1.3120681535234144E-2</v>
      </c>
      <c r="J8" t="s">
        <v>5</v>
      </c>
      <c r="K8">
        <v>137</v>
      </c>
      <c r="L8">
        <f t="shared" si="1"/>
        <v>9.0862564173484484E-2</v>
      </c>
      <c r="M8" s="9220">
        <f t="shared" si="2"/>
        <v>1.4196988730392435E-2</v>
      </c>
      <c r="N8" s="9220">
        <f t="shared" si="3"/>
        <v>0.16752813961657653</v>
      </c>
      <c r="O8" s="9220"/>
      <c r="P8" s="9220">
        <f t="shared" si="0"/>
        <v>1.0951184864010497</v>
      </c>
      <c r="Q8" s="9220">
        <f t="shared" si="0"/>
        <v>1.0142982445835258</v>
      </c>
      <c r="R8" s="9220">
        <f t="shared" si="0"/>
        <v>1.1823785613961662</v>
      </c>
    </row>
    <row r="9" spans="1:18">
      <c r="A9" s="3512" t="s">
        <v>564</v>
      </c>
      <c r="B9" s="3513">
        <v>-5.9446460127463435E-2</v>
      </c>
      <c r="C9" s="3514">
        <v>1.5568098267082737E-2</v>
      </c>
      <c r="D9" s="3515">
        <v>-3.8184792456736556</v>
      </c>
      <c r="E9" s="3516">
        <v>1.3427687865089657E-4</v>
      </c>
      <c r="F9" s="3517">
        <v>-8.9959372038726018E-2</v>
      </c>
      <c r="G9" s="3518">
        <v>-2.8933548216200849E-2</v>
      </c>
      <c r="J9" t="s">
        <v>6</v>
      </c>
      <c r="K9">
        <v>136</v>
      </c>
      <c r="L9">
        <f t="shared" si="1"/>
        <v>5.6302160297720949E-2</v>
      </c>
      <c r="M9" s="9220">
        <f t="shared" si="2"/>
        <v>-1.8493906685406514E-2</v>
      </c>
      <c r="N9" s="9220">
        <f t="shared" si="3"/>
        <v>0.13109822728084841</v>
      </c>
      <c r="O9" s="9220"/>
      <c r="P9" s="9220">
        <f t="shared" si="0"/>
        <v>1.0579172960522425</v>
      </c>
      <c r="Q9" s="9220">
        <f t="shared" si="0"/>
        <v>0.98167605623460696</v>
      </c>
      <c r="R9" s="9220">
        <f t="shared" si="0"/>
        <v>1.1400797627471293</v>
      </c>
    </row>
    <row r="10" spans="1:18">
      <c r="A10" s="3519" t="s">
        <v>565</v>
      </c>
      <c r="B10" s="3520">
        <v>-7.7795171887491216E-2</v>
      </c>
      <c r="C10" s="3521">
        <v>2.0075293210572612E-2</v>
      </c>
      <c r="D10" s="3522">
        <v>-3.8751698952282574</v>
      </c>
      <c r="E10" s="3523">
        <v>1.0655033310343146E-4</v>
      </c>
      <c r="F10" s="3524">
        <v>-0.11714202355929501</v>
      </c>
      <c r="G10" s="3525">
        <v>-3.8448320215687427E-2</v>
      </c>
      <c r="J10" t="s">
        <v>7</v>
      </c>
      <c r="K10">
        <v>134</v>
      </c>
      <c r="L10">
        <f t="shared" si="1"/>
        <v>4.9503912990692456E-2</v>
      </c>
      <c r="M10" s="9220">
        <f t="shared" si="2"/>
        <v>-3.3824264131390946E-2</v>
      </c>
      <c r="N10" s="9220">
        <f t="shared" si="3"/>
        <v>0.13283209011277575</v>
      </c>
      <c r="O10" s="9220"/>
      <c r="P10" s="9220">
        <f t="shared" si="0"/>
        <v>1.0507497037805911</v>
      </c>
      <c r="Q10" s="9220">
        <f t="shared" si="0"/>
        <v>0.96674138084668126</v>
      </c>
      <c r="R10" s="9220">
        <f t="shared" si="0"/>
        <v>1.1420582193637356</v>
      </c>
    </row>
    <row r="11" spans="1:18">
      <c r="A11" s="3526" t="s">
        <v>566</v>
      </c>
      <c r="B11" s="3527">
        <v>-3.9835322941024348E-2</v>
      </c>
      <c r="C11" s="3528">
        <v>1.2328612568072569E-2</v>
      </c>
      <c r="D11" s="3529">
        <v>-3.2311278111038999</v>
      </c>
      <c r="E11" s="3530">
        <v>1.2330279050178669E-3</v>
      </c>
      <c r="F11" s="3531">
        <v>-6.3998959553794449E-2</v>
      </c>
      <c r="G11" s="3532">
        <v>-1.5671686328254251E-2</v>
      </c>
      <c r="J11" t="s">
        <v>8</v>
      </c>
      <c r="K11">
        <v>135</v>
      </c>
      <c r="L11">
        <f t="shared" si="1"/>
        <v>8.1688529710659652E-2</v>
      </c>
      <c r="M11" s="9220">
        <f t="shared" si="2"/>
        <v>1.3392652836817343E-2</v>
      </c>
      <c r="N11" s="9220">
        <f t="shared" si="3"/>
        <v>0.14998440658450196</v>
      </c>
      <c r="O11" s="9220"/>
      <c r="P11" s="9220">
        <f t="shared" si="0"/>
        <v>1.0851177752409937</v>
      </c>
      <c r="Q11" s="9220">
        <f t="shared" si="0"/>
        <v>1.0134827361139505</v>
      </c>
      <c r="R11" s="9220">
        <f t="shared" si="0"/>
        <v>1.1618161259054482</v>
      </c>
    </row>
    <row r="12" spans="1:18">
      <c r="A12" s="3533" t="s">
        <v>567</v>
      </c>
      <c r="B12" s="3534">
        <v>-1.6350549140265565E-2</v>
      </c>
      <c r="C12" s="3535">
        <v>1.3073441563956874E-2</v>
      </c>
      <c r="D12" s="3536">
        <v>-1.2506690805383327</v>
      </c>
      <c r="E12" s="3537">
        <v>0.21105523563455464</v>
      </c>
      <c r="F12" s="3538">
        <v>-4.1974023759610034E-2</v>
      </c>
      <c r="G12" s="3539">
        <v>9.2729254790789029E-3</v>
      </c>
      <c r="J12" t="s">
        <v>1489</v>
      </c>
      <c r="K12">
        <v>136</v>
      </c>
      <c r="L12">
        <f t="shared" si="1"/>
        <v>9.9398071284918843E-2</v>
      </c>
      <c r="M12" s="9220">
        <f t="shared" si="2"/>
        <v>2.9491441593709533E-2</v>
      </c>
      <c r="N12" s="9220">
        <f t="shared" si="3"/>
        <v>0.16930470097612815</v>
      </c>
      <c r="O12" s="9220"/>
      <c r="P12" s="9220">
        <f t="shared" si="0"/>
        <v>1.1045058841365769</v>
      </c>
      <c r="Q12" s="9220">
        <f t="shared" si="0"/>
        <v>1.0299306208694678</v>
      </c>
      <c r="R12" s="9220">
        <f t="shared" si="0"/>
        <v>1.1844809964601823</v>
      </c>
    </row>
    <row r="13" spans="1:18">
      <c r="A13" s="3540" t="s">
        <v>568</v>
      </c>
      <c r="B13" s="3541">
        <v>-1.9608796915229394E-2</v>
      </c>
      <c r="C13" s="3542">
        <v>2.0124361591509259E-2</v>
      </c>
      <c r="D13" s="3543">
        <v>-0.97438106675158387</v>
      </c>
      <c r="E13" s="3544">
        <v>0.32986736666477212</v>
      </c>
      <c r="F13" s="3545">
        <v>-5.9051820846448694E-2</v>
      </c>
      <c r="G13" s="3546">
        <v>1.983422701598991E-2</v>
      </c>
      <c r="J13" t="s">
        <v>10</v>
      </c>
      <c r="K13">
        <v>137</v>
      </c>
      <c r="L13">
        <f t="shared" si="1"/>
        <v>9.036459128345542E-2</v>
      </c>
      <c r="M13" s="9220">
        <f t="shared" si="2"/>
        <v>6.4874974695786625E-3</v>
      </c>
      <c r="N13" s="9220">
        <f t="shared" si="3"/>
        <v>0.17424168509733229</v>
      </c>
      <c r="O13" s="9220"/>
      <c r="P13" s="9220">
        <f t="shared" si="0"/>
        <v>1.0945732828430144</v>
      </c>
      <c r="Q13" s="9220">
        <f t="shared" si="0"/>
        <v>1.0065085868624155</v>
      </c>
      <c r="R13" s="9220">
        <f t="shared" si="0"/>
        <v>1.1903432192749952</v>
      </c>
    </row>
    <row r="14" spans="1:18">
      <c r="A14" s="3547" t="s">
        <v>569</v>
      </c>
      <c r="B14" s="3548">
        <v>-4.0569346360302294E-2</v>
      </c>
      <c r="C14" s="3549">
        <v>1.9389866495999237E-2</v>
      </c>
      <c r="D14" s="3550">
        <v>-2.0922963223430688</v>
      </c>
      <c r="E14" s="3551">
        <v>3.6412016497981876E-2</v>
      </c>
      <c r="F14" s="3552">
        <v>-7.8572786357500646E-2</v>
      </c>
      <c r="G14" s="3553">
        <v>-2.5659063631039356E-3</v>
      </c>
      <c r="J14" t="s">
        <v>11</v>
      </c>
      <c r="K14">
        <v>137</v>
      </c>
      <c r="L14">
        <f t="shared" si="1"/>
        <v>6.9404041838382557E-2</v>
      </c>
      <c r="M14" s="9220">
        <f t="shared" si="2"/>
        <v>-1.3033468041473317E-2</v>
      </c>
      <c r="N14" s="9220">
        <f t="shared" si="3"/>
        <v>0.15184155171823843</v>
      </c>
      <c r="O14" s="9220"/>
      <c r="P14" s="9220">
        <f t="shared" si="0"/>
        <v>1.0718692016716571</v>
      </c>
      <c r="Q14" s="9220">
        <f t="shared" si="0"/>
        <v>0.98705109980033423</v>
      </c>
      <c r="R14" s="9220">
        <f t="shared" si="0"/>
        <v>1.1639757918558036</v>
      </c>
    </row>
    <row r="15" spans="1:18">
      <c r="A15" s="3554" t="s">
        <v>570</v>
      </c>
      <c r="B15" s="3555">
        <v>6.708153782215999E-2</v>
      </c>
      <c r="C15" s="3556">
        <v>1.796146683385744E-2</v>
      </c>
      <c r="D15" s="3557">
        <v>3.7347471920116795</v>
      </c>
      <c r="E15" s="3558">
        <v>1.8790384860654309E-4</v>
      </c>
      <c r="F15" s="3559">
        <v>3.1877709718288738E-2</v>
      </c>
      <c r="G15" s="3560">
        <v>0.10228536592603124</v>
      </c>
      <c r="J15" t="s">
        <v>12</v>
      </c>
      <c r="K15">
        <v>134</v>
      </c>
      <c r="L15">
        <f t="shared" si="1"/>
        <v>0.19438062270034362</v>
      </c>
      <c r="M15" s="9220">
        <f t="shared" si="2"/>
        <v>0.11519546914619283</v>
      </c>
      <c r="N15" s="9220">
        <f t="shared" si="3"/>
        <v>0.27356577625449441</v>
      </c>
      <c r="O15" s="9220"/>
      <c r="P15" s="9220">
        <f t="shared" si="0"/>
        <v>1.214558483518362</v>
      </c>
      <c r="Q15" s="9220">
        <f t="shared" si="0"/>
        <v>1.1220927506486886</v>
      </c>
      <c r="R15" s="9220">
        <f t="shared" si="0"/>
        <v>1.3146438287152544</v>
      </c>
    </row>
    <row r="16" spans="1:18">
      <c r="A16" s="3561" t="s">
        <v>571</v>
      </c>
      <c r="B16" s="3562">
        <v>-6.8048502161996774E-2</v>
      </c>
      <c r="C16" s="3563">
        <v>1.7943571723077388E-2</v>
      </c>
      <c r="D16" s="3564">
        <v>-3.7923610311362363</v>
      </c>
      <c r="E16" s="3565">
        <v>1.4922175910091147E-4</v>
      </c>
      <c r="F16" s="3566">
        <v>-0.10321725649323976</v>
      </c>
      <c r="G16" s="3567">
        <v>-3.2879747830753779E-2</v>
      </c>
      <c r="J16" t="s">
        <v>13</v>
      </c>
      <c r="K16">
        <v>134</v>
      </c>
      <c r="L16">
        <f t="shared" si="1"/>
        <v>5.9250582716186884E-2</v>
      </c>
      <c r="M16" s="9220">
        <f t="shared" si="2"/>
        <v>-1.989949706533567E-2</v>
      </c>
      <c r="N16" s="9220">
        <f t="shared" si="3"/>
        <v>0.13840066249770944</v>
      </c>
      <c r="O16" s="9220"/>
      <c r="P16" s="9220">
        <f t="shared" si="0"/>
        <v>1.0610410859879686</v>
      </c>
      <c r="Q16" s="9220">
        <f t="shared" si="0"/>
        <v>0.98029719110055746</v>
      </c>
      <c r="R16" s="9220">
        <f t="shared" si="0"/>
        <v>1.1484355931802765</v>
      </c>
    </row>
    <row r="17" spans="1:18">
      <c r="A17" s="3568" t="s">
        <v>572</v>
      </c>
      <c r="B17" s="3569">
        <v>-3.6493739061808118E-2</v>
      </c>
      <c r="C17" s="3570">
        <v>1.3797658731046363E-2</v>
      </c>
      <c r="D17" s="3571">
        <v>-2.64492257513899</v>
      </c>
      <c r="E17" s="3572">
        <v>8.1709610829223071E-3</v>
      </c>
      <c r="F17" s="3573">
        <v>-6.3536653245633609E-2</v>
      </c>
      <c r="G17" s="3574">
        <v>-9.4508248779826241E-3</v>
      </c>
      <c r="J17" t="s">
        <v>14</v>
      </c>
      <c r="K17">
        <v>137</v>
      </c>
      <c r="L17">
        <f t="shared" si="1"/>
        <v>7.3479649136876768E-2</v>
      </c>
      <c r="M17" s="9220">
        <f t="shared" si="2"/>
        <v>2.0026650703937054E-3</v>
      </c>
      <c r="N17" s="9220">
        <f t="shared" si="3"/>
        <v>0.14495663320335972</v>
      </c>
      <c r="O17" s="9220"/>
      <c r="P17" s="9220">
        <f t="shared" si="0"/>
        <v>1.076246633901089</v>
      </c>
      <c r="Q17" s="9220">
        <f t="shared" si="0"/>
        <v>1.0020046717434268</v>
      </c>
      <c r="R17" s="9220">
        <f t="shared" si="0"/>
        <v>1.1559894376221236</v>
      </c>
    </row>
    <row r="18" spans="1:18">
      <c r="A18" s="3575" t="s">
        <v>573</v>
      </c>
      <c r="B18" s="3576">
        <v>-7.5472404499310836E-2</v>
      </c>
      <c r="C18" s="3577">
        <v>1.8303424983621783E-2</v>
      </c>
      <c r="D18" s="3578">
        <v>-4.123403383074197</v>
      </c>
      <c r="E18" s="3579">
        <v>3.7331508845961005E-5</v>
      </c>
      <c r="F18" s="3580">
        <v>-0.11134645826094015</v>
      </c>
      <c r="G18" s="3581">
        <v>-3.9598350737681517E-2</v>
      </c>
      <c r="J18" t="s">
        <v>15</v>
      </c>
      <c r="K18">
        <v>135</v>
      </c>
      <c r="L18">
        <f t="shared" si="1"/>
        <v>4.6051448152373164E-2</v>
      </c>
      <c r="M18" s="9220">
        <f t="shared" si="2"/>
        <v>-3.3954845870328376E-2</v>
      </c>
      <c r="N18" s="9220">
        <f t="shared" si="3"/>
        <v>0.12605774217507471</v>
      </c>
      <c r="O18" s="9220"/>
      <c r="P18" s="9220">
        <f t="shared" si="0"/>
        <v>1.0471282823865591</v>
      </c>
      <c r="Q18" s="9220">
        <f t="shared" si="0"/>
        <v>0.96661515031794787</v>
      </c>
      <c r="R18" s="9220">
        <f t="shared" si="0"/>
        <v>1.134347666093545</v>
      </c>
    </row>
    <row r="19" spans="1:18">
      <c r="A19" s="3582" t="s">
        <v>574</v>
      </c>
      <c r="B19" s="3583">
        <v>-6.3014555139471809E-2</v>
      </c>
      <c r="C19" s="3584">
        <v>1.5118343311316056E-2</v>
      </c>
      <c r="D19" s="3585">
        <v>-4.1680860026710409</v>
      </c>
      <c r="E19" s="3586">
        <v>3.0716804539803697E-5</v>
      </c>
      <c r="F19" s="3587">
        <v>-9.26459635355633E-2</v>
      </c>
      <c r="G19" s="3588">
        <v>-3.3383146743380318E-2</v>
      </c>
      <c r="J19" t="s">
        <v>16</v>
      </c>
      <c r="K19">
        <v>135</v>
      </c>
      <c r="L19">
        <f t="shared" si="1"/>
        <v>5.8509297512212122E-2</v>
      </c>
      <c r="M19" s="9220">
        <f t="shared" si="2"/>
        <v>-1.525435114495155E-2</v>
      </c>
      <c r="N19" s="9220">
        <f t="shared" si="3"/>
        <v>0.1322729461693759</v>
      </c>
      <c r="O19" s="9220"/>
      <c r="P19" s="9220">
        <f t="shared" si="0"/>
        <v>1.0602548433811256</v>
      </c>
      <c r="Q19" s="9220">
        <f t="shared" si="0"/>
        <v>0.98486140711628223</v>
      </c>
      <c r="R19" s="9220">
        <f t="shared" si="0"/>
        <v>1.1414198229217527</v>
      </c>
    </row>
    <row r="20" spans="1:18">
      <c r="A20" s="3589" t="s">
        <v>575</v>
      </c>
      <c r="B20" s="3590">
        <v>-6.6413052615369866E-2</v>
      </c>
      <c r="C20" s="3591">
        <v>1.3560308730301084E-2</v>
      </c>
      <c r="D20" s="3592">
        <v>-4.8976062371623659</v>
      </c>
      <c r="E20" s="3593">
        <v>9.701118775554421E-7</v>
      </c>
      <c r="F20" s="3594">
        <v>-9.299076934600406E-2</v>
      </c>
      <c r="G20" s="3595">
        <v>-3.9835335884735673E-2</v>
      </c>
      <c r="J20" t="s">
        <v>17</v>
      </c>
      <c r="K20">
        <v>135</v>
      </c>
      <c r="L20">
        <f t="shared" si="1"/>
        <v>5.5110800036314078E-2</v>
      </c>
      <c r="M20" s="9220">
        <f t="shared" si="2"/>
        <v>-1.5599156955392268E-2</v>
      </c>
      <c r="N20" s="9220">
        <f t="shared" si="3"/>
        <v>0.12582075702802054</v>
      </c>
      <c r="O20" s="9220"/>
      <c r="P20" s="9220">
        <f t="shared" si="0"/>
        <v>1.0566576858995957</v>
      </c>
      <c r="Q20" s="9220">
        <f t="shared" si="0"/>
        <v>0.98452187971950322</v>
      </c>
      <c r="R20" s="9220">
        <f t="shared" si="0"/>
        <v>1.1340788743961632</v>
      </c>
    </row>
    <row r="21" spans="1:18">
      <c r="A21" s="3596" t="s">
        <v>576</v>
      </c>
      <c r="B21" s="3597">
        <v>-9.5206074064592958E-2</v>
      </c>
      <c r="C21" s="3598">
        <v>1.2647794583048098E-2</v>
      </c>
      <c r="D21" s="3599">
        <v>-7.5274842139038318</v>
      </c>
      <c r="E21" s="3600">
        <v>5.17272598403862E-14</v>
      </c>
      <c r="F21" s="3601">
        <v>-0.11999529593122801</v>
      </c>
      <c r="G21" s="3602">
        <v>-7.0416852197957902E-2</v>
      </c>
      <c r="J21" t="s">
        <v>18</v>
      </c>
      <c r="K21">
        <v>135</v>
      </c>
      <c r="L21">
        <f t="shared" si="1"/>
        <v>2.6317778587091056E-2</v>
      </c>
      <c r="M21" s="9220">
        <f t="shared" si="2"/>
        <v>-4.2603683540616277E-2</v>
      </c>
      <c r="N21" s="9220">
        <f t="shared" si="3"/>
        <v>9.5239240714798279E-2</v>
      </c>
      <c r="O21" s="9220"/>
      <c r="P21" s="9220">
        <f t="shared" si="0"/>
        <v>1.0266671494770236</v>
      </c>
      <c r="Q21" s="9220">
        <f t="shared" si="0"/>
        <v>0.95829110135549211</v>
      </c>
      <c r="R21" s="9220">
        <f t="shared" si="0"/>
        <v>1.0999219697692502</v>
      </c>
    </row>
    <row r="22" spans="1:18">
      <c r="A22" s="3603" t="s">
        <v>577</v>
      </c>
      <c r="B22" s="3604">
        <v>-1.3643338014486589E-2</v>
      </c>
      <c r="C22" s="3605">
        <v>2.4531513035388426E-2</v>
      </c>
      <c r="D22" s="3606">
        <v>-0.55615558627815243</v>
      </c>
      <c r="E22" s="3607">
        <v>0.57810449814978382</v>
      </c>
      <c r="F22" s="3608">
        <v>-6.1724220050122763E-2</v>
      </c>
      <c r="G22" s="3609">
        <v>3.4437544021149583E-2</v>
      </c>
      <c r="J22" t="s">
        <v>19</v>
      </c>
      <c r="K22">
        <v>134</v>
      </c>
      <c r="L22">
        <f t="shared" si="1"/>
        <v>0.11365574686369706</v>
      </c>
      <c r="M22" s="9220">
        <f t="shared" si="2"/>
        <v>2.1593539377781301E-2</v>
      </c>
      <c r="N22" s="9220">
        <f t="shared" si="3"/>
        <v>0.20571795434961282</v>
      </c>
      <c r="O22" s="9220"/>
      <c r="P22" s="9220">
        <f t="shared" si="0"/>
        <v>1.1203663688528149</v>
      </c>
      <c r="Q22" s="9220">
        <f t="shared" si="0"/>
        <v>1.0218283670568726</v>
      </c>
      <c r="R22" s="9220">
        <f t="shared" si="0"/>
        <v>1.2284066883676357</v>
      </c>
    </row>
    <row r="23" spans="1:18">
      <c r="A23" s="3610" t="s">
        <v>578</v>
      </c>
      <c r="B23" s="3611">
        <v>-5.0681843090710575E-2</v>
      </c>
      <c r="C23" s="3612">
        <v>1.7169480473504525E-2</v>
      </c>
      <c r="D23" s="3613">
        <v>-2.9518565322300474</v>
      </c>
      <c r="E23" s="3614">
        <v>3.1586965424283799E-3</v>
      </c>
      <c r="F23" s="3615">
        <v>-8.4333406452043153E-2</v>
      </c>
      <c r="G23" s="3616">
        <v>-1.7030279729377998E-2</v>
      </c>
      <c r="J23" t="s">
        <v>20</v>
      </c>
      <c r="K23">
        <v>134</v>
      </c>
      <c r="L23">
        <f t="shared" si="1"/>
        <v>7.6617241787473089E-2</v>
      </c>
      <c r="M23" s="9220">
        <f t="shared" si="2"/>
        <v>-1.0156470241390325E-3</v>
      </c>
      <c r="N23" s="9220">
        <f t="shared" si="3"/>
        <v>0.15425013059908521</v>
      </c>
      <c r="O23" s="9220"/>
      <c r="P23" s="9220">
        <f t="shared" si="0"/>
        <v>1.0796287605230541</v>
      </c>
      <c r="Q23" s="9220">
        <f t="shared" si="0"/>
        <v>0.99898486857073088</v>
      </c>
      <c r="R23" s="9220">
        <f t="shared" si="0"/>
        <v>1.1667826983367553</v>
      </c>
    </row>
    <row r="24" spans="1:18">
      <c r="A24" s="3617" t="s">
        <v>579</v>
      </c>
      <c r="B24" s="3618">
        <v>-3.3720462647997398E-2</v>
      </c>
      <c r="C24" s="3619">
        <v>1.5208296254336765E-2</v>
      </c>
      <c r="D24" s="3620">
        <v>-2.2172413059340386</v>
      </c>
      <c r="E24" s="3621">
        <v>2.6606606343931173E-2</v>
      </c>
      <c r="F24" s="3622">
        <v>-6.3528175572712856E-2</v>
      </c>
      <c r="G24" s="3623">
        <v>-3.9127497232819379E-3</v>
      </c>
      <c r="J24" t="s">
        <v>21</v>
      </c>
      <c r="K24">
        <v>136</v>
      </c>
      <c r="L24">
        <f t="shared" si="1"/>
        <v>8.2028157777186972E-2</v>
      </c>
      <c r="M24" s="9220">
        <f t="shared" si="2"/>
        <v>7.9372897806067044E-3</v>
      </c>
      <c r="N24" s="9220">
        <f t="shared" si="3"/>
        <v>0.15611902577376735</v>
      </c>
      <c r="O24" s="9220"/>
      <c r="P24" s="9220">
        <f t="shared" si="0"/>
        <v>1.0854863742827001</v>
      </c>
      <c r="Q24" s="9220">
        <f t="shared" si="0"/>
        <v>1.0079688735730736</v>
      </c>
      <c r="R24" s="9220">
        <f t="shared" si="0"/>
        <v>1.1689653318128792</v>
      </c>
    </row>
    <row r="25" spans="1:18">
      <c r="A25" s="3624" t="s">
        <v>580</v>
      </c>
      <c r="B25" s="3625">
        <v>-9.9287853728422346E-2</v>
      </c>
      <c r="C25" s="3626">
        <v>1.8398453867091193E-2</v>
      </c>
      <c r="D25" s="3627">
        <v>-5.3965324720038454</v>
      </c>
      <c r="E25" s="3628">
        <v>6.794112034169252E-8</v>
      </c>
      <c r="F25" s="3629">
        <v>-0.13534816067914276</v>
      </c>
      <c r="G25" s="3630">
        <v>-6.3227546777701926E-2</v>
      </c>
      <c r="J25" t="s">
        <v>22</v>
      </c>
      <c r="K25">
        <v>129</v>
      </c>
      <c r="L25">
        <f t="shared" si="1"/>
        <v>5.6887392282259253E-2</v>
      </c>
      <c r="M25" s="9220">
        <f t="shared" si="2"/>
        <v>-2.239966606477739E-2</v>
      </c>
      <c r="N25" s="9220">
        <f t="shared" si="3"/>
        <v>0.13617445062929578</v>
      </c>
      <c r="O25" s="9220"/>
      <c r="P25" s="9220">
        <f t="shared" si="0"/>
        <v>1.058536604292708</v>
      </c>
      <c r="Q25" s="9220">
        <f t="shared" si="0"/>
        <v>0.97784934374425858</v>
      </c>
      <c r="R25" s="9220">
        <f t="shared" si="0"/>
        <v>1.1458817759564672</v>
      </c>
    </row>
    <row r="26" spans="1:18">
      <c r="A26" s="3631" t="s">
        <v>581</v>
      </c>
      <c r="B26" s="3632">
        <v>-0.16014876353120613</v>
      </c>
      <c r="C26" s="3633">
        <v>1.6744349463601777E-2</v>
      </c>
      <c r="D26" s="3634">
        <v>-9.5643466997228739</v>
      </c>
      <c r="E26" s="3635">
        <v>1.129123258931312E-21</v>
      </c>
      <c r="F26" s="3636">
        <v>-0.19296708542441818</v>
      </c>
      <c r="G26" s="3637">
        <v>-0.12733044163799409</v>
      </c>
      <c r="J26" t="s">
        <v>23</v>
      </c>
      <c r="K26">
        <v>137</v>
      </c>
      <c r="L26">
        <f t="shared" si="1"/>
        <v>-5.0175375332521255E-2</v>
      </c>
      <c r="M26" s="9220">
        <f t="shared" si="2"/>
        <v>-0.12742776710839088</v>
      </c>
      <c r="N26" s="9220">
        <f t="shared" si="3"/>
        <v>2.7077016443348256E-2</v>
      </c>
      <c r="O26" s="9220"/>
      <c r="P26" s="9220">
        <f t="shared" si="0"/>
        <v>0.95106261695148042</v>
      </c>
      <c r="Q26" s="9220">
        <f t="shared" si="0"/>
        <v>0.88035700426967189</v>
      </c>
      <c r="R26" s="9220">
        <f t="shared" si="0"/>
        <v>1.0274469300246798</v>
      </c>
    </row>
    <row r="27" spans="1:18">
      <c r="A27" s="3638" t="s">
        <v>582</v>
      </c>
      <c r="B27" s="3639">
        <v>-3.0374392269952054E-2</v>
      </c>
      <c r="C27" s="3640">
        <v>1.3543660163167192E-2</v>
      </c>
      <c r="D27" s="3641">
        <v>-2.2427018918089114</v>
      </c>
      <c r="E27" s="3642">
        <v>2.4916044569606631E-2</v>
      </c>
      <c r="F27" s="3643">
        <v>-5.6919478408609621E-2</v>
      </c>
      <c r="G27" s="3644">
        <v>-3.8293061312944868E-3</v>
      </c>
      <c r="J27" t="s">
        <v>24</v>
      </c>
      <c r="K27">
        <v>135</v>
      </c>
      <c r="L27">
        <f t="shared" si="1"/>
        <v>9.1149460381731884E-2</v>
      </c>
      <c r="M27" s="9220">
        <f t="shared" si="2"/>
        <v>2.0472133982002094E-2</v>
      </c>
      <c r="N27" s="9220">
        <f t="shared" si="3"/>
        <v>0.16182678678146167</v>
      </c>
      <c r="O27" s="9220"/>
      <c r="P27" s="9220">
        <f t="shared" si="0"/>
        <v>1.0954327168159816</v>
      </c>
      <c r="Q27" s="9220">
        <f t="shared" si="0"/>
        <v>1.0206831254725575</v>
      </c>
      <c r="R27" s="9220">
        <f t="shared" si="0"/>
        <v>1.1756565844225919</v>
      </c>
    </row>
    <row r="28" spans="1:18">
      <c r="A28" s="3645" t="s">
        <v>583</v>
      </c>
      <c r="B28" s="3646">
        <v>-8.8998830792500039E-2</v>
      </c>
      <c r="C28" s="3647">
        <v>1.2816110666435938E-2</v>
      </c>
      <c r="D28" s="3648">
        <v>-6.9442932500246526</v>
      </c>
      <c r="E28" s="3649">
        <v>3.8035966918881994E-12</v>
      </c>
      <c r="F28" s="3650">
        <v>-0.1141179461205941</v>
      </c>
      <c r="G28" s="3651">
        <v>-6.3879715464405976E-2</v>
      </c>
      <c r="J28" t="s">
        <v>25</v>
      </c>
      <c r="K28">
        <v>134</v>
      </c>
      <c r="L28">
        <f t="shared" si="1"/>
        <v>3.8300254085683605E-2</v>
      </c>
      <c r="M28" s="9220">
        <f t="shared" si="2"/>
        <v>-3.0800186692690024E-2</v>
      </c>
      <c r="N28" s="9220">
        <f t="shared" si="3"/>
        <v>0.10740069486405723</v>
      </c>
      <c r="O28" s="9220"/>
      <c r="P28" s="9220">
        <f t="shared" si="0"/>
        <v>1.0390431630019001</v>
      </c>
      <c r="Q28" s="9220">
        <f t="shared" si="0"/>
        <v>0.96966930655125716</v>
      </c>
      <c r="R28" s="9220">
        <f t="shared" si="0"/>
        <v>1.1133802908754076</v>
      </c>
    </row>
    <row r="29" spans="1:18">
      <c r="A29" s="3652" t="s">
        <v>584</v>
      </c>
      <c r="B29" s="3653">
        <v>-7.2855588462879803E-2</v>
      </c>
      <c r="C29" s="3654">
        <v>1.9108069940646441E-2</v>
      </c>
      <c r="D29" s="3655">
        <v>-3.8128177617720738</v>
      </c>
      <c r="E29" s="3656">
        <v>1.373914181689466E-4</v>
      </c>
      <c r="F29" s="3657">
        <v>-0.11030671736061923</v>
      </c>
      <c r="G29" s="3658">
        <v>-3.5404459565140371E-2</v>
      </c>
      <c r="J29" t="s">
        <v>26</v>
      </c>
      <c r="K29">
        <v>134</v>
      </c>
      <c r="L29">
        <f t="shared" si="1"/>
        <v>5.4443496415303883E-2</v>
      </c>
      <c r="M29" s="9220">
        <f t="shared" si="2"/>
        <v>-2.6988957932715163E-2</v>
      </c>
      <c r="N29" s="9220">
        <f t="shared" si="3"/>
        <v>0.13587595076332282</v>
      </c>
      <c r="O29" s="9220"/>
      <c r="P29" s="9220">
        <f t="shared" si="0"/>
        <v>1.0559528096090338</v>
      </c>
      <c r="Q29" s="9220">
        <f t="shared" si="0"/>
        <v>0.97337198950399795</v>
      </c>
      <c r="R29" s="9220">
        <f t="shared" si="0"/>
        <v>1.1455397814451205</v>
      </c>
    </row>
    <row r="30" spans="1:18">
      <c r="A30" s="3659" t="s">
        <v>585</v>
      </c>
      <c r="B30" s="3660">
        <v>2.7936489255935035E-2</v>
      </c>
      <c r="C30" s="3661">
        <v>1.693397881186702E-2</v>
      </c>
      <c r="D30" s="3662">
        <v>1.649729786856569</v>
      </c>
      <c r="E30" s="3663">
        <v>9.8998215042278334E-2</v>
      </c>
      <c r="F30" s="3664">
        <v>-5.2534993302886974E-3</v>
      </c>
      <c r="G30" s="3665">
        <v>6.1126477842158772E-2</v>
      </c>
      <c r="J30" t="s">
        <v>27</v>
      </c>
      <c r="K30">
        <v>134</v>
      </c>
      <c r="L30">
        <f t="shared" si="1"/>
        <v>0.1552355741341187</v>
      </c>
      <c r="M30" s="9220">
        <f t="shared" si="2"/>
        <v>7.8064260097615357E-2</v>
      </c>
      <c r="N30" s="9220">
        <f t="shared" si="3"/>
        <v>0.23240688817062194</v>
      </c>
      <c r="O30" s="9220"/>
      <c r="P30" s="9220">
        <f t="shared" si="0"/>
        <v>1.1679330635204936</v>
      </c>
      <c r="Q30" s="9220">
        <f t="shared" si="0"/>
        <v>1.0811921339498836</v>
      </c>
      <c r="R30" s="9220">
        <f t="shared" si="0"/>
        <v>1.2616329679361076</v>
      </c>
    </row>
    <row r="31" spans="1:18">
      <c r="A31" s="3666" t="s">
        <v>586</v>
      </c>
      <c r="B31" s="3667">
        <v>-4.6439115625241606E-3</v>
      </c>
      <c r="C31" s="3668">
        <v>1.2845267626063276E-2</v>
      </c>
      <c r="D31" s="3669">
        <v>-0.36152703841697947</v>
      </c>
      <c r="E31" s="3670">
        <v>0.71770549611703816</v>
      </c>
      <c r="F31" s="3671">
        <v>-2.9820173481386499E-2</v>
      </c>
      <c r="G31" s="3672">
        <v>2.0532350356338179E-2</v>
      </c>
      <c r="J31" t="s">
        <v>28</v>
      </c>
      <c r="K31">
        <v>136</v>
      </c>
      <c r="L31">
        <f t="shared" si="1"/>
        <v>0.11110470886266022</v>
      </c>
      <c r="M31" s="9220">
        <f t="shared" si="2"/>
        <v>4.1645291871932999E-2</v>
      </c>
      <c r="N31" s="9220">
        <f t="shared" si="3"/>
        <v>0.18056412585338744</v>
      </c>
      <c r="O31" s="9220"/>
      <c r="P31" s="9220">
        <f t="shared" si="0"/>
        <v>1.1175119141300398</v>
      </c>
      <c r="Q31" s="9220">
        <f t="shared" si="0"/>
        <v>1.0425246212020514</v>
      </c>
      <c r="R31" s="9220">
        <f t="shared" si="0"/>
        <v>1.1978929349243153</v>
      </c>
    </row>
    <row r="32" spans="1:18">
      <c r="A32" s="3673" t="s">
        <v>587</v>
      </c>
      <c r="B32" s="3674">
        <v>-3.3343093719915479E-2</v>
      </c>
      <c r="C32" s="3675">
        <v>1.4006792205396402E-2</v>
      </c>
      <c r="D32" s="3676">
        <v>-2.3804946365285105</v>
      </c>
      <c r="E32" s="3677">
        <v>1.7289412726596686E-2</v>
      </c>
      <c r="F32" s="3678">
        <v>-6.0795901981428778E-2</v>
      </c>
      <c r="G32" s="3679">
        <v>-5.8902854584021794E-3</v>
      </c>
      <c r="J32" t="s">
        <v>29</v>
      </c>
      <c r="K32">
        <v>136</v>
      </c>
      <c r="L32">
        <f t="shared" si="1"/>
        <v>8.2405526705268906E-2</v>
      </c>
      <c r="M32" s="9220">
        <f t="shared" si="2"/>
        <v>1.0669563371890733E-2</v>
      </c>
      <c r="N32" s="9220">
        <f t="shared" si="3"/>
        <v>0.15414149003864708</v>
      </c>
      <c r="O32" s="9220"/>
      <c r="P32" s="9220">
        <f t="shared" si="0"/>
        <v>1.0858960804125302</v>
      </c>
      <c r="Q32" s="9220">
        <f t="shared" si="0"/>
        <v>1.0107266861407356</v>
      </c>
      <c r="R32" s="9220">
        <f t="shared" si="0"/>
        <v>1.1666559452958838</v>
      </c>
    </row>
    <row r="33" spans="1:18">
      <c r="A33" s="3680" t="s">
        <v>588</v>
      </c>
      <c r="B33" s="3681">
        <v>-6.8143218190935509E-2</v>
      </c>
      <c r="C33" s="3682">
        <v>1.3052370323023924E-2</v>
      </c>
      <c r="D33" s="3683">
        <v>-5.2207542771547981</v>
      </c>
      <c r="E33" s="3684">
        <v>1.7819585114391551E-7</v>
      </c>
      <c r="F33" s="3685">
        <v>-9.3725393936941834E-2</v>
      </c>
      <c r="G33" s="3686">
        <v>-4.2561042444929184E-2</v>
      </c>
      <c r="J33" t="s">
        <v>1490</v>
      </c>
      <c r="K33">
        <v>137</v>
      </c>
      <c r="L33">
        <f t="shared" si="1"/>
        <v>4.1830170007749357E-2</v>
      </c>
      <c r="M33" s="9220">
        <f t="shared" si="2"/>
        <v>-2.8186075620914464E-2</v>
      </c>
      <c r="N33" s="9220">
        <f t="shared" si="3"/>
        <v>0.11184641563641318</v>
      </c>
      <c r="O33" s="9220"/>
      <c r="P33" s="9220">
        <f t="shared" si="0"/>
        <v>1.0427173790283666</v>
      </c>
      <c r="Q33" s="9220">
        <f t="shared" si="0"/>
        <v>0.97220744586513408</v>
      </c>
      <c r="R33" s="9220">
        <f t="shared" si="0"/>
        <v>1.1183410877503324</v>
      </c>
    </row>
    <row r="34" spans="1:18">
      <c r="A34" s="3687" t="s">
        <v>589</v>
      </c>
      <c r="B34" s="3688">
        <v>-8.8754855473740762E-2</v>
      </c>
      <c r="C34" s="3689">
        <v>2.5221651800869629E-2</v>
      </c>
      <c r="D34" s="3690">
        <v>-3.5189945596933718</v>
      </c>
      <c r="E34" s="3691">
        <v>4.3318559064039878E-4</v>
      </c>
      <c r="F34" s="3692">
        <v>-0.13818838463405503</v>
      </c>
      <c r="G34" s="3693">
        <v>-3.9321326313426504E-2</v>
      </c>
      <c r="J34" t="s">
        <v>1491</v>
      </c>
      <c r="K34">
        <v>136</v>
      </c>
      <c r="L34">
        <f t="shared" si="1"/>
        <v>2.6993764951443677E-2</v>
      </c>
      <c r="M34" s="9220">
        <f t="shared" si="2"/>
        <v>-6.6722919280735482E-2</v>
      </c>
      <c r="N34" s="9220">
        <f t="shared" si="3"/>
        <v>0.12071044918362273</v>
      </c>
      <c r="O34" s="9220"/>
      <c r="P34" s="9220">
        <f t="shared" si="0"/>
        <v>1.0273613970953237</v>
      </c>
      <c r="Q34" s="9220">
        <f t="shared" si="0"/>
        <v>0.93545436179834118</v>
      </c>
      <c r="R34" s="9220">
        <f t="shared" si="0"/>
        <v>1.1282981654097912</v>
      </c>
    </row>
    <row r="35" spans="1:18">
      <c r="A35" s="3694" t="s">
        <v>590</v>
      </c>
      <c r="B35" s="3695">
        <v>-4.7669179882527765E-2</v>
      </c>
      <c r="C35" s="3696">
        <v>1.1290505188634229E-2</v>
      </c>
      <c r="D35" s="3697">
        <v>-4.2220590740717894</v>
      </c>
      <c r="E35" s="3698">
        <v>2.4208063950586023E-5</v>
      </c>
      <c r="F35" s="3699">
        <v>-6.9798163419513462E-2</v>
      </c>
      <c r="G35" s="3700">
        <v>-2.5540196345542068E-2</v>
      </c>
      <c r="J35" t="s">
        <v>1492</v>
      </c>
      <c r="K35">
        <v>135</v>
      </c>
      <c r="L35">
        <f t="shared" si="1"/>
        <v>7.3854672769156249E-2</v>
      </c>
      <c r="M35" s="9220">
        <f t="shared" si="2"/>
        <v>7.59344897109826E-3</v>
      </c>
      <c r="N35" s="9220">
        <f t="shared" si="3"/>
        <v>0.14011589656721413</v>
      </c>
      <c r="O35" s="9220"/>
      <c r="P35" s="9220">
        <f t="shared" si="0"/>
        <v>1.0766503275155546</v>
      </c>
      <c r="Q35" s="9220">
        <f t="shared" si="0"/>
        <v>1.0076223523171137</v>
      </c>
      <c r="R35" s="9220">
        <f t="shared" si="0"/>
        <v>1.1504071193674166</v>
      </c>
    </row>
    <row r="36" spans="1:18">
      <c r="A36" s="3701" t="s">
        <v>591</v>
      </c>
      <c r="B36" s="3702">
        <v>-9.9344752858981603E-2</v>
      </c>
      <c r="C36" s="3703">
        <v>2.4713336244546049E-2</v>
      </c>
      <c r="D36" s="3704">
        <v>-4.0198843197832446</v>
      </c>
      <c r="E36" s="3705">
        <v>5.8226724822512118E-5</v>
      </c>
      <c r="F36" s="3706">
        <v>-0.1477820018361202</v>
      </c>
      <c r="G36" s="3707">
        <v>-5.0907503881843001E-2</v>
      </c>
      <c r="J36" t="s">
        <v>1493</v>
      </c>
      <c r="K36">
        <v>137</v>
      </c>
      <c r="L36">
        <f t="shared" si="1"/>
        <v>1.0628635339703263E-2</v>
      </c>
      <c r="M36" s="9220">
        <f t="shared" si="2"/>
        <v>-8.2242683520092896E-2</v>
      </c>
      <c r="N36" s="9220">
        <f t="shared" si="3"/>
        <v>0.10349995419949942</v>
      </c>
      <c r="O36" s="9220"/>
      <c r="P36" s="9220">
        <f t="shared" ref="P36:R53" si="4">EXP(L36)</f>
        <v>1.0106853199329171</v>
      </c>
      <c r="Q36" s="9220">
        <f t="shared" si="4"/>
        <v>0.92104840830154489</v>
      </c>
      <c r="R36" s="9220">
        <f t="shared" si="4"/>
        <v>1.1090457425702165</v>
      </c>
    </row>
    <row r="37" spans="1:18">
      <c r="A37" s="3708" t="s">
        <v>592</v>
      </c>
      <c r="B37" s="3709">
        <v>-5.9258358738583837E-2</v>
      </c>
      <c r="C37" s="3710">
        <v>1.2799136753801264E-2</v>
      </c>
      <c r="D37" s="3711">
        <v>-4.6298715201229861</v>
      </c>
      <c r="E37" s="3712">
        <v>3.6589268817877112E-6</v>
      </c>
      <c r="F37" s="3713">
        <v>-8.434420580923721E-2</v>
      </c>
      <c r="G37" s="3714">
        <v>-3.4172511667930464E-2</v>
      </c>
      <c r="J37" t="s">
        <v>1494</v>
      </c>
      <c r="K37">
        <v>137</v>
      </c>
      <c r="L37">
        <f t="shared" si="1"/>
        <v>5.071502946010098E-2</v>
      </c>
      <c r="M37" s="9220">
        <f t="shared" si="2"/>
        <v>-1.8804887493209854E-2</v>
      </c>
      <c r="N37" s="9220">
        <f t="shared" si="3"/>
        <v>0.12023494641341193</v>
      </c>
      <c r="O37" s="9220"/>
      <c r="P37" s="9220">
        <f t="shared" si="4"/>
        <v>1.0520230549847269</v>
      </c>
      <c r="Q37" s="9220">
        <f t="shared" si="4"/>
        <v>0.98137082128520348</v>
      </c>
      <c r="R37" s="9220">
        <f t="shared" si="4"/>
        <v>1.1277617840420346</v>
      </c>
    </row>
    <row r="38" spans="1:18">
      <c r="A38" s="3715" t="s">
        <v>593</v>
      </c>
      <c r="B38" s="3716">
        <v>-1.2600055494058744E-2</v>
      </c>
      <c r="C38" s="3717">
        <v>1.5149813344033277E-2</v>
      </c>
      <c r="D38" s="3718">
        <v>-0.83169707823636319</v>
      </c>
      <c r="E38" s="3719">
        <v>0.40557995026335747</v>
      </c>
      <c r="F38" s="3720">
        <v>-4.2293144020868284E-2</v>
      </c>
      <c r="G38" s="3721">
        <v>1.7093033032750796E-2</v>
      </c>
      <c r="J38" t="s">
        <v>1495</v>
      </c>
      <c r="K38">
        <v>134</v>
      </c>
      <c r="L38">
        <f t="shared" si="1"/>
        <v>0.11469902938412491</v>
      </c>
      <c r="M38" s="9220">
        <f t="shared" si="2"/>
        <v>4.1024615407035836E-2</v>
      </c>
      <c r="N38" s="9220">
        <f t="shared" si="3"/>
        <v>0.18837344336121398</v>
      </c>
      <c r="O38" s="9220"/>
      <c r="P38" s="9220">
        <f t="shared" si="4"/>
        <v>1.1215358374389068</v>
      </c>
      <c r="Q38" s="9220">
        <f t="shared" si="4"/>
        <v>1.0418777514747699</v>
      </c>
      <c r="R38" s="9220">
        <f t="shared" si="4"/>
        <v>1.2072842834769468</v>
      </c>
    </row>
    <row r="39" spans="1:18">
      <c r="A39" s="3722" t="s">
        <v>594</v>
      </c>
      <c r="B39" s="3723">
        <v>-6.3774019224672712E-2</v>
      </c>
      <c r="C39" s="3724">
        <v>1.6837437862906507E-2</v>
      </c>
      <c r="D39" s="3725">
        <v>-3.7876320461540778</v>
      </c>
      <c r="E39" s="3726">
        <v>1.5208985994944705E-4</v>
      </c>
      <c r="F39" s="3727">
        <v>-9.6774791027900514E-2</v>
      </c>
      <c r="G39" s="3728">
        <v>-3.0773247421444903E-2</v>
      </c>
      <c r="J39" t="s">
        <v>36</v>
      </c>
      <c r="K39">
        <v>136</v>
      </c>
      <c r="L39">
        <f t="shared" si="1"/>
        <v>5.1974601200511672E-2</v>
      </c>
      <c r="M39" s="9220">
        <f t="shared" si="2"/>
        <v>-2.5309325674580996E-2</v>
      </c>
      <c r="N39" s="9220">
        <f t="shared" si="3"/>
        <v>0.12925852807560434</v>
      </c>
      <c r="O39" s="9220"/>
      <c r="P39" s="9220">
        <f t="shared" si="4"/>
        <v>1.0533489883738578</v>
      </c>
      <c r="Q39" s="9220">
        <f t="shared" si="4"/>
        <v>0.97500827028704162</v>
      </c>
      <c r="R39" s="9220">
        <f t="shared" si="4"/>
        <v>1.137984287027207</v>
      </c>
    </row>
    <row r="40" spans="1:18">
      <c r="A40" s="3729" t="s">
        <v>595</v>
      </c>
      <c r="B40" s="3730">
        <v>-7.3675631414973394E-2</v>
      </c>
      <c r="C40" s="3731">
        <v>1.5173530747618E-2</v>
      </c>
      <c r="D40" s="3732">
        <v>-4.8555364364710751</v>
      </c>
      <c r="E40" s="3733">
        <v>1.2006127431455041E-6</v>
      </c>
      <c r="F40" s="3734">
        <v>-0.10341520519861579</v>
      </c>
      <c r="G40" s="3735">
        <v>-4.3936057631331002E-2</v>
      </c>
      <c r="J40" t="s">
        <v>37</v>
      </c>
      <c r="K40">
        <v>134</v>
      </c>
      <c r="L40">
        <f t="shared" si="1"/>
        <v>5.3623453463210291E-2</v>
      </c>
      <c r="M40" s="9220">
        <f t="shared" si="2"/>
        <v>-2.0097445770711708E-2</v>
      </c>
      <c r="N40" s="9220">
        <f t="shared" si="3"/>
        <v>0.12734435269713218</v>
      </c>
      <c r="O40" s="9220"/>
      <c r="P40" s="9220">
        <f t="shared" si="4"/>
        <v>1.0550872379012657</v>
      </c>
      <c r="Q40" s="9220">
        <f t="shared" si="4"/>
        <v>0.9801031617452588</v>
      </c>
      <c r="R40" s="9220">
        <f t="shared" si="4"/>
        <v>1.1358080690198393</v>
      </c>
    </row>
    <row r="41" spans="1:18">
      <c r="A41" s="3736" t="s">
        <v>596</v>
      </c>
      <c r="B41" s="3737">
        <v>-7.8845356123990004E-2</v>
      </c>
      <c r="C41" s="3738">
        <v>1.5125503576005865E-2</v>
      </c>
      <c r="D41" s="3739">
        <v>-5.2127425528539266</v>
      </c>
      <c r="E41" s="3740">
        <v>1.8606904107368097E-7</v>
      </c>
      <c r="F41" s="3741">
        <v>-0.10849079838099329</v>
      </c>
      <c r="G41" s="3742">
        <v>-4.9199913866986716E-2</v>
      </c>
      <c r="J41" t="s">
        <v>38</v>
      </c>
      <c r="K41">
        <v>137</v>
      </c>
      <c r="L41">
        <f t="shared" si="1"/>
        <v>3.1128032074694834E-2</v>
      </c>
      <c r="M41" s="9220">
        <f t="shared" si="2"/>
        <v>-4.2951480064965963E-2</v>
      </c>
      <c r="N41" s="9220">
        <f t="shared" si="3"/>
        <v>0.10520754421435563</v>
      </c>
      <c r="O41" s="9220"/>
      <c r="P41" s="9220">
        <f t="shared" si="4"/>
        <v>1.0316175755701285</v>
      </c>
      <c r="Q41" s="9220">
        <f t="shared" si="4"/>
        <v>0.95795786899301316</v>
      </c>
      <c r="R41" s="9220">
        <f t="shared" si="4"/>
        <v>1.110941155840071</v>
      </c>
    </row>
    <row r="42" spans="1:18">
      <c r="A42" s="3743" t="s">
        <v>597</v>
      </c>
      <c r="B42" s="3744">
        <v>-6.3537573741787853E-2</v>
      </c>
      <c r="C42" s="3745">
        <v>2.4465961818131338E-2</v>
      </c>
      <c r="D42" s="3746">
        <v>-2.596978374040507</v>
      </c>
      <c r="E42" s="3747">
        <v>9.4047845131408694E-3</v>
      </c>
      <c r="F42" s="3748">
        <v>-0.11148997775245736</v>
      </c>
      <c r="G42" s="3749">
        <v>-1.5585169731118335E-2</v>
      </c>
      <c r="J42" t="s">
        <v>39</v>
      </c>
      <c r="K42">
        <v>135</v>
      </c>
      <c r="L42">
        <f t="shared" si="1"/>
        <v>5.7986278909896161E-2</v>
      </c>
      <c r="M42" s="9220">
        <f t="shared" si="2"/>
        <v>-3.4098365361845628E-2</v>
      </c>
      <c r="N42" s="9220">
        <f t="shared" si="3"/>
        <v>0.15007092318163784</v>
      </c>
      <c r="O42" s="9220"/>
      <c r="P42" s="9220">
        <f t="shared" si="4"/>
        <v>1.0597004553651019</v>
      </c>
      <c r="Q42" s="9220">
        <f t="shared" si="4"/>
        <v>0.96647643215769941</v>
      </c>
      <c r="R42" s="9220">
        <f t="shared" si="4"/>
        <v>1.1619166466314521</v>
      </c>
    </row>
    <row r="43" spans="1:18">
      <c r="A43" s="3750" t="s">
        <v>598</v>
      </c>
      <c r="B43" s="3751">
        <v>-3.7555776003516679E-2</v>
      </c>
      <c r="C43" s="3752">
        <v>1.7287208541996855E-2</v>
      </c>
      <c r="D43" s="3753">
        <v>-2.1724604011272364</v>
      </c>
      <c r="E43" s="3754">
        <v>2.9820953369737242E-2</v>
      </c>
      <c r="F43" s="3755">
        <v>-7.1438082139063691E-2</v>
      </c>
      <c r="G43" s="3756">
        <v>-3.673469867969667E-3</v>
      </c>
      <c r="J43" t="s">
        <v>1496</v>
      </c>
      <c r="K43">
        <v>137</v>
      </c>
      <c r="L43">
        <f t="shared" si="1"/>
        <v>7.2417612195168179E-2</v>
      </c>
      <c r="M43" s="9220">
        <f t="shared" si="2"/>
        <v>-5.8987638230363348E-3</v>
      </c>
      <c r="N43" s="9220">
        <f t="shared" si="3"/>
        <v>0.15073398821337269</v>
      </c>
      <c r="O43" s="9220"/>
      <c r="P43" s="9220">
        <f t="shared" si="4"/>
        <v>1.0751042269640603</v>
      </c>
      <c r="Q43" s="9220">
        <f t="shared" si="4"/>
        <v>0.99411859972634875</v>
      </c>
      <c r="R43" s="9220">
        <f t="shared" si="4"/>
        <v>1.1626873284074561</v>
      </c>
    </row>
    <row r="44" spans="1:18">
      <c r="A44" s="3757" t="s">
        <v>599</v>
      </c>
      <c r="B44" s="3758">
        <v>-2.720974169572335E-2</v>
      </c>
      <c r="C44" s="3759">
        <v>1.5041960294719171E-2</v>
      </c>
      <c r="D44" s="3760">
        <v>-1.8089225847295953</v>
      </c>
      <c r="E44" s="3761">
        <v>7.0463031173541912E-2</v>
      </c>
      <c r="F44" s="3762">
        <v>-5.669144213025442E-2</v>
      </c>
      <c r="G44" s="3763">
        <v>2.2719587388077209E-3</v>
      </c>
      <c r="J44" t="s">
        <v>1497</v>
      </c>
      <c r="K44">
        <v>137</v>
      </c>
      <c r="L44">
        <f t="shared" si="1"/>
        <v>8.276364650296153E-2</v>
      </c>
      <c r="M44" s="9220">
        <f t="shared" si="2"/>
        <v>8.8478761857728738E-3</v>
      </c>
      <c r="N44" s="9220">
        <f t="shared" si="3"/>
        <v>0.15667941682015007</v>
      </c>
      <c r="O44" s="9220"/>
      <c r="P44" s="9220">
        <f t="shared" si="4"/>
        <v>1.0862850309384475</v>
      </c>
      <c r="Q44" s="9220">
        <f t="shared" si="4"/>
        <v>1.0088871343406163</v>
      </c>
      <c r="R44" s="9220">
        <f t="shared" si="4"/>
        <v>1.1696205931024906</v>
      </c>
    </row>
    <row r="45" spans="1:18">
      <c r="A45" s="3764" t="s">
        <v>600</v>
      </c>
      <c r="B45" s="3765">
        <v>-1.9934123511093714E-2</v>
      </c>
      <c r="C45" s="3766">
        <v>1.3491542988814885E-2</v>
      </c>
      <c r="D45" s="3767">
        <v>-1.4775273315750488</v>
      </c>
      <c r="E45" s="3768">
        <v>0.13953433742863916</v>
      </c>
      <c r="F45" s="3769">
        <v>-4.6377061865044762E-2</v>
      </c>
      <c r="G45" s="3770">
        <v>6.5088148428573342E-3</v>
      </c>
      <c r="J45" t="s">
        <v>1498</v>
      </c>
      <c r="K45">
        <v>134</v>
      </c>
      <c r="L45">
        <f t="shared" si="1"/>
        <v>0.10736496136708995</v>
      </c>
      <c r="M45" s="9220">
        <f t="shared" si="2"/>
        <v>3.6940697562859337E-2</v>
      </c>
      <c r="N45" s="9220">
        <f t="shared" si="3"/>
        <v>0.17778922517132056</v>
      </c>
      <c r="O45" s="9220"/>
      <c r="P45" s="9220">
        <f t="shared" si="4"/>
        <v>1.1133405066149797</v>
      </c>
      <c r="Q45" s="9220">
        <f t="shared" si="4"/>
        <v>1.03763148493765</v>
      </c>
      <c r="R45" s="9220">
        <f t="shared" si="4"/>
        <v>1.1945735086712228</v>
      </c>
    </row>
    <row r="46" spans="1:18">
      <c r="A46" s="3771" t="s">
        <v>601</v>
      </c>
      <c r="B46" s="3772">
        <v>-5.3851236877096177E-2</v>
      </c>
      <c r="C46" s="3773">
        <v>1.5019398878273554E-2</v>
      </c>
      <c r="D46" s="3774">
        <v>-3.5854455503538936</v>
      </c>
      <c r="E46" s="3775">
        <v>3.3650320918880965E-4</v>
      </c>
      <c r="F46" s="3776">
        <v>-8.3288717747953628E-2</v>
      </c>
      <c r="G46" s="3777">
        <v>-2.4413756006238727E-2</v>
      </c>
      <c r="J46" t="s">
        <v>43</v>
      </c>
      <c r="K46">
        <v>136</v>
      </c>
      <c r="L46">
        <f t="shared" si="1"/>
        <v>6.1897383548088269E-2</v>
      </c>
      <c r="M46" s="9220">
        <f t="shared" si="2"/>
        <v>-1.1823252394634109E-2</v>
      </c>
      <c r="N46" s="9220">
        <f t="shared" si="3"/>
        <v>0.13561801949081054</v>
      </c>
      <c r="O46" s="9220"/>
      <c r="P46" s="9220">
        <f t="shared" si="4"/>
        <v>1.0638531702888925</v>
      </c>
      <c r="Q46" s="9220">
        <f t="shared" si="4"/>
        <v>0.98824636760555784</v>
      </c>
      <c r="R46" s="9220">
        <f t="shared" si="4"/>
        <v>1.1452443490138484</v>
      </c>
    </row>
    <row r="47" spans="1:18">
      <c r="A47" s="3778" t="s">
        <v>602</v>
      </c>
      <c r="B47" s="3779">
        <v>-1.0137185460097823E-2</v>
      </c>
      <c r="C47" s="3780">
        <v>1.6368486368841622E-2</v>
      </c>
      <c r="D47" s="3781">
        <v>-0.61931110987724269</v>
      </c>
      <c r="E47" s="3782">
        <v>0.53571142693099749</v>
      </c>
      <c r="F47" s="3783">
        <v>-4.2218829224462205E-2</v>
      </c>
      <c r="G47" s="3784">
        <v>2.1944458304266563E-2</v>
      </c>
      <c r="J47" t="s">
        <v>44</v>
      </c>
      <c r="K47">
        <v>137</v>
      </c>
      <c r="L47">
        <f t="shared" si="1"/>
        <v>9.9836202738587065E-2</v>
      </c>
      <c r="M47" s="9220">
        <f t="shared" si="2"/>
        <v>2.3320489091565144E-2</v>
      </c>
      <c r="N47" s="9220">
        <f t="shared" si="3"/>
        <v>0.17635191638560899</v>
      </c>
      <c r="O47" s="9220"/>
      <c r="P47" s="9220">
        <f t="shared" si="4"/>
        <v>1.1049899089306794</v>
      </c>
      <c r="Q47" s="9220">
        <f t="shared" si="4"/>
        <v>1.0235945378680404</v>
      </c>
      <c r="R47" s="9220">
        <f t="shared" si="4"/>
        <v>1.1928577709898256</v>
      </c>
    </row>
    <row r="48" spans="1:18">
      <c r="A48" s="3785" t="s">
        <v>603</v>
      </c>
      <c r="B48" s="3786">
        <v>-0.1250272732098045</v>
      </c>
      <c r="C48" s="3787">
        <v>1.2893220878977015E-2</v>
      </c>
      <c r="D48" s="3788">
        <v>-9.6971326547012922</v>
      </c>
      <c r="E48" s="3789">
        <v>3.1009053201781927E-22</v>
      </c>
      <c r="F48" s="3790">
        <v>-0.15029752177731931</v>
      </c>
      <c r="G48" s="3791">
        <v>-9.9757024642289693E-2</v>
      </c>
      <c r="J48" t="s">
        <v>45</v>
      </c>
      <c r="K48">
        <v>134</v>
      </c>
      <c r="L48">
        <f t="shared" si="1"/>
        <v>2.2718116683790868E-3</v>
      </c>
      <c r="M48" s="9220">
        <f t="shared" si="2"/>
        <v>-6.6979762349415162E-2</v>
      </c>
      <c r="N48" s="9220">
        <f t="shared" si="3"/>
        <v>7.1523385686173557E-2</v>
      </c>
      <c r="O48" s="9220"/>
      <c r="P48" s="9220">
        <f t="shared" si="4"/>
        <v>1.002274394187803</v>
      </c>
      <c r="Q48" s="9220">
        <f t="shared" si="4"/>
        <v>0.93521412768200152</v>
      </c>
      <c r="R48" s="9220">
        <f t="shared" si="4"/>
        <v>1.0741432699850142</v>
      </c>
    </row>
    <row r="49" spans="1:18">
      <c r="A49" s="3792" t="s">
        <v>604</v>
      </c>
      <c r="B49" s="3793">
        <v>-1.523389226039929E-2</v>
      </c>
      <c r="C49" s="3794">
        <v>1.9730090193769749E-2</v>
      </c>
      <c r="D49" s="3795">
        <v>-0.77211467919238186</v>
      </c>
      <c r="E49" s="3796">
        <v>0.44004650882719726</v>
      </c>
      <c r="F49" s="3797">
        <v>-5.3904158451914888E-2</v>
      </c>
      <c r="G49" s="3798">
        <v>2.3436373931116306E-2</v>
      </c>
      <c r="J49" t="s">
        <v>46</v>
      </c>
      <c r="K49">
        <v>135</v>
      </c>
      <c r="L49">
        <f t="shared" si="1"/>
        <v>0.10628996039128469</v>
      </c>
      <c r="M49" s="9220">
        <f t="shared" si="2"/>
        <v>2.3487453938696889E-2</v>
      </c>
      <c r="N49" s="9220">
        <f t="shared" si="3"/>
        <v>0.18909246684387249</v>
      </c>
      <c r="O49" s="9220"/>
      <c r="P49" s="9220">
        <f t="shared" si="4"/>
        <v>1.1121443075567392</v>
      </c>
      <c r="Q49" s="9220">
        <f t="shared" si="4"/>
        <v>1.0237654564418801</v>
      </c>
      <c r="R49" s="9220">
        <f t="shared" si="4"/>
        <v>1.2081526613816518</v>
      </c>
    </row>
    <row r="50" spans="1:18">
      <c r="A50" s="3799" t="s">
        <v>605</v>
      </c>
      <c r="B50" s="3800">
        <v>-5.5767297375075922E-2</v>
      </c>
      <c r="C50" s="3801">
        <v>1.2247370989339543E-2</v>
      </c>
      <c r="D50" s="3802">
        <v>-4.5534096602133918</v>
      </c>
      <c r="E50" s="3803">
        <v>5.2783344077438388E-6</v>
      </c>
      <c r="F50" s="3804">
        <v>-7.9771703419482115E-2</v>
      </c>
      <c r="G50" s="3805">
        <v>-3.1762891330669729E-2</v>
      </c>
      <c r="J50" t="s">
        <v>47</v>
      </c>
      <c r="K50">
        <v>136</v>
      </c>
      <c r="L50">
        <f t="shared" si="1"/>
        <v>5.9981323050108504E-2</v>
      </c>
      <c r="M50" s="9220">
        <f t="shared" si="2"/>
        <v>-8.3062380661625967E-3</v>
      </c>
      <c r="N50" s="9220">
        <f t="shared" si="3"/>
        <v>0.1282688841663796</v>
      </c>
      <c r="O50" s="9220"/>
      <c r="P50" s="9220">
        <f t="shared" si="4"/>
        <v>1.061816714862585</v>
      </c>
      <c r="Q50" s="9220">
        <f t="shared" si="4"/>
        <v>0.9917281634143873</v>
      </c>
      <c r="R50" s="9220">
        <f t="shared" si="4"/>
        <v>1.1368586448930689</v>
      </c>
    </row>
    <row r="51" spans="1:18">
      <c r="A51" s="3806" t="s">
        <v>606</v>
      </c>
      <c r="B51" s="3807">
        <v>7.4142584449606863E-2</v>
      </c>
      <c r="C51" s="3808">
        <v>1.6253598571663853E-2</v>
      </c>
      <c r="D51" s="3809">
        <v>4.5616104103164776</v>
      </c>
      <c r="E51" s="3810">
        <v>5.0762770974643988E-6</v>
      </c>
      <c r="F51" s="3811">
        <v>4.2286116629974051E-2</v>
      </c>
      <c r="G51" s="3812">
        <v>0.10599905226923967</v>
      </c>
      <c r="J51" t="s">
        <v>48</v>
      </c>
      <c r="K51">
        <v>185</v>
      </c>
      <c r="L51">
        <f t="shared" si="1"/>
        <v>-9.3095174223688293E-2</v>
      </c>
      <c r="M51" s="9220">
        <f t="shared" si="2"/>
        <v>-0.17662962284402728</v>
      </c>
      <c r="N51" s="9220">
        <f t="shared" si="3"/>
        <v>-9.5607256033496402E-3</v>
      </c>
      <c r="O51" s="9220"/>
      <c r="P51" s="9220">
        <f t="shared" si="4"/>
        <v>0.91110678228884501</v>
      </c>
      <c r="Q51" s="9220">
        <f t="shared" si="4"/>
        <v>0.83809013648700803</v>
      </c>
      <c r="R51" s="9220">
        <f t="shared" si="4"/>
        <v>0.99048483282752597</v>
      </c>
    </row>
    <row r="52" spans="1:18">
      <c r="A52" s="3813" t="s">
        <v>607</v>
      </c>
      <c r="B52" s="3814">
        <v>-1.9587417830304293E-2</v>
      </c>
      <c r="C52" s="3815">
        <v>1.5762121725157272E-2</v>
      </c>
      <c r="D52" s="3816">
        <v>-1.2426891615131752</v>
      </c>
      <c r="E52" s="3817">
        <v>0.21398239943084488</v>
      </c>
      <c r="F52" s="3818">
        <v>-5.0480608731548887E-2</v>
      </c>
      <c r="G52" s="3819">
        <v>1.13057730709403E-2</v>
      </c>
      <c r="J52" t="s">
        <v>1499</v>
      </c>
      <c r="K52">
        <v>135</v>
      </c>
      <c r="L52">
        <f t="shared" si="1"/>
        <v>0.10193643482137971</v>
      </c>
      <c r="M52" s="9220">
        <f t="shared" si="2"/>
        <v>2.6911003659062849E-2</v>
      </c>
      <c r="N52" s="9220">
        <f t="shared" si="3"/>
        <v>0.17696186598369645</v>
      </c>
      <c r="O52" s="9220"/>
      <c r="P52" s="9220">
        <f t="shared" si="4"/>
        <v>1.1073130829369136</v>
      </c>
      <c r="Q52" s="9220">
        <f t="shared" si="4"/>
        <v>1.0272763748566818</v>
      </c>
      <c r="R52" s="9220">
        <f t="shared" si="4"/>
        <v>1.1935855760474532</v>
      </c>
    </row>
    <row r="53" spans="1:18">
      <c r="A53" s="3820" t="s">
        <v>608</v>
      </c>
      <c r="B53" s="3821">
        <v>-9.1807679100255501E-2</v>
      </c>
      <c r="C53" s="3822">
        <v>1.3564900301014567E-2</v>
      </c>
      <c r="D53" s="3823">
        <v>-6.768031984237207</v>
      </c>
      <c r="E53" s="3824">
        <v>1.3054590171832327E-11</v>
      </c>
      <c r="F53" s="3825">
        <v>-0.11839439514412059</v>
      </c>
      <c r="G53" s="3826">
        <v>-6.5220963056390413E-2</v>
      </c>
      <c r="J53" t="s">
        <v>50</v>
      </c>
      <c r="K53">
        <v>137</v>
      </c>
      <c r="L53">
        <f t="shared" si="1"/>
        <v>1.8165709098429295E-2</v>
      </c>
      <c r="M53" s="9220">
        <f t="shared" si="2"/>
        <v>-5.2855076828093206E-2</v>
      </c>
      <c r="N53" s="9220">
        <f t="shared" si="3"/>
        <v>8.9186495024952017E-2</v>
      </c>
      <c r="O53" s="9220"/>
      <c r="P53" s="9220">
        <f t="shared" si="4"/>
        <v>1.0183317092385633</v>
      </c>
      <c r="Q53" s="9220">
        <f t="shared" si="4"/>
        <v>0.94851746468164388</v>
      </c>
      <c r="R53" s="9220">
        <f t="shared" si="4"/>
        <v>1.0932845294406761</v>
      </c>
    </row>
    <row r="54" spans="1:18">
      <c r="A54" s="3827" t="s">
        <v>609</v>
      </c>
      <c r="B54" s="3828">
        <v>0</v>
      </c>
      <c r="C54" s="3829"/>
      <c r="D54" s="3830"/>
      <c r="E54" s="3831"/>
      <c r="F54" s="3832"/>
      <c r="G54" s="3833"/>
      <c r="J54" t="s">
        <v>1500</v>
      </c>
      <c r="K54">
        <v>134</v>
      </c>
      <c r="L54">
        <f t="shared" si="1"/>
        <v>0.12729908487818364</v>
      </c>
      <c r="M54" s="9220">
        <f t="shared" si="2"/>
        <v>8.3317759427904092E-2</v>
      </c>
      <c r="N54" s="9220">
        <f t="shared" si="3"/>
        <v>0.1712804103284632</v>
      </c>
      <c r="O54" s="9220"/>
      <c r="P54" s="9220">
        <f t="shared" ref="P54:R54" si="5">EXP(L54)</f>
        <v>1.1357566546295281</v>
      </c>
      <c r="Q54" s="9220">
        <f t="shared" si="5"/>
        <v>1.0868871223121628</v>
      </c>
      <c r="R54" s="9220">
        <f t="shared" si="5"/>
        <v>1.1868234999335794</v>
      </c>
    </row>
    <row r="55" spans="1:18">
      <c r="A55" s="3834" t="s">
        <v>610</v>
      </c>
      <c r="B55" s="3835">
        <v>0.90118020322912806</v>
      </c>
      <c r="C55" s="3836">
        <v>1.2122029277816906E-2</v>
      </c>
      <c r="D55" s="3837">
        <v>74.342354945328466</v>
      </c>
      <c r="E55" s="3838">
        <v>0</v>
      </c>
      <c r="F55" s="3839">
        <v>0.8774214624250668</v>
      </c>
      <c r="G55" s="3840">
        <v>0.92493894403318933</v>
      </c>
    </row>
    <row r="56" spans="1:18">
      <c r="A56" t="s">
        <v>617</v>
      </c>
      <c r="B56">
        <v>4637</v>
      </c>
    </row>
    <row r="57" spans="1:18">
      <c r="A57" t="s">
        <v>618</v>
      </c>
      <c r="B57">
        <v>0.6501924912057333</v>
      </c>
    </row>
    <row r="58" spans="1:18">
      <c r="A58" t="s">
        <v>619</v>
      </c>
      <c r="B58">
        <v>0.11554345006004589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workbookViewId="0">
      <selection activeCell="A2" sqref="A2"/>
    </sheetView>
  </sheetViews>
  <sheetFormatPr defaultRowHeight="15"/>
  <cols>
    <col min="10" max="10" width="15.85546875" customWidth="1"/>
  </cols>
  <sheetData>
    <row r="1" spans="1:18">
      <c r="A1" s="3841"/>
      <c r="B1" s="3842" t="s">
        <v>673</v>
      </c>
      <c r="C1" s="3843" t="s">
        <v>674</v>
      </c>
      <c r="D1" s="3844" t="s">
        <v>675</v>
      </c>
      <c r="E1" s="3845" t="s">
        <v>676</v>
      </c>
      <c r="F1" s="3846" t="s">
        <v>677</v>
      </c>
      <c r="G1" s="3847" t="s">
        <v>678</v>
      </c>
      <c r="L1" s="9217"/>
      <c r="M1" s="9218" t="s">
        <v>1501</v>
      </c>
      <c r="N1" s="9218"/>
      <c r="O1" s="9218"/>
      <c r="P1" s="9222" t="s">
        <v>1502</v>
      </c>
      <c r="Q1" s="9218"/>
      <c r="R1" s="9218"/>
    </row>
    <row r="2" spans="1:18">
      <c r="A2" s="9235" t="s">
        <v>1522</v>
      </c>
      <c r="B2" s="3848">
        <v>5.2393391934495246E-4</v>
      </c>
      <c r="C2" s="3849">
        <v>3.7144239292798374E-5</v>
      </c>
      <c r="D2" s="3850">
        <v>14.105388327242824</v>
      </c>
      <c r="E2" s="3851">
        <v>3.5184712157071192E-45</v>
      </c>
      <c r="F2" s="3852">
        <v>4.5113254809793014E-4</v>
      </c>
      <c r="G2" s="3853">
        <v>5.9673529059197478E-4</v>
      </c>
      <c r="L2" s="9219">
        <v>0</v>
      </c>
      <c r="M2" s="9220"/>
      <c r="N2" s="9220"/>
      <c r="O2" s="9220"/>
      <c r="P2" s="9220"/>
      <c r="Q2" s="9220"/>
      <c r="R2" s="9220"/>
    </row>
    <row r="3" spans="1:18">
      <c r="A3" s="3854" t="s">
        <v>620</v>
      </c>
      <c r="B3" s="3855">
        <v>-4.2788261488072819E-3</v>
      </c>
      <c r="C3" s="3856">
        <v>5.461238737837881E-5</v>
      </c>
      <c r="D3" s="3857">
        <v>-78.349003847088369</v>
      </c>
      <c r="E3" s="3858">
        <v>0</v>
      </c>
      <c r="F3" s="3859">
        <v>-4.385864461178654E-3</v>
      </c>
      <c r="G3" s="3860">
        <v>-4.1717878364359098E-3</v>
      </c>
      <c r="J3" t="s">
        <v>1488</v>
      </c>
      <c r="K3" t="s">
        <v>0</v>
      </c>
      <c r="L3" s="9217" t="s">
        <v>1505</v>
      </c>
      <c r="M3" s="9218" t="s">
        <v>1506</v>
      </c>
      <c r="N3" s="9218" t="s">
        <v>1507</v>
      </c>
      <c r="O3" s="9220"/>
      <c r="P3" s="9218" t="s">
        <v>1508</v>
      </c>
      <c r="Q3" s="9218" t="s">
        <v>1503</v>
      </c>
      <c r="R3" s="9218" t="s">
        <v>1504</v>
      </c>
    </row>
    <row r="4" spans="1:18">
      <c r="A4" s="3861" t="s">
        <v>621</v>
      </c>
      <c r="B4" s="3862">
        <v>5.2012912637150639E-2</v>
      </c>
      <c r="C4" s="3863">
        <v>1.0470935106322658E-2</v>
      </c>
      <c r="D4" s="3864">
        <v>4.9673608048381199</v>
      </c>
      <c r="E4" s="3865">
        <v>6.7870241310992976E-7</v>
      </c>
      <c r="F4" s="3866">
        <v>3.1490256944302152E-2</v>
      </c>
      <c r="G4" s="3867">
        <v>7.2535568329999134E-2</v>
      </c>
      <c r="J4" t="s">
        <v>1</v>
      </c>
      <c r="K4">
        <v>134</v>
      </c>
      <c r="L4">
        <f>+$L$2*$B$2+K4*$B$3+B4+$B$55</f>
        <v>-3.2049017545376146E-2</v>
      </c>
      <c r="M4" s="9220">
        <f>+$L$2*$F$2+K4*$F$3+F4+$F$55</f>
        <v>-8.5728065280506194E-2</v>
      </c>
      <c r="N4" s="9220">
        <f>+$L$2*$G$2+K4*$G$3+G4+$G$55</f>
        <v>2.1630030189753902E-2</v>
      </c>
      <c r="O4" s="9220"/>
      <c r="P4" s="9220">
        <f t="shared" ref="P4:R35" si="0">EXP(L4)</f>
        <v>0.96845910942736935</v>
      </c>
      <c r="Q4" s="9220">
        <f t="shared" si="0"/>
        <v>0.9178437908804572</v>
      </c>
      <c r="R4" s="9220">
        <f t="shared" si="0"/>
        <v>1.0218656550840142</v>
      </c>
    </row>
    <row r="5" spans="1:18">
      <c r="A5" s="3868" t="s">
        <v>622</v>
      </c>
      <c r="B5" s="3869">
        <v>-2.4459920359039978E-2</v>
      </c>
      <c r="C5" s="3870">
        <v>1.1745867188456414E-2</v>
      </c>
      <c r="D5" s="3871">
        <v>-2.0824277992074234</v>
      </c>
      <c r="E5" s="3872">
        <v>3.7303411428042721E-2</v>
      </c>
      <c r="F5" s="3873">
        <v>-4.7481397015605289E-2</v>
      </c>
      <c r="G5" s="3874">
        <v>-1.4384437024746663E-3</v>
      </c>
      <c r="J5" t="s">
        <v>2</v>
      </c>
      <c r="K5">
        <v>135</v>
      </c>
      <c r="L5">
        <f t="shared" ref="L5:L54" si="1">+$L$2*$B$2+K5*$B$3+B5+$B$55</f>
        <v>-0.11280067669037419</v>
      </c>
      <c r="M5" s="9220">
        <f t="shared" ref="M5:M54" si="2">+$L$2*$F$2+K5*$F$3+F5+$F$55</f>
        <v>-0.16908558370159238</v>
      </c>
      <c r="N5" s="9220">
        <f t="shared" ref="N5:N54" si="3">+$L$2*$G$2+K5*$G$3+G5+$G$55</f>
        <v>-5.6515769679155836E-2</v>
      </c>
      <c r="O5" s="9220"/>
      <c r="P5" s="9220">
        <f t="shared" si="0"/>
        <v>0.89332870360510364</v>
      </c>
      <c r="Q5" s="9220">
        <f t="shared" si="0"/>
        <v>0.84443663028079885</v>
      </c>
      <c r="R5" s="9220">
        <f t="shared" si="0"/>
        <v>0.94505158121741561</v>
      </c>
    </row>
    <row r="6" spans="1:18">
      <c r="A6" s="3875" t="s">
        <v>623</v>
      </c>
      <c r="B6" s="3876">
        <v>6.6108885120355815E-2</v>
      </c>
      <c r="C6" s="3877">
        <v>9.0919807410494973E-3</v>
      </c>
      <c r="D6" s="3878">
        <v>7.271120232567144</v>
      </c>
      <c r="E6" s="3879">
        <v>3.5651843580493162E-13</v>
      </c>
      <c r="F6" s="3880">
        <v>4.8288930319767012E-2</v>
      </c>
      <c r="G6" s="3881">
        <v>8.3928839920944617E-2</v>
      </c>
      <c r="J6" t="s">
        <v>3</v>
      </c>
      <c r="K6">
        <v>137</v>
      </c>
      <c r="L6">
        <f t="shared" si="1"/>
        <v>-3.0789523508592875E-2</v>
      </c>
      <c r="M6" s="9220">
        <f t="shared" si="2"/>
        <v>-8.208698528857733E-2</v>
      </c>
      <c r="N6" s="9220">
        <f t="shared" si="3"/>
        <v>2.0507938271391579E-2</v>
      </c>
      <c r="O6" s="9220"/>
      <c r="P6" s="9220">
        <f t="shared" si="0"/>
        <v>0.96967964636871384</v>
      </c>
      <c r="Q6" s="9220">
        <f t="shared" si="0"/>
        <v>0.92119182507443687</v>
      </c>
      <c r="R6" s="9220">
        <f t="shared" si="0"/>
        <v>1.0207196709607955</v>
      </c>
    </row>
    <row r="7" spans="1:18">
      <c r="A7" s="3882" t="s">
        <v>624</v>
      </c>
      <c r="B7" s="3883">
        <v>3.4689917109977021E-2</v>
      </c>
      <c r="C7" s="3884">
        <v>1.4094991460459828E-2</v>
      </c>
      <c r="D7" s="3885">
        <v>2.4611520487466345</v>
      </c>
      <c r="E7" s="3886">
        <v>1.3849165976054489E-2</v>
      </c>
      <c r="F7" s="3887">
        <v>7.0642414850761448E-3</v>
      </c>
      <c r="G7" s="3888">
        <v>6.2315592734877898E-2</v>
      </c>
      <c r="J7" t="s">
        <v>4</v>
      </c>
      <c r="K7">
        <v>135</v>
      </c>
      <c r="L7">
        <f t="shared" si="1"/>
        <v>-5.3650839221357161E-2</v>
      </c>
      <c r="M7" s="9220">
        <f t="shared" si="2"/>
        <v>-0.11453994520091099</v>
      </c>
      <c r="N7" s="9220">
        <f t="shared" si="3"/>
        <v>7.2382667581967208E-3</v>
      </c>
      <c r="O7" s="9220"/>
      <c r="P7" s="9220">
        <f t="shared" si="0"/>
        <v>0.94776297039280122</v>
      </c>
      <c r="Q7" s="9220">
        <f t="shared" si="0"/>
        <v>0.89177631552255687</v>
      </c>
      <c r="R7" s="9220">
        <f t="shared" si="0"/>
        <v>1.0072645263307232</v>
      </c>
    </row>
    <row r="8" spans="1:18">
      <c r="A8" s="3889" t="s">
        <v>625</v>
      </c>
      <c r="B8" s="3890">
        <v>9.7308831182819244E-2</v>
      </c>
      <c r="C8" s="3891">
        <v>1.1658676433681981E-2</v>
      </c>
      <c r="D8" s="3892">
        <v>8.3464732670420023</v>
      </c>
      <c r="E8" s="3893">
        <v>7.0331552218388988E-17</v>
      </c>
      <c r="F8" s="3894">
        <v>7.4458245265396683E-2</v>
      </c>
      <c r="G8" s="3895">
        <v>0.12015941710024181</v>
      </c>
      <c r="J8" t="s">
        <v>5</v>
      </c>
      <c r="K8">
        <v>137</v>
      </c>
      <c r="L8">
        <f t="shared" si="1"/>
        <v>4.104225538705264E-4</v>
      </c>
      <c r="M8" s="9220">
        <f t="shared" si="2"/>
        <v>-5.5917670342947645E-2</v>
      </c>
      <c r="N8" s="9220">
        <f t="shared" si="3"/>
        <v>5.6738515450688753E-2</v>
      </c>
      <c r="O8" s="9220"/>
      <c r="P8" s="9220">
        <f t="shared" si="0"/>
        <v>1.0004105067887306</v>
      </c>
      <c r="Q8" s="9220">
        <f t="shared" si="0"/>
        <v>0.94561698500778535</v>
      </c>
      <c r="R8" s="9220">
        <f t="shared" si="0"/>
        <v>1.0583790244472446</v>
      </c>
    </row>
    <row r="9" spans="1:18">
      <c r="A9" s="3896" t="s">
        <v>626</v>
      </c>
      <c r="B9" s="3897">
        <v>3.7240417544947946E-2</v>
      </c>
      <c r="C9" s="3898">
        <v>1.2385191131725433E-2</v>
      </c>
      <c r="D9" s="3899">
        <v>3.0068504513874084</v>
      </c>
      <c r="E9" s="3900">
        <v>2.6396958967397194E-3</v>
      </c>
      <c r="F9" s="3901">
        <v>1.2965888985121226E-2</v>
      </c>
      <c r="G9" s="3902">
        <v>6.1514946104774662E-2</v>
      </c>
      <c r="J9" t="s">
        <v>6</v>
      </c>
      <c r="K9">
        <v>136</v>
      </c>
      <c r="L9">
        <f t="shared" si="1"/>
        <v>-5.537916493519357E-2</v>
      </c>
      <c r="M9" s="9220">
        <f t="shared" si="2"/>
        <v>-0.11302416216204453</v>
      </c>
      <c r="N9" s="9220">
        <f t="shared" si="3"/>
        <v>2.2658322916576656E-3</v>
      </c>
      <c r="O9" s="9220"/>
      <c r="P9" s="9220">
        <f t="shared" si="0"/>
        <v>0.94612634200131485</v>
      </c>
      <c r="Q9" s="9220">
        <f t="shared" si="0"/>
        <v>0.89312907992574875</v>
      </c>
      <c r="R9" s="9220">
        <f t="shared" si="0"/>
        <v>1.0022684012295391</v>
      </c>
    </row>
    <row r="10" spans="1:18">
      <c r="A10" s="3903" t="s">
        <v>627</v>
      </c>
      <c r="B10" s="3904">
        <v>2.8165083319495545E-2</v>
      </c>
      <c r="C10" s="3905">
        <v>1.6094294047064025E-2</v>
      </c>
      <c r="D10" s="3906">
        <v>1.7500042709008112</v>
      </c>
      <c r="E10" s="3907">
        <v>8.0117576766646298E-2</v>
      </c>
      <c r="F10" s="3908">
        <v>-3.3791533693473298E-3</v>
      </c>
      <c r="G10" s="3909">
        <v>5.9709320008338423E-2</v>
      </c>
      <c r="J10" t="s">
        <v>7</v>
      </c>
      <c r="K10">
        <v>134</v>
      </c>
      <c r="L10">
        <f t="shared" si="1"/>
        <v>-5.5896846863031313E-2</v>
      </c>
      <c r="M10" s="9220">
        <f t="shared" si="2"/>
        <v>-0.12059747559415573</v>
      </c>
      <c r="N10" s="9220">
        <f t="shared" si="3"/>
        <v>8.8037818680931634E-3</v>
      </c>
      <c r="O10" s="9220"/>
      <c r="P10" s="9220">
        <f t="shared" si="0"/>
        <v>0.94563667624910053</v>
      </c>
      <c r="Q10" s="9220">
        <f t="shared" si="0"/>
        <v>0.88639068167587431</v>
      </c>
      <c r="R10" s="9220">
        <f t="shared" si="0"/>
        <v>1.0088426491315914</v>
      </c>
    </row>
    <row r="11" spans="1:18">
      <c r="A11" s="3910" t="s">
        <v>628</v>
      </c>
      <c r="B11" s="3911">
        <v>4.3974632023462398E-2</v>
      </c>
      <c r="C11" s="3912">
        <v>8.2791012882467568E-3</v>
      </c>
      <c r="D11" s="3913">
        <v>5.311522409550661</v>
      </c>
      <c r="E11" s="3914">
        <v>1.087131992612273E-7</v>
      </c>
      <c r="F11" s="3915">
        <v>2.7747891674139592E-2</v>
      </c>
      <c r="G11" s="3916">
        <v>6.0201372372785208E-2</v>
      </c>
      <c r="J11" t="s">
        <v>8</v>
      </c>
      <c r="K11">
        <v>135</v>
      </c>
      <c r="L11">
        <f t="shared" si="1"/>
        <v>-4.436612430787179E-2</v>
      </c>
      <c r="M11" s="9220">
        <f t="shared" si="2"/>
        <v>-9.3856295011847501E-2</v>
      </c>
      <c r="N11" s="9220">
        <f t="shared" si="3"/>
        <v>5.1240463961040872E-3</v>
      </c>
      <c r="O11" s="9220"/>
      <c r="P11" s="9220">
        <f t="shared" si="0"/>
        <v>0.95660365749828269</v>
      </c>
      <c r="Q11" s="9220">
        <f t="shared" si="0"/>
        <v>0.91041358381396131</v>
      </c>
      <c r="R11" s="9220">
        <f t="shared" si="0"/>
        <v>1.0051371967732923</v>
      </c>
    </row>
    <row r="12" spans="1:18">
      <c r="A12" s="3917" t="s">
        <v>629</v>
      </c>
      <c r="B12" s="3918">
        <v>5.8526407246046075E-2</v>
      </c>
      <c r="C12" s="3919">
        <v>9.6185807135153057E-3</v>
      </c>
      <c r="D12" s="3920">
        <v>6.0847238266461883</v>
      </c>
      <c r="E12" s="3921">
        <v>1.1669227853675263E-9</v>
      </c>
      <c r="F12" s="3922">
        <v>3.9674335465164502E-2</v>
      </c>
      <c r="G12" s="3923">
        <v>7.7378479026927655E-2</v>
      </c>
      <c r="J12" t="s">
        <v>1489</v>
      </c>
      <c r="K12">
        <v>136</v>
      </c>
      <c r="L12">
        <f t="shared" si="1"/>
        <v>-3.4093175234095385E-2</v>
      </c>
      <c r="M12" s="9220">
        <f t="shared" si="2"/>
        <v>-8.6315715682001193E-2</v>
      </c>
      <c r="N12" s="9220">
        <f t="shared" si="3"/>
        <v>1.8129365213810589E-2</v>
      </c>
      <c r="O12" s="9220"/>
      <c r="P12" s="9220">
        <f t="shared" si="0"/>
        <v>0.96648144830686711</v>
      </c>
      <c r="Q12" s="9220">
        <f t="shared" si="0"/>
        <v>0.91730457805806975</v>
      </c>
      <c r="R12" s="9220">
        <f t="shared" si="0"/>
        <v>1.018294699780957</v>
      </c>
    </row>
    <row r="13" spans="1:18">
      <c r="A13" s="3924" t="s">
        <v>630</v>
      </c>
      <c r="B13" s="3925">
        <v>7.5508465774608971E-2</v>
      </c>
      <c r="C13" s="3926">
        <v>1.6979118969336442E-2</v>
      </c>
      <c r="D13" s="3927">
        <v>4.44713685739372</v>
      </c>
      <c r="E13" s="3928">
        <v>8.7022399049198966E-6</v>
      </c>
      <c r="F13" s="3929">
        <v>4.2230004105488703E-2</v>
      </c>
      <c r="G13" s="3930">
        <v>0.10878692744372924</v>
      </c>
      <c r="J13" t="s">
        <v>10</v>
      </c>
      <c r="K13">
        <v>137</v>
      </c>
      <c r="L13">
        <f t="shared" si="1"/>
        <v>-2.1389942854339705E-2</v>
      </c>
      <c r="M13" s="9220">
        <f t="shared" si="2"/>
        <v>-8.8145911502855612E-2</v>
      </c>
      <c r="N13" s="9220">
        <f t="shared" si="3"/>
        <v>4.5366025794176201E-2</v>
      </c>
      <c r="O13" s="9220"/>
      <c r="P13" s="9220">
        <f t="shared" si="0"/>
        <v>0.97883719956949611</v>
      </c>
      <c r="Q13" s="9220">
        <f t="shared" si="0"/>
        <v>0.91562726642542325</v>
      </c>
      <c r="R13" s="9220">
        <f t="shared" si="0"/>
        <v>1.0464108031661501</v>
      </c>
    </row>
    <row r="14" spans="1:18">
      <c r="A14" s="3931" t="s">
        <v>631</v>
      </c>
      <c r="B14" s="3932">
        <v>6.4780302972469062E-2</v>
      </c>
      <c r="C14" s="3933">
        <v>1.1292895589401946E-2</v>
      </c>
      <c r="D14" s="3934">
        <v>5.7363766856450429</v>
      </c>
      <c r="E14" s="3935">
        <v>9.6723413731591258E-9</v>
      </c>
      <c r="F14" s="3936">
        <v>4.2646634336070022E-2</v>
      </c>
      <c r="G14" s="3937">
        <v>8.6913971608868101E-2</v>
      </c>
      <c r="J14" t="s">
        <v>11</v>
      </c>
      <c r="K14">
        <v>137</v>
      </c>
      <c r="L14">
        <f t="shared" si="1"/>
        <v>-3.2118105656479656E-2</v>
      </c>
      <c r="M14" s="9220">
        <f t="shared" si="2"/>
        <v>-8.7729281272274251E-2</v>
      </c>
      <c r="N14" s="9220">
        <f t="shared" si="3"/>
        <v>2.3493069959315049E-2</v>
      </c>
      <c r="O14" s="9220"/>
      <c r="P14" s="9220">
        <f t="shared" si="0"/>
        <v>0.96839220272807336</v>
      </c>
      <c r="Q14" s="9220">
        <f t="shared" si="0"/>
        <v>0.91600882390323146</v>
      </c>
      <c r="R14" s="9220">
        <f t="shared" si="0"/>
        <v>1.0237712059459363</v>
      </c>
    </row>
    <row r="15" spans="1:18">
      <c r="A15" s="3938" t="s">
        <v>632</v>
      </c>
      <c r="B15" s="3939">
        <v>-5.4607016290659519E-2</v>
      </c>
      <c r="C15" s="3940">
        <v>9.0583303944840599E-3</v>
      </c>
      <c r="D15" s="3941">
        <v>-6.0283754193721704</v>
      </c>
      <c r="E15" s="3942">
        <v>1.6561598669475859E-9</v>
      </c>
      <c r="F15" s="3943">
        <v>-7.2361017623912782E-2</v>
      </c>
      <c r="G15" s="3944">
        <v>-3.6853014957406262E-2</v>
      </c>
      <c r="J15" t="s">
        <v>12</v>
      </c>
      <c r="K15">
        <v>134</v>
      </c>
      <c r="L15">
        <f t="shared" si="1"/>
        <v>-0.13866894647318639</v>
      </c>
      <c r="M15" s="9220">
        <f t="shared" si="2"/>
        <v>-0.18957933984872116</v>
      </c>
      <c r="N15" s="9220">
        <f t="shared" si="3"/>
        <v>-8.7758553097651459E-2</v>
      </c>
      <c r="O15" s="9220"/>
      <c r="P15" s="9220">
        <f t="shared" si="0"/>
        <v>0.87051616820841338</v>
      </c>
      <c r="Q15" s="9220">
        <f t="shared" si="0"/>
        <v>0.82730707587527041</v>
      </c>
      <c r="R15" s="9220">
        <f t="shared" si="0"/>
        <v>0.91598201104532673</v>
      </c>
    </row>
    <row r="16" spans="1:18">
      <c r="A16" s="3945" t="s">
        <v>633</v>
      </c>
      <c r="B16" s="3946">
        <v>-4.1784438574509288E-2</v>
      </c>
      <c r="C16" s="3947">
        <v>1.1253477218343525E-2</v>
      </c>
      <c r="D16" s="3948">
        <v>-3.7130246735115193</v>
      </c>
      <c r="E16" s="3949">
        <v>2.0479691246601438E-4</v>
      </c>
      <c r="F16" s="3950">
        <v>-6.384084862330458E-2</v>
      </c>
      <c r="G16" s="3951">
        <v>-1.9728028525713991E-2</v>
      </c>
      <c r="J16" t="s">
        <v>13</v>
      </c>
      <c r="K16">
        <v>134</v>
      </c>
      <c r="L16">
        <f t="shared" si="1"/>
        <v>-0.12584636875703614</v>
      </c>
      <c r="M16" s="9220">
        <f t="shared" si="2"/>
        <v>-0.18105917084811302</v>
      </c>
      <c r="N16" s="9220">
        <f t="shared" si="3"/>
        <v>-7.0633566665959213E-2</v>
      </c>
      <c r="O16" s="9220"/>
      <c r="P16" s="9220">
        <f t="shared" si="0"/>
        <v>0.88175030077285876</v>
      </c>
      <c r="Q16" s="9220">
        <f t="shared" si="0"/>
        <v>0.83438598590864932</v>
      </c>
      <c r="R16" s="9220">
        <f t="shared" si="0"/>
        <v>0.93180327335716751</v>
      </c>
    </row>
    <row r="17" spans="1:18">
      <c r="A17" s="3952" t="s">
        <v>634</v>
      </c>
      <c r="B17" s="3953">
        <v>9.7395435168322969E-2</v>
      </c>
      <c r="C17" s="3954">
        <v>1.0969726284127996E-2</v>
      </c>
      <c r="D17" s="3955">
        <v>8.8785656675174831</v>
      </c>
      <c r="E17" s="3956">
        <v>6.7728009372598413E-19</v>
      </c>
      <c r="F17" s="3957">
        <v>7.5895166731169694E-2</v>
      </c>
      <c r="G17" s="3958">
        <v>0.11889570360547624</v>
      </c>
      <c r="J17" t="s">
        <v>14</v>
      </c>
      <c r="K17">
        <v>137</v>
      </c>
      <c r="L17">
        <f t="shared" si="1"/>
        <v>4.9702653937422347E-4</v>
      </c>
      <c r="M17" s="9220">
        <f t="shared" si="2"/>
        <v>-5.4480748877174634E-2</v>
      </c>
      <c r="N17" s="9220">
        <f t="shared" si="3"/>
        <v>5.5474801955923192E-2</v>
      </c>
      <c r="O17" s="9220"/>
      <c r="P17" s="9220">
        <f t="shared" si="0"/>
        <v>1.000497150077531</v>
      </c>
      <c r="Q17" s="9220">
        <f t="shared" si="0"/>
        <v>0.94697673904786484</v>
      </c>
      <c r="R17" s="9220">
        <f t="shared" si="0"/>
        <v>1.0570423813363241</v>
      </c>
    </row>
    <row r="18" spans="1:18">
      <c r="A18" s="3959" t="s">
        <v>635</v>
      </c>
      <c r="B18" s="3960">
        <v>4.4146625513783094E-2</v>
      </c>
      <c r="C18" s="3961">
        <v>1.2739699088376931E-2</v>
      </c>
      <c r="D18" s="3962">
        <v>3.465280082954258</v>
      </c>
      <c r="E18" s="3963">
        <v>5.2967953234531358E-4</v>
      </c>
      <c r="F18" s="3964">
        <v>1.9177274126686555E-2</v>
      </c>
      <c r="G18" s="3965">
        <v>6.911597690087963E-2</v>
      </c>
      <c r="J18" t="s">
        <v>15</v>
      </c>
      <c r="K18">
        <v>135</v>
      </c>
      <c r="L18">
        <f t="shared" si="1"/>
        <v>-4.4194130817551081E-2</v>
      </c>
      <c r="M18" s="9220">
        <f t="shared" si="2"/>
        <v>-0.10242691255930053</v>
      </c>
      <c r="N18" s="9220">
        <f t="shared" si="3"/>
        <v>1.4038650924198481E-2</v>
      </c>
      <c r="O18" s="9220"/>
      <c r="P18" s="9220">
        <f t="shared" si="0"/>
        <v>0.95676820125001083</v>
      </c>
      <c r="Q18" s="9220">
        <f t="shared" si="0"/>
        <v>0.90264411929066524</v>
      </c>
      <c r="R18" s="9220">
        <f t="shared" si="0"/>
        <v>1.0141376555386461</v>
      </c>
    </row>
    <row r="19" spans="1:18">
      <c r="A19" s="3966" t="s">
        <v>636</v>
      </c>
      <c r="B19" s="3967">
        <v>5.4656217807377033E-2</v>
      </c>
      <c r="C19" s="3968">
        <v>9.1197344080976971E-3</v>
      </c>
      <c r="D19" s="3969">
        <v>5.9931808714567465</v>
      </c>
      <c r="E19" s="3970">
        <v>2.0577576280979959E-9</v>
      </c>
      <c r="F19" s="3971">
        <v>3.678186681893484E-2</v>
      </c>
      <c r="G19" s="3972">
        <v>7.2530568795819234E-2</v>
      </c>
      <c r="J19" t="s">
        <v>16</v>
      </c>
      <c r="K19">
        <v>135</v>
      </c>
      <c r="L19">
        <f t="shared" si="1"/>
        <v>-3.3684538523957142E-2</v>
      </c>
      <c r="M19" s="9220">
        <f t="shared" si="2"/>
        <v>-8.4822319867052298E-2</v>
      </c>
      <c r="N19" s="9220">
        <f t="shared" si="3"/>
        <v>1.7453242819138071E-2</v>
      </c>
      <c r="O19" s="9220"/>
      <c r="P19" s="9220">
        <f t="shared" si="0"/>
        <v>0.96687646881075562</v>
      </c>
      <c r="Q19" s="9220">
        <f t="shared" si="0"/>
        <v>0.91867550028594458</v>
      </c>
      <c r="R19" s="9220">
        <f t="shared" si="0"/>
        <v>1.0176064406299907</v>
      </c>
    </row>
    <row r="20" spans="1:18">
      <c r="A20" s="3973" t="s">
        <v>637</v>
      </c>
      <c r="B20" s="3974">
        <v>3.5036738122606388E-2</v>
      </c>
      <c r="C20" s="3975">
        <v>9.4979929986352945E-3</v>
      </c>
      <c r="D20" s="3976">
        <v>3.6888570172288602</v>
      </c>
      <c r="E20" s="3977">
        <v>2.2526376338130046E-4</v>
      </c>
      <c r="F20" s="3978">
        <v>1.6421013919867621E-2</v>
      </c>
      <c r="G20" s="3979">
        <v>5.3652462325345152E-2</v>
      </c>
      <c r="J20" t="s">
        <v>17</v>
      </c>
      <c r="K20">
        <v>135</v>
      </c>
      <c r="L20">
        <f t="shared" si="1"/>
        <v>-5.3304018208727766E-2</v>
      </c>
      <c r="M20" s="9220">
        <f t="shared" si="2"/>
        <v>-0.10518317276611949</v>
      </c>
      <c r="N20" s="9220">
        <f t="shared" si="3"/>
        <v>-1.4248636513359836E-3</v>
      </c>
      <c r="O20" s="9220"/>
      <c r="P20" s="9220">
        <f t="shared" si="0"/>
        <v>0.94809173151326243</v>
      </c>
      <c r="Q20" s="9220">
        <f t="shared" si="0"/>
        <v>0.9001596227560984</v>
      </c>
      <c r="R20" s="9220">
        <f t="shared" si="0"/>
        <v>0.99857615098491315</v>
      </c>
    </row>
    <row r="21" spans="1:18">
      <c r="A21" s="3980" t="s">
        <v>638</v>
      </c>
      <c r="B21" s="3981">
        <v>1.4455130375633434E-2</v>
      </c>
      <c r="C21" s="3982">
        <v>9.0742681193131686E-3</v>
      </c>
      <c r="D21" s="3983">
        <v>1.5929803027164182</v>
      </c>
      <c r="E21" s="3984">
        <v>0.1111646099009277</v>
      </c>
      <c r="F21" s="3985">
        <v>-3.3301083242803856E-3</v>
      </c>
      <c r="G21" s="3986">
        <v>3.2240369075547254E-2</v>
      </c>
      <c r="J21" t="s">
        <v>18</v>
      </c>
      <c r="K21">
        <v>135</v>
      </c>
      <c r="L21">
        <f t="shared" si="1"/>
        <v>-7.3885625955700807E-2</v>
      </c>
      <c r="M21" s="9220">
        <f t="shared" si="2"/>
        <v>-0.12493429501026748</v>
      </c>
      <c r="N21" s="9220">
        <f t="shared" si="3"/>
        <v>-2.2836956901133854E-2</v>
      </c>
      <c r="O21" s="9220"/>
      <c r="P21" s="9220">
        <f t="shared" si="0"/>
        <v>0.92877791585314273</v>
      </c>
      <c r="Q21" s="9220">
        <f t="shared" si="0"/>
        <v>0.8825548889394943</v>
      </c>
      <c r="R21" s="9220">
        <f t="shared" si="0"/>
        <v>0.97742183266705285</v>
      </c>
    </row>
    <row r="22" spans="1:18">
      <c r="A22" s="3987" t="s">
        <v>639</v>
      </c>
      <c r="B22" s="3988">
        <v>3.5955507460824356E-2</v>
      </c>
      <c r="C22" s="3989">
        <v>2.4993842803391939E-2</v>
      </c>
      <c r="D22" s="3990">
        <v>1.4385746018993446</v>
      </c>
      <c r="E22" s="3991">
        <v>0.15027108662093419</v>
      </c>
      <c r="F22" s="3992">
        <v>-1.3031524269079456E-2</v>
      </c>
      <c r="G22" s="3993">
        <v>8.4942539190728167E-2</v>
      </c>
      <c r="J22" t="s">
        <v>19</v>
      </c>
      <c r="K22">
        <v>134</v>
      </c>
      <c r="L22">
        <f t="shared" si="1"/>
        <v>-4.8106422721702513E-2</v>
      </c>
      <c r="M22" s="9220">
        <f t="shared" si="2"/>
        <v>-0.13024984649388788</v>
      </c>
      <c r="N22" s="9220">
        <f t="shared" si="3"/>
        <v>3.4037001050482907E-2</v>
      </c>
      <c r="O22" s="9220"/>
      <c r="P22" s="9220">
        <f t="shared" si="0"/>
        <v>0.95303235738304515</v>
      </c>
      <c r="Q22" s="9220">
        <f t="shared" si="0"/>
        <v>0.87787606926035877</v>
      </c>
      <c r="R22" s="9220">
        <f t="shared" si="0"/>
        <v>1.0346228881536024</v>
      </c>
    </row>
    <row r="23" spans="1:18">
      <c r="A23" s="3994" t="s">
        <v>640</v>
      </c>
      <c r="B23" s="3995">
        <v>2.5477752123000123E-2</v>
      </c>
      <c r="C23" s="3996">
        <v>1.3072864820290147E-2</v>
      </c>
      <c r="D23" s="3997">
        <v>1.9489035091571196</v>
      </c>
      <c r="E23" s="3998">
        <v>5.130694893364178E-2</v>
      </c>
      <c r="F23" s="3999">
        <v>-1.4459209952924837E-4</v>
      </c>
      <c r="G23" s="4000">
        <v>5.1100096345529492E-2</v>
      </c>
      <c r="J23" t="s">
        <v>20</v>
      </c>
      <c r="K23">
        <v>134</v>
      </c>
      <c r="L23">
        <f t="shared" si="1"/>
        <v>-5.8584178059526759E-2</v>
      </c>
      <c r="M23" s="9220">
        <f t="shared" si="2"/>
        <v>-0.1173629143243376</v>
      </c>
      <c r="N23" s="9220">
        <f t="shared" si="3"/>
        <v>1.9455820528424539E-4</v>
      </c>
      <c r="O23" s="9220"/>
      <c r="P23" s="9220">
        <f t="shared" si="0"/>
        <v>0.94309884882716311</v>
      </c>
      <c r="Q23" s="9220">
        <f t="shared" si="0"/>
        <v>0.88926240852922012</v>
      </c>
      <c r="R23" s="9220">
        <f t="shared" si="0"/>
        <v>1.0001945771329595</v>
      </c>
    </row>
    <row r="24" spans="1:18">
      <c r="A24" s="4001" t="s">
        <v>641</v>
      </c>
      <c r="B24" s="4002">
        <v>8.8681068574149688E-2</v>
      </c>
      <c r="C24" s="4003">
        <v>9.9291716939392451E-3</v>
      </c>
      <c r="D24" s="4004">
        <v>8.9313662113709356</v>
      </c>
      <c r="E24" s="4005">
        <v>4.2077970109358068E-19</v>
      </c>
      <c r="F24" s="4006">
        <v>6.9220249657714214E-2</v>
      </c>
      <c r="G24" s="4007">
        <v>0.10814188749058516</v>
      </c>
      <c r="J24" t="s">
        <v>21</v>
      </c>
      <c r="K24">
        <v>136</v>
      </c>
      <c r="L24">
        <f t="shared" si="1"/>
        <v>-3.9385139059917584E-3</v>
      </c>
      <c r="M24" s="9220">
        <f t="shared" si="2"/>
        <v>-5.6769801489451488E-2</v>
      </c>
      <c r="N24" s="9220">
        <f t="shared" si="3"/>
        <v>4.8892773677468138E-2</v>
      </c>
      <c r="O24" s="9220"/>
      <c r="P24" s="9220">
        <f t="shared" si="0"/>
        <v>0.99606923186761975</v>
      </c>
      <c r="Q24" s="9220">
        <f t="shared" si="0"/>
        <v>0.94481153854394451</v>
      </c>
      <c r="R24" s="9220">
        <f t="shared" si="0"/>
        <v>1.0501077455112005</v>
      </c>
    </row>
    <row r="25" spans="1:18">
      <c r="A25" s="4008" t="s">
        <v>642</v>
      </c>
      <c r="B25" s="4009">
        <v>2.1905042049087171E-2</v>
      </c>
      <c r="C25" s="4010">
        <v>1.5867927767171851E-2</v>
      </c>
      <c r="D25" s="4011">
        <v>1.3804601565180503</v>
      </c>
      <c r="E25" s="4012">
        <v>0.16744500919504102</v>
      </c>
      <c r="F25" s="4013">
        <v>-9.1955248838527272E-3</v>
      </c>
      <c r="G25" s="4014">
        <v>5.3005608982027067E-2</v>
      </c>
      <c r="J25" t="s">
        <v>22</v>
      </c>
      <c r="K25">
        <v>129</v>
      </c>
      <c r="L25">
        <f t="shared" si="1"/>
        <v>-4.076275738940327E-2</v>
      </c>
      <c r="M25" s="9220">
        <f t="shared" si="2"/>
        <v>-0.10448452480276788</v>
      </c>
      <c r="N25" s="9220">
        <f t="shared" si="3"/>
        <v>2.2959010023961335E-2</v>
      </c>
      <c r="O25" s="9220"/>
      <c r="P25" s="9220">
        <f t="shared" si="0"/>
        <v>0.96005686932998913</v>
      </c>
      <c r="Q25" s="9220">
        <f t="shared" si="0"/>
        <v>0.90078873718239483</v>
      </c>
      <c r="R25" s="9220">
        <f t="shared" si="0"/>
        <v>1.0232245967359035</v>
      </c>
    </row>
    <row r="26" spans="1:18">
      <c r="A26" s="4015" t="s">
        <v>643</v>
      </c>
      <c r="B26" s="4016">
        <v>-2.2479933902811902E-2</v>
      </c>
      <c r="C26" s="4017">
        <v>1.3746447108703652E-2</v>
      </c>
      <c r="D26" s="4018">
        <v>-1.6353268393677218</v>
      </c>
      <c r="E26" s="4019">
        <v>0.1019805500867197</v>
      </c>
      <c r="F26" s="4020">
        <v>-4.9422475151255814E-2</v>
      </c>
      <c r="G26" s="4021">
        <v>4.4626073456320095E-3</v>
      </c>
      <c r="J26" t="s">
        <v>23</v>
      </c>
      <c r="K26">
        <v>137</v>
      </c>
      <c r="L26">
        <f t="shared" si="1"/>
        <v>-0.11937834253176061</v>
      </c>
      <c r="M26" s="9220">
        <f t="shared" si="2"/>
        <v>-0.17979839075960019</v>
      </c>
      <c r="N26" s="9220">
        <f t="shared" si="3"/>
        <v>-5.8958294303921077E-2</v>
      </c>
      <c r="O26" s="9220"/>
      <c r="P26" s="9220">
        <f t="shared" si="0"/>
        <v>0.88747196884464785</v>
      </c>
      <c r="Q26" s="9220">
        <f t="shared" si="0"/>
        <v>0.83543862658057999</v>
      </c>
      <c r="R26" s="9220">
        <f t="shared" si="0"/>
        <v>0.94274608621897282</v>
      </c>
    </row>
    <row r="27" spans="1:18">
      <c r="A27" s="4022" t="s">
        <v>644</v>
      </c>
      <c r="B27" s="4023">
        <v>8.8754019270338338E-2</v>
      </c>
      <c r="C27" s="4024">
        <v>9.5692424434007106E-3</v>
      </c>
      <c r="D27" s="4025">
        <v>9.274926389972098</v>
      </c>
      <c r="E27" s="4026">
        <v>1.7774172929422096E-20</v>
      </c>
      <c r="F27" s="4027">
        <v>6.9998648721940879E-2</v>
      </c>
      <c r="G27" s="4028">
        <v>0.1075093898187358</v>
      </c>
      <c r="J27" t="s">
        <v>24</v>
      </c>
      <c r="K27">
        <v>135</v>
      </c>
      <c r="L27">
        <f t="shared" si="1"/>
        <v>4.1326293900412203E-4</v>
      </c>
      <c r="M27" s="9220">
        <f t="shared" si="2"/>
        <v>-5.1605537964046266E-2</v>
      </c>
      <c r="N27" s="9220">
        <f t="shared" si="3"/>
        <v>5.2432063842054677E-2</v>
      </c>
      <c r="O27" s="9220"/>
      <c r="P27" s="9220">
        <f t="shared" si="0"/>
        <v>1.0004133483438971</v>
      </c>
      <c r="Q27" s="9220">
        <f t="shared" si="0"/>
        <v>0.94970341490813359</v>
      </c>
      <c r="R27" s="9220">
        <f t="shared" si="0"/>
        <v>1.0538309664196155</v>
      </c>
    </row>
    <row r="28" spans="1:18">
      <c r="A28" s="4029" t="s">
        <v>645</v>
      </c>
      <c r="B28" s="4030">
        <v>3.901897956399171E-2</v>
      </c>
      <c r="C28" s="4031">
        <v>9.2984741189807377E-3</v>
      </c>
      <c r="D28" s="4032">
        <v>4.1962776972560762</v>
      </c>
      <c r="E28" s="4033">
        <v>2.7133752926447724E-5</v>
      </c>
      <c r="F28" s="4034">
        <v>2.0794305179611658E-2</v>
      </c>
      <c r="G28" s="4035">
        <v>5.7243653948371762E-2</v>
      </c>
      <c r="J28" t="s">
        <v>25</v>
      </c>
      <c r="K28">
        <v>134</v>
      </c>
      <c r="L28">
        <f t="shared" si="1"/>
        <v>-4.5042950618535138E-2</v>
      </c>
      <c r="M28" s="9220">
        <f t="shared" si="2"/>
        <v>-9.6424017045196708E-2</v>
      </c>
      <c r="N28" s="9220">
        <f t="shared" si="3"/>
        <v>6.3381158081264877E-3</v>
      </c>
      <c r="O28" s="9220"/>
      <c r="P28" s="9220">
        <f t="shared" si="0"/>
        <v>0.95595642203171538</v>
      </c>
      <c r="Q28" s="9220">
        <f t="shared" si="0"/>
        <v>0.90807889349598292</v>
      </c>
      <c r="R28" s="9220">
        <f t="shared" si="0"/>
        <v>1.0063582441669445</v>
      </c>
    </row>
    <row r="29" spans="1:18">
      <c r="A29" s="4036" t="s">
        <v>646</v>
      </c>
      <c r="B29" s="4037">
        <v>1.2260932821268691E-2</v>
      </c>
      <c r="C29" s="4038">
        <v>1.3442917976974399E-2</v>
      </c>
      <c r="D29" s="4039">
        <v>0.91207376570099863</v>
      </c>
      <c r="E29" s="4040">
        <v>0.36172988741483236</v>
      </c>
      <c r="F29" s="4041">
        <v>-1.4086702260727172E-2</v>
      </c>
      <c r="G29" s="4042">
        <v>3.8608567903264557E-2</v>
      </c>
      <c r="J29" t="s">
        <v>26</v>
      </c>
      <c r="K29">
        <v>134</v>
      </c>
      <c r="L29">
        <f t="shared" si="1"/>
        <v>-7.1800997361258112E-2</v>
      </c>
      <c r="M29" s="9220">
        <f t="shared" si="2"/>
        <v>-0.13130502448553555</v>
      </c>
      <c r="N29" s="9220">
        <f t="shared" si="3"/>
        <v>-1.229697023698062E-2</v>
      </c>
      <c r="O29" s="9220"/>
      <c r="P29" s="9220">
        <f t="shared" si="0"/>
        <v>0.93071609234159092</v>
      </c>
      <c r="Q29" s="9220">
        <f t="shared" si="0"/>
        <v>0.87695024229470153</v>
      </c>
      <c r="R29" s="9220">
        <f t="shared" si="0"/>
        <v>0.98777832853657055</v>
      </c>
    </row>
    <row r="30" spans="1:18">
      <c r="A30" s="4043" t="s">
        <v>647</v>
      </c>
      <c r="B30" s="4044">
        <v>-6.8450652377887569E-2</v>
      </c>
      <c r="C30" s="4045">
        <v>9.6445634240766853E-3</v>
      </c>
      <c r="D30" s="4046">
        <v>-7.0973303163736139</v>
      </c>
      <c r="E30" s="4047">
        <v>1.2718981806186577E-12</v>
      </c>
      <c r="F30" s="4048">
        <v>-8.7353649335690176E-2</v>
      </c>
      <c r="G30" s="4049">
        <v>-4.9547655420084963E-2</v>
      </c>
      <c r="J30" t="s">
        <v>27</v>
      </c>
      <c r="K30">
        <v>134</v>
      </c>
      <c r="L30">
        <f t="shared" si="1"/>
        <v>-0.15251258256041444</v>
      </c>
      <c r="M30" s="9220">
        <f t="shared" si="2"/>
        <v>-0.2045719715604985</v>
      </c>
      <c r="N30" s="9220">
        <f t="shared" si="3"/>
        <v>-0.10045319356033022</v>
      </c>
      <c r="O30" s="9220"/>
      <c r="P30" s="9220">
        <f t="shared" si="0"/>
        <v>0.85854809115520569</v>
      </c>
      <c r="Q30" s="9220">
        <f t="shared" si="0"/>
        <v>0.81499608326674389</v>
      </c>
      <c r="R30" s="9220">
        <f t="shared" si="0"/>
        <v>0.90442744445067103</v>
      </c>
    </row>
    <row r="31" spans="1:18">
      <c r="A31" s="4050" t="s">
        <v>648</v>
      </c>
      <c r="B31" s="4051">
        <v>8.5566255342377565E-2</v>
      </c>
      <c r="C31" s="4052">
        <v>1.121929435842694E-2</v>
      </c>
      <c r="D31" s="4053">
        <v>7.6267056205819017</v>
      </c>
      <c r="E31" s="4054">
        <v>2.4082867100618746E-14</v>
      </c>
      <c r="F31" s="4055">
        <v>6.3576842467907346E-2</v>
      </c>
      <c r="G31" s="4056">
        <v>0.10755566821684778</v>
      </c>
      <c r="J31" t="s">
        <v>28</v>
      </c>
      <c r="K31">
        <v>136</v>
      </c>
      <c r="L31">
        <f t="shared" si="1"/>
        <v>-7.0533271377639095E-3</v>
      </c>
      <c r="M31" s="9220">
        <f t="shared" si="2"/>
        <v>-6.2413208679258314E-2</v>
      </c>
      <c r="N31" s="9220">
        <f t="shared" si="3"/>
        <v>4.8306554403730773E-2</v>
      </c>
      <c r="O31" s="9220"/>
      <c r="P31" s="9220">
        <f t="shared" si="0"/>
        <v>0.99297148919391209</v>
      </c>
      <c r="Q31" s="9220">
        <f t="shared" si="0"/>
        <v>0.93949459925219581</v>
      </c>
      <c r="R31" s="9220">
        <f t="shared" si="0"/>
        <v>1.0494923325123855</v>
      </c>
    </row>
    <row r="32" spans="1:18">
      <c r="A32" s="4057" t="s">
        <v>649</v>
      </c>
      <c r="B32" s="4058">
        <v>3.2034495388392398E-2</v>
      </c>
      <c r="C32" s="4059">
        <v>9.6188781631192741E-3</v>
      </c>
      <c r="D32" s="4060">
        <v>3.330377497785463</v>
      </c>
      <c r="E32" s="4061">
        <v>8.6728316318217139E-4</v>
      </c>
      <c r="F32" s="4062">
        <v>1.318184061699983E-2</v>
      </c>
      <c r="G32" s="4063">
        <v>5.0887150159784969E-2</v>
      </c>
      <c r="J32" t="s">
        <v>29</v>
      </c>
      <c r="K32">
        <v>136</v>
      </c>
      <c r="L32">
        <f t="shared" si="1"/>
        <v>-6.0585087091749035E-2</v>
      </c>
      <c r="M32" s="9220">
        <f t="shared" si="2"/>
        <v>-0.11280821053016593</v>
      </c>
      <c r="N32" s="9220">
        <f t="shared" si="3"/>
        <v>-8.3619636533320829E-3</v>
      </c>
      <c r="O32" s="9220"/>
      <c r="P32" s="9220">
        <f t="shared" si="0"/>
        <v>0.94121368047641729</v>
      </c>
      <c r="Q32" s="9220">
        <f t="shared" si="0"/>
        <v>0.89332197343512132</v>
      </c>
      <c r="R32" s="9220">
        <f t="shared" si="0"/>
        <v>0.99167290031996702</v>
      </c>
    </row>
    <row r="33" spans="1:18">
      <c r="A33" s="4064" t="s">
        <v>650</v>
      </c>
      <c r="B33" s="4065">
        <v>2.3553719768853863E-2</v>
      </c>
      <c r="C33" s="4066">
        <v>1.0513261060041117E-2</v>
      </c>
      <c r="D33" s="4067">
        <v>2.2403818980941148</v>
      </c>
      <c r="E33" s="4068">
        <v>2.5066140446923572E-2</v>
      </c>
      <c r="F33" s="4069">
        <v>2.9481067311058831E-3</v>
      </c>
      <c r="G33" s="4070">
        <v>4.4159332806601843E-2</v>
      </c>
      <c r="J33" t="s">
        <v>1490</v>
      </c>
      <c r="K33">
        <v>137</v>
      </c>
      <c r="L33">
        <f t="shared" si="1"/>
        <v>-7.334468886009482E-2</v>
      </c>
      <c r="M33" s="9220">
        <f t="shared" si="2"/>
        <v>-0.12742780887723842</v>
      </c>
      <c r="N33" s="9220">
        <f t="shared" si="3"/>
        <v>-1.926156884295116E-2</v>
      </c>
      <c r="O33" s="9220"/>
      <c r="P33" s="9220">
        <f t="shared" si="0"/>
        <v>0.92928046219213156</v>
      </c>
      <c r="Q33" s="9220">
        <f t="shared" si="0"/>
        <v>0.88035696749817516</v>
      </c>
      <c r="R33" s="9220">
        <f t="shared" si="0"/>
        <v>0.98092274985466243</v>
      </c>
    </row>
    <row r="34" spans="1:18">
      <c r="A34" s="4071" t="s">
        <v>651</v>
      </c>
      <c r="B34" s="4072">
        <v>2.3705504875884291E-2</v>
      </c>
      <c r="C34" s="4073">
        <v>2.1467831529463677E-2</v>
      </c>
      <c r="D34" s="4074">
        <v>1.1042337854826885</v>
      </c>
      <c r="E34" s="4075">
        <v>0.26949173744081323</v>
      </c>
      <c r="F34" s="4076">
        <v>-1.8370671748037935E-2</v>
      </c>
      <c r="G34" s="4077">
        <v>6.578168149980651E-2</v>
      </c>
      <c r="J34" t="s">
        <v>1491</v>
      </c>
      <c r="K34">
        <v>136</v>
      </c>
      <c r="L34">
        <f t="shared" si="1"/>
        <v>-6.8914077604257162E-2</v>
      </c>
      <c r="M34" s="9220">
        <f t="shared" si="2"/>
        <v>-0.14436072289520369</v>
      </c>
      <c r="N34" s="9220">
        <f t="shared" si="3"/>
        <v>6.5325676866894167E-3</v>
      </c>
      <c r="O34" s="9220"/>
      <c r="P34" s="9220">
        <f t="shared" si="0"/>
        <v>0.93340687718787951</v>
      </c>
      <c r="Q34" s="9220">
        <f t="shared" si="0"/>
        <v>0.86557545885212339</v>
      </c>
      <c r="R34" s="9220">
        <f t="shared" si="0"/>
        <v>1.0065539514452373</v>
      </c>
    </row>
    <row r="35" spans="1:18">
      <c r="A35" s="4078" t="s">
        <v>652</v>
      </c>
      <c r="B35" s="4079">
        <v>3.8156719042494347E-2</v>
      </c>
      <c r="C35" s="4080">
        <v>9.3410758433411251E-3</v>
      </c>
      <c r="D35" s="4081">
        <v>4.0848313066309947</v>
      </c>
      <c r="E35" s="4082">
        <v>4.4108849967677958E-5</v>
      </c>
      <c r="F35" s="4083">
        <v>1.9848546812688633E-2</v>
      </c>
      <c r="G35" s="4084">
        <v>5.6464891272300061E-2</v>
      </c>
      <c r="J35" t="s">
        <v>1492</v>
      </c>
      <c r="K35">
        <v>135</v>
      </c>
      <c r="L35">
        <f t="shared" si="1"/>
        <v>-5.01840372888398E-2</v>
      </c>
      <c r="M35" s="9220">
        <f t="shared" si="2"/>
        <v>-0.10175563987329844</v>
      </c>
      <c r="N35" s="9220">
        <f t="shared" si="3"/>
        <v>1.3875652956188977E-3</v>
      </c>
      <c r="O35" s="9220"/>
      <c r="P35" s="9220">
        <f t="shared" si="0"/>
        <v>0.95105437892431499</v>
      </c>
      <c r="Q35" s="9220">
        <f t="shared" si="0"/>
        <v>0.90325024304752632</v>
      </c>
      <c r="R35" s="9220">
        <f t="shared" si="0"/>
        <v>1.0013885284097535</v>
      </c>
    </row>
    <row r="36" spans="1:18">
      <c r="A36" s="4085" t="s">
        <v>653</v>
      </c>
      <c r="B36" s="4086">
        <v>-7.106728020814702E-3</v>
      </c>
      <c r="C36" s="4087">
        <v>2.0453207671573614E-2</v>
      </c>
      <c r="D36" s="4088">
        <v>-0.34746276158393546</v>
      </c>
      <c r="E36" s="4089">
        <v>0.72824368977537346</v>
      </c>
      <c r="F36" s="4090">
        <v>-4.7194278425417319E-2</v>
      </c>
      <c r="G36" s="4091">
        <v>3.2980822383787911E-2</v>
      </c>
      <c r="J36" t="s">
        <v>1493</v>
      </c>
      <c r="K36">
        <v>137</v>
      </c>
      <c r="L36">
        <f t="shared" si="1"/>
        <v>-0.10400513664976341</v>
      </c>
      <c r="M36" s="9220">
        <f t="shared" si="2"/>
        <v>-0.17757019403376167</v>
      </c>
      <c r="N36" s="9220">
        <f t="shared" si="3"/>
        <v>-3.0440079265765085E-2</v>
      </c>
      <c r="O36" s="9220"/>
      <c r="P36" s="9220">
        <f t="shared" ref="P36:R53" si="4">EXP(L36)</f>
        <v>0.90122066815438351</v>
      </c>
      <c r="Q36" s="9220">
        <f t="shared" si="4"/>
        <v>0.83730222365237106</v>
      </c>
      <c r="R36" s="9220">
        <f t="shared" si="4"/>
        <v>0.97001855454983232</v>
      </c>
    </row>
    <row r="37" spans="1:18">
      <c r="A37" s="4092" t="s">
        <v>654</v>
      </c>
      <c r="B37" s="4093">
        <v>7.1892110198127954E-2</v>
      </c>
      <c r="C37" s="4094">
        <v>1.0164161908092266E-2</v>
      </c>
      <c r="D37" s="4095">
        <v>7.0730976983838252</v>
      </c>
      <c r="E37" s="4096">
        <v>1.5151273434871966E-12</v>
      </c>
      <c r="F37" s="4097">
        <v>5.1970718925233195E-2</v>
      </c>
      <c r="G37" s="4098">
        <v>9.1813501471022713E-2</v>
      </c>
      <c r="J37" t="s">
        <v>1494</v>
      </c>
      <c r="K37">
        <v>137</v>
      </c>
      <c r="L37">
        <f t="shared" si="1"/>
        <v>-2.5006298430820806E-2</v>
      </c>
      <c r="M37" s="9220">
        <f t="shared" si="2"/>
        <v>-7.8405196683111134E-2</v>
      </c>
      <c r="N37" s="9220">
        <f t="shared" si="3"/>
        <v>2.8392599821469688E-2</v>
      </c>
      <c r="O37" s="9220"/>
      <c r="P37" s="9220">
        <f t="shared" si="4"/>
        <v>0.9753037691256683</v>
      </c>
      <c r="Q37" s="9220">
        <f t="shared" si="4"/>
        <v>0.92458970994799572</v>
      </c>
      <c r="R37" s="9220">
        <f t="shared" si="4"/>
        <v>1.0287995116495909</v>
      </c>
    </row>
    <row r="38" spans="1:18">
      <c r="A38" s="4099" t="s">
        <v>655</v>
      </c>
      <c r="B38" s="4100">
        <v>4.5359989964000223E-2</v>
      </c>
      <c r="C38" s="4101">
        <v>1.2381891387446187E-2</v>
      </c>
      <c r="D38" s="4102">
        <v>3.663413653425359</v>
      </c>
      <c r="E38" s="4103">
        <v>2.4887613724957659E-4</v>
      </c>
      <c r="F38" s="4104">
        <v>2.1091928784119019E-2</v>
      </c>
      <c r="G38" s="4105">
        <v>6.9628051143881431E-2</v>
      </c>
      <c r="J38" t="s">
        <v>1495</v>
      </c>
      <c r="K38">
        <v>134</v>
      </c>
      <c r="L38">
        <f t="shared" si="1"/>
        <v>-3.8701940218526576E-2</v>
      </c>
      <c r="M38" s="9220">
        <f t="shared" si="2"/>
        <v>-9.6126393440689351E-2</v>
      </c>
      <c r="N38" s="9220">
        <f t="shared" si="3"/>
        <v>1.8722513003636199E-2</v>
      </c>
      <c r="O38" s="9220"/>
      <c r="P38" s="9220">
        <f t="shared" si="4"/>
        <v>0.96203741107760177</v>
      </c>
      <c r="Q38" s="9220">
        <f t="shared" si="4"/>
        <v>0.90834919943216053</v>
      </c>
      <c r="R38" s="9220">
        <f t="shared" si="4"/>
        <v>1.0188988781973558</v>
      </c>
    </row>
    <row r="39" spans="1:18">
      <c r="A39" s="4106" t="s">
        <v>656</v>
      </c>
      <c r="B39" s="4107">
        <v>5.0876964303685393E-2</v>
      </c>
      <c r="C39" s="4108">
        <v>1.3255688696349518E-2</v>
      </c>
      <c r="D39" s="4109">
        <v>3.8381230480839816</v>
      </c>
      <c r="E39" s="4110">
        <v>1.2397835521035715E-4</v>
      </c>
      <c r="F39" s="4111">
        <v>2.489629186856564E-2</v>
      </c>
      <c r="G39" s="4112">
        <v>7.6857636738805149E-2</v>
      </c>
      <c r="J39" t="s">
        <v>36</v>
      </c>
      <c r="K39">
        <v>136</v>
      </c>
      <c r="L39">
        <f t="shared" si="1"/>
        <v>-4.1742618176456081E-2</v>
      </c>
      <c r="M39" s="9220">
        <f t="shared" si="2"/>
        <v>-0.10109375927860004</v>
      </c>
      <c r="N39" s="9220">
        <f t="shared" si="3"/>
        <v>1.7608522925688097E-2</v>
      </c>
      <c r="O39" s="9220"/>
      <c r="P39" s="9220">
        <f t="shared" si="4"/>
        <v>0.95911660798823206</v>
      </c>
      <c r="Q39" s="9220">
        <f t="shared" si="4"/>
        <v>0.90384828474982215</v>
      </c>
      <c r="R39" s="9220">
        <f t="shared" si="4"/>
        <v>1.0177644669353711</v>
      </c>
    </row>
    <row r="40" spans="1:18">
      <c r="A40" s="4113" t="s">
        <v>657</v>
      </c>
      <c r="B40" s="4114">
        <v>1.32036270690013E-2</v>
      </c>
      <c r="C40" s="4115">
        <v>9.772550902941296E-3</v>
      </c>
      <c r="D40" s="4116">
        <v>1.3510931997322557</v>
      </c>
      <c r="E40" s="4117">
        <v>0.17666557955325768</v>
      </c>
      <c r="F40" s="4118">
        <v>-5.9502207378480249E-3</v>
      </c>
      <c r="G40" s="4119">
        <v>3.2357474875850625E-2</v>
      </c>
      <c r="J40" t="s">
        <v>37</v>
      </c>
      <c r="K40">
        <v>134</v>
      </c>
      <c r="L40">
        <f t="shared" si="1"/>
        <v>-7.0858303113525478E-2</v>
      </c>
      <c r="M40" s="9220">
        <f t="shared" si="2"/>
        <v>-0.12316854296265639</v>
      </c>
      <c r="N40" s="9220">
        <f t="shared" si="3"/>
        <v>-1.8548063264394621E-2</v>
      </c>
      <c r="O40" s="9220"/>
      <c r="P40" s="9220">
        <f t="shared" si="4"/>
        <v>0.93159388672896748</v>
      </c>
      <c r="Q40" s="9220">
        <f t="shared" si="4"/>
        <v>0.88411463870217755</v>
      </c>
      <c r="R40" s="9220">
        <f t="shared" si="4"/>
        <v>0.98162289345729681</v>
      </c>
    </row>
    <row r="41" spans="1:18">
      <c r="A41" s="4120" t="s">
        <v>658</v>
      </c>
      <c r="B41" s="4121">
        <v>-1.0146762129469951E-2</v>
      </c>
      <c r="C41" s="4122">
        <v>9.9376222572216295E-3</v>
      </c>
      <c r="D41" s="4123">
        <v>-1.0210452628239457</v>
      </c>
      <c r="E41" s="4124">
        <v>0.30723299458012382</v>
      </c>
      <c r="F41" s="4125">
        <v>-2.962414384558798E-2</v>
      </c>
      <c r="G41" s="4126">
        <v>9.3306195866480774E-3</v>
      </c>
      <c r="J41" t="s">
        <v>38</v>
      </c>
      <c r="K41">
        <v>137</v>
      </c>
      <c r="L41">
        <f t="shared" si="1"/>
        <v>-0.10704517075841868</v>
      </c>
      <c r="M41" s="9220">
        <f t="shared" si="2"/>
        <v>-0.16000005945393231</v>
      </c>
      <c r="N41" s="9220">
        <f t="shared" si="3"/>
        <v>-5.4090282062905004E-2</v>
      </c>
      <c r="O41" s="9220"/>
      <c r="P41" s="9220">
        <f t="shared" si="4"/>
        <v>0.89848508682085881</v>
      </c>
      <c r="Q41" s="9220">
        <f t="shared" si="4"/>
        <v>0.85214373830291368</v>
      </c>
      <c r="R41" s="9220">
        <f t="shared" si="4"/>
        <v>0.94734657423783364</v>
      </c>
    </row>
    <row r="42" spans="1:18">
      <c r="A42" s="4127" t="s">
        <v>659</v>
      </c>
      <c r="B42" s="4128">
        <v>5.4616317867915133E-2</v>
      </c>
      <c r="C42" s="4129">
        <v>1.6307763447863131E-2</v>
      </c>
      <c r="D42" s="4130">
        <v>3.3490992215165911</v>
      </c>
      <c r="E42" s="4131">
        <v>8.1074755912375804E-4</v>
      </c>
      <c r="F42" s="4132">
        <v>2.2653688841704663E-2</v>
      </c>
      <c r="G42" s="4133">
        <v>8.6578946894125597E-2</v>
      </c>
      <c r="J42" t="s">
        <v>39</v>
      </c>
      <c r="K42">
        <v>135</v>
      </c>
      <c r="L42">
        <f t="shared" si="1"/>
        <v>-3.3724438463419104E-2</v>
      </c>
      <c r="M42" s="9220">
        <f t="shared" si="2"/>
        <v>-9.8950497844282392E-2</v>
      </c>
      <c r="N42" s="9220">
        <f t="shared" si="3"/>
        <v>3.1501620917444462E-2</v>
      </c>
      <c r="O42" s="9220"/>
      <c r="P42" s="9220">
        <f t="shared" si="4"/>
        <v>0.96683789126780884</v>
      </c>
      <c r="Q42" s="9220">
        <f t="shared" si="4"/>
        <v>0.90578754534988415</v>
      </c>
      <c r="R42" s="9220">
        <f t="shared" si="4"/>
        <v>1.0320030483860341</v>
      </c>
    </row>
    <row r="43" spans="1:18">
      <c r="A43" s="4134" t="s">
        <v>660</v>
      </c>
      <c r="B43" s="4135">
        <v>5.0825955478660416E-2</v>
      </c>
      <c r="C43" s="4136">
        <v>1.2667811343315016E-2</v>
      </c>
      <c r="D43" s="4137">
        <v>4.0122128520237235</v>
      </c>
      <c r="E43" s="4138">
        <v>6.0152225184249525E-5</v>
      </c>
      <c r="F43" s="4139">
        <v>2.5997501482815023E-2</v>
      </c>
      <c r="G43" s="4140">
        <v>7.5654409474505802E-2</v>
      </c>
      <c r="J43" t="s">
        <v>1496</v>
      </c>
      <c r="K43">
        <v>137</v>
      </c>
      <c r="L43">
        <f t="shared" si="1"/>
        <v>-4.6072453150288295E-2</v>
      </c>
      <c r="M43" s="9220">
        <f t="shared" si="2"/>
        <v>-0.10437841412552934</v>
      </c>
      <c r="N43" s="9220">
        <f t="shared" si="3"/>
        <v>1.223350782495275E-2</v>
      </c>
      <c r="O43" s="9220"/>
      <c r="P43" s="9220">
        <f t="shared" si="4"/>
        <v>0.95497276889856264</v>
      </c>
      <c r="Q43" s="9220">
        <f t="shared" si="4"/>
        <v>0.90088432555673004</v>
      </c>
      <c r="R43" s="9220">
        <f t="shared" si="4"/>
        <v>1.0123086432591719</v>
      </c>
    </row>
    <row r="44" spans="1:18">
      <c r="A44" s="4141" t="s">
        <v>661</v>
      </c>
      <c r="B44" s="4142">
        <v>5.5283824674369271E-2</v>
      </c>
      <c r="C44" s="4143">
        <v>1.1554373435010933E-2</v>
      </c>
      <c r="D44" s="4144">
        <v>4.784666601380013</v>
      </c>
      <c r="E44" s="4145">
        <v>1.7127138501341033E-6</v>
      </c>
      <c r="F44" s="4146">
        <v>3.2637668877821491E-2</v>
      </c>
      <c r="G44" s="4147">
        <v>7.7929980470917051E-2</v>
      </c>
      <c r="J44" t="s">
        <v>1497</v>
      </c>
      <c r="K44">
        <v>137</v>
      </c>
      <c r="L44">
        <f t="shared" si="1"/>
        <v>-4.1614583954579398E-2</v>
      </c>
      <c r="M44" s="9220">
        <f t="shared" si="2"/>
        <v>-9.7738246730522838E-2</v>
      </c>
      <c r="N44" s="9220">
        <f t="shared" si="3"/>
        <v>1.4509078821363985E-2</v>
      </c>
      <c r="O44" s="9220"/>
      <c r="P44" s="9220">
        <f t="shared" si="4"/>
        <v>0.9592394155984455</v>
      </c>
      <c r="Q44" s="9220">
        <f t="shared" si="4"/>
        <v>0.90688625313087889</v>
      </c>
      <c r="R44" s="9220">
        <f t="shared" si="4"/>
        <v>1.0146148464165279</v>
      </c>
    </row>
    <row r="45" spans="1:18">
      <c r="A45" s="4148" t="s">
        <v>662</v>
      </c>
      <c r="B45" s="4149">
        <v>1.6767710677419216E-2</v>
      </c>
      <c r="C45" s="4150">
        <v>9.4769113727054856E-3</v>
      </c>
      <c r="D45" s="4151">
        <v>1.7693223053358935</v>
      </c>
      <c r="E45" s="4152">
        <v>7.6840103149364791E-2</v>
      </c>
      <c r="F45" s="4153">
        <v>-1.8066942977615769E-3</v>
      </c>
      <c r="G45" s="4154">
        <v>3.5342115652600009E-2</v>
      </c>
      <c r="J45" t="s">
        <v>1498</v>
      </c>
      <c r="K45">
        <v>134</v>
      </c>
      <c r="L45">
        <f t="shared" si="1"/>
        <v>-6.7294219505107611E-2</v>
      </c>
      <c r="M45" s="9220">
        <f t="shared" si="2"/>
        <v>-0.11902501652256997</v>
      </c>
      <c r="N45" s="9220">
        <f t="shared" si="3"/>
        <v>-1.5563422487645195E-2</v>
      </c>
      <c r="O45" s="9220"/>
      <c r="P45" s="9220">
        <f t="shared" si="4"/>
        <v>0.93492008914113189</v>
      </c>
      <c r="Q45" s="9220">
        <f t="shared" si="4"/>
        <v>0.88778559117586897</v>
      </c>
      <c r="R45" s="9220">
        <f t="shared" si="4"/>
        <v>0.98455706171346158</v>
      </c>
    </row>
    <row r="46" spans="1:18">
      <c r="A46" s="4155" t="s">
        <v>663</v>
      </c>
      <c r="B46" s="4156">
        <v>4.5341539329306686E-2</v>
      </c>
      <c r="C46" s="4157">
        <v>1.1126680108184579E-2</v>
      </c>
      <c r="D46" s="4158">
        <v>4.0750285699284454</v>
      </c>
      <c r="E46" s="4159">
        <v>4.6008698229953568E-5</v>
      </c>
      <c r="F46" s="4160">
        <v>2.3533647049766682E-2</v>
      </c>
      <c r="G46" s="4161">
        <v>6.7149431608846691E-2</v>
      </c>
      <c r="J46" t="s">
        <v>43</v>
      </c>
      <c r="K46">
        <v>136</v>
      </c>
      <c r="L46">
        <f t="shared" si="1"/>
        <v>-4.7278043150834725E-2</v>
      </c>
      <c r="M46" s="9220">
        <f t="shared" si="2"/>
        <v>-0.10245640409739903</v>
      </c>
      <c r="N46" s="9220">
        <f t="shared" si="3"/>
        <v>7.9003177957296389E-3</v>
      </c>
      <c r="O46" s="9220"/>
      <c r="P46" s="9220">
        <f t="shared" si="4"/>
        <v>0.95382215700004691</v>
      </c>
      <c r="Q46" s="9220">
        <f t="shared" si="4"/>
        <v>0.90261749931976565</v>
      </c>
      <c r="R46" s="9220">
        <f t="shared" si="4"/>
        <v>1.0079316076520253</v>
      </c>
    </row>
    <row r="47" spans="1:18">
      <c r="A47" s="4162" t="s">
        <v>664</v>
      </c>
      <c r="B47" s="4163">
        <v>9.3600431342709206E-2</v>
      </c>
      <c r="C47" s="4164">
        <v>1.3056360691279988E-2</v>
      </c>
      <c r="D47" s="4165">
        <v>7.168952632047195</v>
      </c>
      <c r="E47" s="4166">
        <v>7.5573697262494094E-13</v>
      </c>
      <c r="F47" s="4167">
        <v>6.8010434618635957E-2</v>
      </c>
      <c r="G47" s="4168">
        <v>0.11919042806678246</v>
      </c>
      <c r="J47" t="s">
        <v>44</v>
      </c>
      <c r="K47">
        <v>137</v>
      </c>
      <c r="L47">
        <f t="shared" si="1"/>
        <v>-3.2979772862394841E-3</v>
      </c>
      <c r="M47" s="9220">
        <f t="shared" si="2"/>
        <v>-6.2365480989708344E-2</v>
      </c>
      <c r="N47" s="9220">
        <f t="shared" si="3"/>
        <v>5.5769526417229431E-2</v>
      </c>
      <c r="O47" s="9220"/>
      <c r="P47" s="9220">
        <f t="shared" si="4"/>
        <v>0.99670745506728375</v>
      </c>
      <c r="Q47" s="9220">
        <f t="shared" si="4"/>
        <v>0.9395394402288324</v>
      </c>
      <c r="R47" s="9220">
        <f t="shared" si="4"/>
        <v>1.0573539634959279</v>
      </c>
    </row>
    <row r="48" spans="1:18">
      <c r="A48" s="4169" t="s">
        <v>665</v>
      </c>
      <c r="B48" s="4170">
        <v>2.4134229535770716E-3</v>
      </c>
      <c r="C48" s="4171">
        <v>9.4377174098952063E-3</v>
      </c>
      <c r="D48" s="4172">
        <v>0.25572104448122795</v>
      </c>
      <c r="E48" s="4173">
        <v>0.79816624418933302</v>
      </c>
      <c r="F48" s="4174">
        <v>-1.6084163266084174E-2</v>
      </c>
      <c r="G48" s="4175">
        <v>2.0911009173238314E-2</v>
      </c>
      <c r="J48" t="s">
        <v>45</v>
      </c>
      <c r="K48">
        <v>134</v>
      </c>
      <c r="L48">
        <f t="shared" si="1"/>
        <v>-8.1648507228949785E-2</v>
      </c>
      <c r="M48" s="9220">
        <f t="shared" si="2"/>
        <v>-0.13330248549089257</v>
      </c>
      <c r="N48" s="9220">
        <f t="shared" si="3"/>
        <v>-2.9994528967006939E-2</v>
      </c>
      <c r="O48" s="9220"/>
      <c r="P48" s="9220">
        <f t="shared" si="4"/>
        <v>0.92159583604694095</v>
      </c>
      <c r="Q48" s="9220">
        <f t="shared" si="4"/>
        <v>0.87520031666800879</v>
      </c>
      <c r="R48" s="9220">
        <f t="shared" si="4"/>
        <v>0.970450842902564</v>
      </c>
    </row>
    <row r="49" spans="1:18">
      <c r="A49" s="4176" t="s">
        <v>666</v>
      </c>
      <c r="B49" s="4177">
        <v>-7.7575133333840446E-2</v>
      </c>
      <c r="C49" s="4178">
        <v>1.0252453213578804E-2</v>
      </c>
      <c r="D49" s="4179">
        <v>-7.5664947420678299</v>
      </c>
      <c r="E49" s="4180">
        <v>3.8342969693431511E-14</v>
      </c>
      <c r="F49" s="4181">
        <v>-9.7669572385636838E-2</v>
      </c>
      <c r="G49" s="4182">
        <v>-5.7480694282044054E-2</v>
      </c>
      <c r="J49" t="s">
        <v>46</v>
      </c>
      <c r="K49">
        <v>135</v>
      </c>
      <c r="L49">
        <f t="shared" si="1"/>
        <v>-0.16591588966517468</v>
      </c>
      <c r="M49" s="9220">
        <f t="shared" si="2"/>
        <v>-0.219273759071624</v>
      </c>
      <c r="N49" s="9220">
        <f t="shared" si="3"/>
        <v>-0.11255802025872519</v>
      </c>
      <c r="O49" s="9220"/>
      <c r="P49" s="9220">
        <f t="shared" si="4"/>
        <v>0.84711748252808872</v>
      </c>
      <c r="Q49" s="9220">
        <f t="shared" si="4"/>
        <v>0.80310183164518589</v>
      </c>
      <c r="R49" s="9220">
        <f t="shared" si="4"/>
        <v>0.89354550186329207</v>
      </c>
    </row>
    <row r="50" spans="1:18">
      <c r="A50" s="4183" t="s">
        <v>667</v>
      </c>
      <c r="B50" s="4184">
        <v>8.2527413468634805E-2</v>
      </c>
      <c r="C50" s="4185">
        <v>8.8811932423526578E-3</v>
      </c>
      <c r="D50" s="4186">
        <v>9.2923789874403209</v>
      </c>
      <c r="E50" s="4187">
        <v>1.5087762018040016E-20</v>
      </c>
      <c r="F50" s="4188">
        <v>6.5120594573883084E-2</v>
      </c>
      <c r="G50" s="4189">
        <v>9.9934232363386527E-2</v>
      </c>
      <c r="J50" t="s">
        <v>47</v>
      </c>
      <c r="K50">
        <v>136</v>
      </c>
      <c r="L50">
        <f t="shared" si="1"/>
        <v>-1.0092169011506669E-2</v>
      </c>
      <c r="M50" s="9220">
        <f t="shared" si="2"/>
        <v>-6.0869456573282632E-2</v>
      </c>
      <c r="N50" s="9220">
        <f t="shared" si="3"/>
        <v>4.0685118550269461E-2</v>
      </c>
      <c r="O50" s="9220"/>
      <c r="P50" s="9220">
        <f t="shared" si="4"/>
        <v>0.98995858603981923</v>
      </c>
      <c r="Q50" s="9220">
        <f t="shared" si="4"/>
        <v>0.94094606608257447</v>
      </c>
      <c r="R50" s="9220">
        <f t="shared" si="4"/>
        <v>1.0415240972886484</v>
      </c>
    </row>
    <row r="51" spans="1:18">
      <c r="A51" s="4190" t="s">
        <v>668</v>
      </c>
      <c r="B51" s="4191">
        <v>8.7966965768847827E-2</v>
      </c>
      <c r="C51" s="4192">
        <v>1.3702674538455478E-2</v>
      </c>
      <c r="D51" s="4193">
        <v>6.4196931425303472</v>
      </c>
      <c r="E51" s="4194">
        <v>1.3654930994480781E-10</v>
      </c>
      <c r="F51" s="4195">
        <v>6.111021718160109E-2</v>
      </c>
      <c r="G51" s="4196">
        <v>0.11482371435609456</v>
      </c>
      <c r="J51" t="s">
        <v>48</v>
      </c>
      <c r="K51">
        <v>185</v>
      </c>
      <c r="L51">
        <f t="shared" si="1"/>
        <v>-0.21431509800285031</v>
      </c>
      <c r="M51" s="9220">
        <f t="shared" si="2"/>
        <v>-0.27978719256331858</v>
      </c>
      <c r="N51" s="9220">
        <f t="shared" si="3"/>
        <v>-0.14884300344238222</v>
      </c>
      <c r="O51" s="9220"/>
      <c r="P51" s="9220">
        <f t="shared" si="4"/>
        <v>0.80709403123424628</v>
      </c>
      <c r="Q51" s="9220">
        <f t="shared" si="4"/>
        <v>0.75594459497123523</v>
      </c>
      <c r="R51" s="9220">
        <f t="shared" si="4"/>
        <v>0.86170438890264578</v>
      </c>
    </row>
    <row r="52" spans="1:18">
      <c r="A52" s="4197" t="s">
        <v>669</v>
      </c>
      <c r="B52" s="4198">
        <v>6.2150401109118568E-3</v>
      </c>
      <c r="C52" s="4199">
        <v>1.0810617516114595E-2</v>
      </c>
      <c r="D52" s="4200">
        <v>0.57490148935965513</v>
      </c>
      <c r="E52" s="4201">
        <v>0.56535792260411255</v>
      </c>
      <c r="F52" s="4202">
        <v>-1.4973380871310605E-2</v>
      </c>
      <c r="G52" s="4203">
        <v>2.740346109313432E-2</v>
      </c>
      <c r="J52" t="s">
        <v>1499</v>
      </c>
      <c r="K52">
        <v>135</v>
      </c>
      <c r="L52">
        <f t="shared" si="1"/>
        <v>-8.2125716220422307E-2</v>
      </c>
      <c r="M52" s="9220">
        <f t="shared" si="2"/>
        <v>-0.13657756755729772</v>
      </c>
      <c r="N52" s="9220">
        <f t="shared" si="3"/>
        <v>-2.7673864883546839E-2</v>
      </c>
      <c r="O52" s="9220"/>
      <c r="P52" s="9220">
        <f t="shared" si="4"/>
        <v>0.92115614714756788</v>
      </c>
      <c r="Q52" s="9220">
        <f t="shared" si="4"/>
        <v>0.87233865245683551</v>
      </c>
      <c r="R52" s="9220">
        <f t="shared" si="4"/>
        <v>0.97270554851372726</v>
      </c>
    </row>
    <row r="53" spans="1:18">
      <c r="A53" s="4204" t="s">
        <v>670</v>
      </c>
      <c r="B53" s="4205">
        <v>4.0503446620765111E-2</v>
      </c>
      <c r="C53" s="4206">
        <v>1.034345642343126E-2</v>
      </c>
      <c r="D53" s="4207">
        <v>3.91585220284892</v>
      </c>
      <c r="E53" s="4208">
        <v>9.0085425646913307E-5</v>
      </c>
      <c r="F53" s="4209">
        <v>2.0230644555180366E-2</v>
      </c>
      <c r="G53" s="4210">
        <v>6.0776248686349857E-2</v>
      </c>
      <c r="J53" t="s">
        <v>50</v>
      </c>
      <c r="K53">
        <v>137</v>
      </c>
      <c r="L53">
        <f t="shared" si="1"/>
        <v>-5.6394962008183613E-2</v>
      </c>
      <c r="M53" s="9220">
        <f t="shared" si="2"/>
        <v>-0.11014527105316402</v>
      </c>
      <c r="N53" s="9220">
        <f t="shared" si="3"/>
        <v>-2.6446529632031535E-3</v>
      </c>
      <c r="O53" s="9220"/>
      <c r="P53" s="9220">
        <f t="shared" si="4"/>
        <v>0.94516575759444332</v>
      </c>
      <c r="Q53" s="9220">
        <f t="shared" si="4"/>
        <v>0.89570400598047373</v>
      </c>
      <c r="R53" s="9220">
        <f t="shared" si="4"/>
        <v>0.99735884105061468</v>
      </c>
    </row>
    <row r="54" spans="1:18">
      <c r="A54" s="4211" t="s">
        <v>671</v>
      </c>
      <c r="B54" s="4212">
        <v>0</v>
      </c>
      <c r="C54" s="4213"/>
      <c r="D54" s="4214"/>
      <c r="E54" s="4215"/>
      <c r="F54" s="4216"/>
      <c r="G54" s="4217"/>
      <c r="J54" t="s">
        <v>1500</v>
      </c>
      <c r="K54">
        <v>134</v>
      </c>
      <c r="L54">
        <f t="shared" si="1"/>
        <v>-8.4061930182526834E-2</v>
      </c>
      <c r="M54" s="9220">
        <f t="shared" si="2"/>
        <v>-0.11721832222480838</v>
      </c>
      <c r="N54" s="9220">
        <f t="shared" si="3"/>
        <v>-5.0905538140245232E-2</v>
      </c>
      <c r="O54" s="9220"/>
      <c r="P54" s="9220">
        <f t="shared" ref="P54:R54" si="5">EXP(L54)</f>
        <v>0.91937431731274666</v>
      </c>
      <c r="Q54" s="9220">
        <f t="shared" si="5"/>
        <v>0.88939099814419897</v>
      </c>
      <c r="R54" s="9220">
        <f t="shared" si="5"/>
        <v>0.95036843986275288</v>
      </c>
    </row>
    <row r="55" spans="1:18">
      <c r="A55" s="4218" t="s">
        <v>672</v>
      </c>
      <c r="B55" s="4219">
        <v>0.48930077375764891</v>
      </c>
      <c r="C55" s="4220">
        <v>9.5987774943388157E-3</v>
      </c>
      <c r="D55" s="4221">
        <v>50.975322018478877</v>
      </c>
      <c r="E55" s="4222">
        <v>0</v>
      </c>
      <c r="F55" s="4223">
        <v>0.47048751557313123</v>
      </c>
      <c r="G55" s="4224">
        <v>0.50811403194216664</v>
      </c>
    </row>
    <row r="56" spans="1:18">
      <c r="A56" t="s">
        <v>679</v>
      </c>
      <c r="B56">
        <v>4282</v>
      </c>
    </row>
    <row r="57" spans="1:18">
      <c r="A57" t="s">
        <v>680</v>
      </c>
      <c r="B57">
        <v>0.6400694124965367</v>
      </c>
    </row>
    <row r="58" spans="1:18">
      <c r="A58" t="s">
        <v>681</v>
      </c>
      <c r="B58">
        <v>8.4841327166154307E-2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workbookViewId="0">
      <selection activeCell="P1" sqref="P1"/>
    </sheetView>
  </sheetViews>
  <sheetFormatPr defaultRowHeight="15"/>
  <cols>
    <col min="10" max="10" width="15.85546875" customWidth="1"/>
  </cols>
  <sheetData>
    <row r="1" spans="1:18">
      <c r="A1" s="4225"/>
      <c r="B1" s="4226" t="s">
        <v>735</v>
      </c>
      <c r="C1" s="4227" t="s">
        <v>736</v>
      </c>
      <c r="D1" s="4228" t="s">
        <v>737</v>
      </c>
      <c r="E1" s="4229" t="s">
        <v>738</v>
      </c>
      <c r="F1" s="4230" t="s">
        <v>739</v>
      </c>
      <c r="G1" s="4231" t="s">
        <v>740</v>
      </c>
      <c r="L1" s="9217"/>
      <c r="M1" s="9218" t="s">
        <v>1501</v>
      </c>
      <c r="N1" s="9218"/>
      <c r="O1" s="9218"/>
      <c r="P1" s="9222" t="s">
        <v>1502</v>
      </c>
      <c r="Q1" s="9218"/>
      <c r="R1" s="9218"/>
    </row>
    <row r="2" spans="1:18">
      <c r="A2" s="9235" t="s">
        <v>1522</v>
      </c>
      <c r="B2" s="4232">
        <v>7.2300191854566848E-4</v>
      </c>
      <c r="C2" s="4233">
        <v>4.8665182915904383E-5</v>
      </c>
      <c r="D2" s="4234">
        <v>14.856656755920309</v>
      </c>
      <c r="E2" s="4235">
        <v>6.2991195357247215E-50</v>
      </c>
      <c r="F2" s="4236">
        <v>6.2761991272944199E-4</v>
      </c>
      <c r="G2" s="4237">
        <v>8.1838392436189497E-4</v>
      </c>
      <c r="L2" s="9219">
        <v>0</v>
      </c>
      <c r="M2" s="9220"/>
      <c r="N2" s="9220"/>
      <c r="O2" s="9220"/>
      <c r="P2" s="9220"/>
      <c r="Q2" s="9220"/>
      <c r="R2" s="9220"/>
    </row>
    <row r="3" spans="1:18">
      <c r="A3" s="4238" t="s">
        <v>682</v>
      </c>
      <c r="B3" s="4239">
        <v>-5.3878485984722212E-3</v>
      </c>
      <c r="C3" s="4240">
        <v>8.7087534620608568E-5</v>
      </c>
      <c r="D3" s="4241">
        <v>-61.867047011309353</v>
      </c>
      <c r="E3" s="4242">
        <v>0</v>
      </c>
      <c r="F3" s="4243">
        <v>-5.5585370298309993E-3</v>
      </c>
      <c r="G3" s="4244">
        <v>-5.2171601671134431E-3</v>
      </c>
      <c r="J3" t="s">
        <v>1488</v>
      </c>
      <c r="K3" t="s">
        <v>0</v>
      </c>
      <c r="L3" s="9226" t="s">
        <v>1512</v>
      </c>
      <c r="M3" s="9225" t="s">
        <v>1513</v>
      </c>
      <c r="N3" s="9225" t="s">
        <v>1514</v>
      </c>
      <c r="O3" s="9220"/>
      <c r="P3" s="9225" t="s">
        <v>1511</v>
      </c>
      <c r="Q3" s="9218" t="s">
        <v>1503</v>
      </c>
      <c r="R3" s="9218" t="s">
        <v>1504</v>
      </c>
    </row>
    <row r="4" spans="1:18">
      <c r="A4" s="4245" t="s">
        <v>683</v>
      </c>
      <c r="B4" s="4246">
        <v>-7.3744675444703173E-2</v>
      </c>
      <c r="C4" s="4247">
        <v>1.3733315380715155E-2</v>
      </c>
      <c r="D4" s="4248">
        <v>-5.3697649402458385</v>
      </c>
      <c r="E4" s="4249">
        <v>7.8839334751066049E-8</v>
      </c>
      <c r="F4" s="4250">
        <v>-0.10066147897923486</v>
      </c>
      <c r="G4" s="4251">
        <v>-4.6827871910171487E-2</v>
      </c>
      <c r="J4" t="s">
        <v>1</v>
      </c>
      <c r="K4">
        <v>134</v>
      </c>
      <c r="L4">
        <f>+$L$2*$B$2+K4*$B$3+B4+$B$55</f>
        <v>8.3941913812832114E-2</v>
      </c>
      <c r="M4" s="9220">
        <f>+$L$2*$F$2+K4*$F$3+F4+$F$55</f>
        <v>6.2861378019726244E-3</v>
      </c>
      <c r="N4" s="9220">
        <f>+$L$2*$G$2+K4*$G$3+G4+$G$55</f>
        <v>0.16159768982369171</v>
      </c>
      <c r="O4" s="9220"/>
      <c r="P4" s="9220">
        <f t="shared" ref="P4:R35" si="0">EXP(L4)</f>
        <v>1.0875657194281283</v>
      </c>
      <c r="Q4" s="9220">
        <f t="shared" si="0"/>
        <v>1.0063059370313583</v>
      </c>
      <c r="R4" s="9220">
        <f t="shared" si="0"/>
        <v>1.1753872759257749</v>
      </c>
    </row>
    <row r="5" spans="1:18">
      <c r="A5" s="4252" t="s">
        <v>684</v>
      </c>
      <c r="B5" s="4253">
        <v>6.5465899672116676E-2</v>
      </c>
      <c r="C5" s="4254">
        <v>1.9324981459366432E-2</v>
      </c>
      <c r="D5" s="4255">
        <v>3.3876306587806151</v>
      </c>
      <c r="E5" s="4256">
        <v>7.0499129197618886E-4</v>
      </c>
      <c r="F5" s="4257">
        <v>2.7589632009854183E-2</v>
      </c>
      <c r="G5" s="4258">
        <v>0.10334216733437918</v>
      </c>
      <c r="J5" t="s">
        <v>2</v>
      </c>
      <c r="K5">
        <v>135</v>
      </c>
      <c r="L5">
        <f t="shared" ref="L5:L54" si="1">+$L$2*$B$2+K5*$B$3+B5+$B$55</f>
        <v>0.21776464033117982</v>
      </c>
      <c r="M5" s="9220">
        <f t="shared" ref="M5:M54" si="2">+$L$2*$F$2+K5*$F$3+F5+$F$55</f>
        <v>0.12897871176123066</v>
      </c>
      <c r="N5" s="9220">
        <f t="shared" ref="N5:N54" si="3">+$L$2*$G$2+K5*$G$3+G5+$G$55</f>
        <v>0.30655056890112897</v>
      </c>
      <c r="O5" s="9220"/>
      <c r="P5" s="9220">
        <f t="shared" si="0"/>
        <v>1.2432944118197151</v>
      </c>
      <c r="Q5" s="9220">
        <f t="shared" si="0"/>
        <v>1.1376659050045155</v>
      </c>
      <c r="R5" s="9220">
        <f t="shared" si="0"/>
        <v>1.3587301752318894</v>
      </c>
    </row>
    <row r="6" spans="1:18">
      <c r="A6" s="4259" t="s">
        <v>685</v>
      </c>
      <c r="B6" s="4260">
        <v>-5.7795096790299164E-2</v>
      </c>
      <c r="C6" s="4261">
        <v>1.3069085076085842E-2</v>
      </c>
      <c r="D6" s="4262">
        <v>-4.4222756569282851</v>
      </c>
      <c r="E6" s="4263">
        <v>9.766673872785541E-6</v>
      </c>
      <c r="F6" s="4264">
        <v>-8.3410032850317326E-2</v>
      </c>
      <c r="G6" s="4265">
        <v>-3.2180160730281002E-2</v>
      </c>
      <c r="J6" t="s">
        <v>3</v>
      </c>
      <c r="K6">
        <v>137</v>
      </c>
      <c r="L6">
        <f t="shared" si="1"/>
        <v>8.3727946671819486E-2</v>
      </c>
      <c r="M6" s="9220">
        <f t="shared" si="2"/>
        <v>6.8619728413971126E-3</v>
      </c>
      <c r="N6" s="9220">
        <f t="shared" si="3"/>
        <v>0.16059392050224197</v>
      </c>
      <c r="O6" s="9220"/>
      <c r="P6" s="9220">
        <f t="shared" si="0"/>
        <v>1.0873330409941364</v>
      </c>
      <c r="Q6" s="9220">
        <f t="shared" si="0"/>
        <v>1.0068855701207868</v>
      </c>
      <c r="R6" s="9220">
        <f t="shared" si="0"/>
        <v>1.1742080501717067</v>
      </c>
    </row>
    <row r="7" spans="1:18">
      <c r="A7" s="4266" t="s">
        <v>686</v>
      </c>
      <c r="B7" s="4267">
        <v>-6.1166171942010593E-2</v>
      </c>
      <c r="C7" s="4268">
        <v>1.5964209144595124E-2</v>
      </c>
      <c r="D7" s="4269">
        <v>-3.8314564403410576</v>
      </c>
      <c r="E7" s="4270">
        <v>1.2738693002697308E-4</v>
      </c>
      <c r="F7" s="4271">
        <v>-9.2455446907082017E-2</v>
      </c>
      <c r="G7" s="4272">
        <v>-2.9876896976939168E-2</v>
      </c>
      <c r="J7" t="s">
        <v>4</v>
      </c>
      <c r="K7">
        <v>135</v>
      </c>
      <c r="L7">
        <f t="shared" si="1"/>
        <v>9.1132568717052553E-2</v>
      </c>
      <c r="M7" s="9220">
        <f t="shared" si="2"/>
        <v>8.9336328442944923E-3</v>
      </c>
      <c r="N7" s="9220">
        <f t="shared" si="3"/>
        <v>0.17333150458981061</v>
      </c>
      <c r="O7" s="9220"/>
      <c r="P7" s="9220">
        <f t="shared" si="0"/>
        <v>1.0954142132901286</v>
      </c>
      <c r="Q7" s="9220">
        <f t="shared" si="0"/>
        <v>1.0089736568399701</v>
      </c>
      <c r="R7" s="9220">
        <f t="shared" si="0"/>
        <v>1.1892602849871514</v>
      </c>
    </row>
    <row r="8" spans="1:18">
      <c r="A8" s="4273" t="s">
        <v>687</v>
      </c>
      <c r="B8" s="4274">
        <v>-5.1858379018492551E-2</v>
      </c>
      <c r="C8" s="4275">
        <v>1.5745143213627761E-2</v>
      </c>
      <c r="D8" s="4276">
        <v>-3.2936111355029154</v>
      </c>
      <c r="E8" s="4277">
        <v>9.89092317647818E-4</v>
      </c>
      <c r="F8" s="4278">
        <v>-8.2718292648628206E-2</v>
      </c>
      <c r="G8" s="4279">
        <v>-2.0998465388356896E-2</v>
      </c>
      <c r="J8" t="s">
        <v>5</v>
      </c>
      <c r="K8">
        <v>137</v>
      </c>
      <c r="L8">
        <f t="shared" si="1"/>
        <v>8.9664664443626085E-2</v>
      </c>
      <c r="M8" s="9220">
        <f t="shared" si="2"/>
        <v>7.5537130430862742E-3</v>
      </c>
      <c r="N8" s="9220">
        <f t="shared" si="3"/>
        <v>0.17177561584416601</v>
      </c>
      <c r="O8" s="9220"/>
      <c r="P8" s="9220">
        <f t="shared" si="0"/>
        <v>1.0938074296760518</v>
      </c>
      <c r="Q8" s="9220">
        <f t="shared" si="0"/>
        <v>1.0075823143033378</v>
      </c>
      <c r="R8" s="9220">
        <f t="shared" si="0"/>
        <v>1.1874113670224111</v>
      </c>
    </row>
    <row r="9" spans="1:18">
      <c r="A9" s="4280" t="s">
        <v>688</v>
      </c>
      <c r="B9" s="4281">
        <v>-8.3604263478167129E-2</v>
      </c>
      <c r="C9" s="4282">
        <v>1.7745667124502162E-2</v>
      </c>
      <c r="D9" s="4283">
        <v>-4.7112493935340041</v>
      </c>
      <c r="E9" s="4284">
        <v>2.4620272170465206E-6</v>
      </c>
      <c r="F9" s="4285">
        <v>-0.11838513192382782</v>
      </c>
      <c r="G9" s="4286">
        <v>-4.8823395032506434E-2</v>
      </c>
      <c r="J9" t="s">
        <v>6</v>
      </c>
      <c r="K9">
        <v>136</v>
      </c>
      <c r="L9">
        <f t="shared" si="1"/>
        <v>6.3306628582423752E-2</v>
      </c>
      <c r="M9" s="9220">
        <f t="shared" si="2"/>
        <v>-2.2554589202282371E-2</v>
      </c>
      <c r="N9" s="9220">
        <f t="shared" si="3"/>
        <v>0.14916784636712987</v>
      </c>
      <c r="O9" s="9220"/>
      <c r="P9" s="9220">
        <f t="shared" si="0"/>
        <v>1.0653534569738707</v>
      </c>
      <c r="Q9" s="9220">
        <f t="shared" si="0"/>
        <v>0.97769786399008096</v>
      </c>
      <c r="R9" s="9220">
        <f t="shared" si="0"/>
        <v>1.1608678203041385</v>
      </c>
    </row>
    <row r="10" spans="1:18">
      <c r="A10" s="4287" t="s">
        <v>689</v>
      </c>
      <c r="B10" s="4288">
        <v>-0.10042473006006161</v>
      </c>
      <c r="C10" s="4289">
        <v>1.983003016901411E-2</v>
      </c>
      <c r="D10" s="4290">
        <v>-5.0642752030192408</v>
      </c>
      <c r="E10" s="4291">
        <v>4.0995706762484324E-7</v>
      </c>
      <c r="F10" s="4292">
        <v>-0.13929087500367199</v>
      </c>
      <c r="G10" s="4293">
        <v>-6.1558585116451237E-2</v>
      </c>
      <c r="J10" t="s">
        <v>7</v>
      </c>
      <c r="K10">
        <v>134</v>
      </c>
      <c r="L10">
        <f t="shared" si="1"/>
        <v>5.726185919747373E-2</v>
      </c>
      <c r="M10" s="9220">
        <f t="shared" si="2"/>
        <v>-3.2343258222464533E-2</v>
      </c>
      <c r="N10" s="9220">
        <f t="shared" si="3"/>
        <v>0.14686697661741188</v>
      </c>
      <c r="O10" s="9220"/>
      <c r="P10" s="9220">
        <f t="shared" si="0"/>
        <v>1.0589330654557207</v>
      </c>
      <c r="Q10" s="9220">
        <f t="shared" si="0"/>
        <v>0.96817419128258853</v>
      </c>
      <c r="R10" s="9220">
        <f t="shared" si="0"/>
        <v>1.1581998851156685</v>
      </c>
    </row>
    <row r="11" spans="1:18">
      <c r="A11" s="4294" t="s">
        <v>690</v>
      </c>
      <c r="B11" s="4295">
        <v>-5.2801536274996196E-2</v>
      </c>
      <c r="C11" s="4296">
        <v>1.0888526291223079E-2</v>
      </c>
      <c r="D11" s="4297">
        <v>-4.8492821583723371</v>
      </c>
      <c r="E11" s="4298">
        <v>1.2390906289479728E-6</v>
      </c>
      <c r="F11" s="4299">
        <v>-7.4142655650510925E-2</v>
      </c>
      <c r="G11" s="4300">
        <v>-3.1460416899481473E-2</v>
      </c>
      <c r="J11" t="s">
        <v>8</v>
      </c>
      <c r="K11">
        <v>135</v>
      </c>
      <c r="L11">
        <f t="shared" si="1"/>
        <v>9.9497204384066951E-2</v>
      </c>
      <c r="M11" s="9220">
        <f t="shared" si="2"/>
        <v>2.7246424100865529E-2</v>
      </c>
      <c r="N11" s="9220">
        <f t="shared" si="3"/>
        <v>0.17174798466726837</v>
      </c>
      <c r="O11" s="9220"/>
      <c r="P11" s="9220">
        <f t="shared" si="0"/>
        <v>1.1046153826552729</v>
      </c>
      <c r="Q11" s="9220">
        <f t="shared" si="0"/>
        <v>1.0276210021464773</v>
      </c>
      <c r="R11" s="9220">
        <f t="shared" si="0"/>
        <v>1.1873785579021581</v>
      </c>
    </row>
    <row r="12" spans="1:18">
      <c r="A12" s="4301" t="s">
        <v>691</v>
      </c>
      <c r="B12" s="4302">
        <v>-4.2240114722270183E-2</v>
      </c>
      <c r="C12" s="4303">
        <v>1.2662623396521286E-2</v>
      </c>
      <c r="D12" s="4304">
        <v>-3.3358107083777377</v>
      </c>
      <c r="E12" s="4305">
        <v>8.5051053237368036E-4</v>
      </c>
      <c r="F12" s="4306">
        <v>-6.7058400529246151E-2</v>
      </c>
      <c r="G12" s="4307">
        <v>-1.7421828915294212E-2</v>
      </c>
      <c r="J12" t="s">
        <v>1489</v>
      </c>
      <c r="K12">
        <v>136</v>
      </c>
      <c r="L12">
        <f t="shared" si="1"/>
        <v>0.10467077733832075</v>
      </c>
      <c r="M12" s="9220">
        <f t="shared" si="2"/>
        <v>2.8772142192299288E-2</v>
      </c>
      <c r="N12" s="9220">
        <f t="shared" si="3"/>
        <v>0.18056941248434211</v>
      </c>
      <c r="O12" s="9220"/>
      <c r="P12" s="9220">
        <f t="shared" si="0"/>
        <v>1.1103449994392103</v>
      </c>
      <c r="Q12" s="9220">
        <f t="shared" si="0"/>
        <v>1.0291900587652516</v>
      </c>
      <c r="R12" s="9220">
        <f t="shared" si="0"/>
        <v>1.1978992677589251</v>
      </c>
    </row>
    <row r="13" spans="1:18">
      <c r="A13" s="4308" t="s">
        <v>692</v>
      </c>
      <c r="B13" s="4309">
        <v>-5.8172063766863742E-2</v>
      </c>
      <c r="C13" s="4310">
        <v>2.3451599064281185E-2</v>
      </c>
      <c r="D13" s="4311">
        <v>-2.4805158747347353</v>
      </c>
      <c r="E13" s="4312">
        <v>1.3119242185046662E-2</v>
      </c>
      <c r="F13" s="4313">
        <v>-0.10413635331272808</v>
      </c>
      <c r="G13" s="4314">
        <v>-1.2207774220999397E-2</v>
      </c>
      <c r="J13" t="s">
        <v>10</v>
      </c>
      <c r="K13">
        <v>137</v>
      </c>
      <c r="L13">
        <f t="shared" si="1"/>
        <v>8.3350979695254845E-2</v>
      </c>
      <c r="M13" s="9220">
        <f t="shared" si="2"/>
        <v>-1.3864347621013628E-2</v>
      </c>
      <c r="N13" s="9220">
        <f t="shared" si="3"/>
        <v>0.18056630701152354</v>
      </c>
      <c r="O13" s="9220"/>
      <c r="P13" s="9220">
        <f t="shared" si="0"/>
        <v>1.0869232295926894</v>
      </c>
      <c r="Q13" s="9220">
        <f t="shared" si="0"/>
        <v>0.98623131981393453</v>
      </c>
      <c r="R13" s="9220">
        <f t="shared" si="0"/>
        <v>1.197895547721086</v>
      </c>
    </row>
    <row r="14" spans="1:18">
      <c r="A14" s="4315" t="s">
        <v>693</v>
      </c>
      <c r="B14" s="4316">
        <v>-6.6228636687916731E-2</v>
      </c>
      <c r="C14" s="4317">
        <v>1.9084286548946817E-2</v>
      </c>
      <c r="D14" s="4318">
        <v>-3.470322902459857</v>
      </c>
      <c r="E14" s="4319">
        <v>5.1983301952736717E-4</v>
      </c>
      <c r="F14" s="4320">
        <v>-0.10363315099449469</v>
      </c>
      <c r="G14" s="4321">
        <v>-2.8824122381338774E-2</v>
      </c>
      <c r="J14" t="s">
        <v>11</v>
      </c>
      <c r="K14">
        <v>137</v>
      </c>
      <c r="L14">
        <f t="shared" si="1"/>
        <v>7.529440677420185E-2</v>
      </c>
      <c r="M14" s="9220">
        <f t="shared" si="2"/>
        <v>-1.3361145302780209E-2</v>
      </c>
      <c r="N14" s="9220">
        <f t="shared" si="3"/>
        <v>0.16394995885118413</v>
      </c>
      <c r="O14" s="9220"/>
      <c r="P14" s="9220">
        <f t="shared" si="0"/>
        <v>1.0782015339980335</v>
      </c>
      <c r="Q14" s="9220">
        <f t="shared" si="0"/>
        <v>0.98672771858441077</v>
      </c>
      <c r="R14" s="9220">
        <f t="shared" si="0"/>
        <v>1.1781553573700121</v>
      </c>
    </row>
    <row r="15" spans="1:18">
      <c r="A15" s="4322" t="s">
        <v>694</v>
      </c>
      <c r="B15" s="4323">
        <v>4.4937596026268858E-2</v>
      </c>
      <c r="C15" s="4324">
        <v>1.88294470546959E-2</v>
      </c>
      <c r="D15" s="4325">
        <v>2.3865595147714025</v>
      </c>
      <c r="E15" s="4326">
        <v>1.7006854424770946E-2</v>
      </c>
      <c r="F15" s="4327">
        <v>8.0325579502611016E-3</v>
      </c>
      <c r="G15" s="4328">
        <v>8.1842634102276615E-2</v>
      </c>
      <c r="J15" t="s">
        <v>12</v>
      </c>
      <c r="K15">
        <v>134</v>
      </c>
      <c r="L15">
        <f t="shared" si="1"/>
        <v>0.20262418528380421</v>
      </c>
      <c r="M15" s="9220">
        <f t="shared" si="2"/>
        <v>0.1149801747314686</v>
      </c>
      <c r="N15" s="9220">
        <f t="shared" si="3"/>
        <v>0.29026819583613983</v>
      </c>
      <c r="O15" s="9220"/>
      <c r="P15" s="9220">
        <f t="shared" si="0"/>
        <v>1.2246121544872859</v>
      </c>
      <c r="Q15" s="9220">
        <f t="shared" si="0"/>
        <v>1.12185119635025</v>
      </c>
      <c r="R15" s="9220">
        <f t="shared" si="0"/>
        <v>1.3367859603813113</v>
      </c>
    </row>
    <row r="16" spans="1:18">
      <c r="A16" s="4329" t="s">
        <v>695</v>
      </c>
      <c r="B16" s="4330">
        <v>-6.8002228848885141E-2</v>
      </c>
      <c r="C16" s="4331">
        <v>1.8484977283665844E-2</v>
      </c>
      <c r="D16" s="4332">
        <v>-3.678783468615618</v>
      </c>
      <c r="E16" s="4333">
        <v>2.3434912335685434E-4</v>
      </c>
      <c r="F16" s="4334">
        <v>-0.10423211857991123</v>
      </c>
      <c r="G16" s="4335">
        <v>-3.1772339117859053E-2</v>
      </c>
      <c r="J16" t="s">
        <v>13</v>
      </c>
      <c r="K16">
        <v>134</v>
      </c>
      <c r="L16">
        <f t="shared" si="1"/>
        <v>8.9684360408650132E-2</v>
      </c>
      <c r="M16" s="9220">
        <f t="shared" si="2"/>
        <v>2.7154982012962403E-3</v>
      </c>
      <c r="N16" s="9220">
        <f t="shared" si="3"/>
        <v>0.17665322261600414</v>
      </c>
      <c r="O16" s="9220"/>
      <c r="P16" s="9220">
        <f t="shared" si="0"/>
        <v>1.093828973481092</v>
      </c>
      <c r="Q16" s="9220">
        <f t="shared" si="0"/>
        <v>1.0027191885061195</v>
      </c>
      <c r="R16" s="9220">
        <f t="shared" si="0"/>
        <v>1.1932172406207002</v>
      </c>
    </row>
    <row r="17" spans="1:18">
      <c r="A17" s="4336" t="s">
        <v>696</v>
      </c>
      <c r="B17" s="4337">
        <v>-6.1661030794874748E-2</v>
      </c>
      <c r="C17" s="4338">
        <v>1.5002459320635025E-2</v>
      </c>
      <c r="D17" s="4339">
        <v>-4.1100615223841022</v>
      </c>
      <c r="E17" s="4340">
        <v>3.9555371620143929E-5</v>
      </c>
      <c r="F17" s="4341">
        <v>-9.1065310742846642E-2</v>
      </c>
      <c r="G17" s="4342">
        <v>-3.2256750846902854E-2</v>
      </c>
      <c r="J17" t="s">
        <v>14</v>
      </c>
      <c r="K17">
        <v>137</v>
      </c>
      <c r="L17">
        <f t="shared" si="1"/>
        <v>7.9862012667243909E-2</v>
      </c>
      <c r="M17" s="9220">
        <f t="shared" si="2"/>
        <v>-7.9330505113217598E-4</v>
      </c>
      <c r="N17" s="9220">
        <f t="shared" si="3"/>
        <v>0.16051733038562011</v>
      </c>
      <c r="O17" s="9220"/>
      <c r="P17" s="9220">
        <f t="shared" si="0"/>
        <v>1.0831375980945726</v>
      </c>
      <c r="Q17" s="9220">
        <f t="shared" si="0"/>
        <v>0.9992070095321276</v>
      </c>
      <c r="R17" s="9220">
        <f t="shared" si="0"/>
        <v>1.1741181208840969</v>
      </c>
    </row>
    <row r="18" spans="1:18">
      <c r="A18" s="4343" t="s">
        <v>697</v>
      </c>
      <c r="B18" s="4344">
        <v>-9.0792513123596735E-2</v>
      </c>
      <c r="C18" s="4345">
        <v>1.793414708091505E-2</v>
      </c>
      <c r="D18" s="4346">
        <v>-5.0625498226350141</v>
      </c>
      <c r="E18" s="4347">
        <v>4.136859056460276E-7</v>
      </c>
      <c r="F18" s="4348">
        <v>-0.12594279549563436</v>
      </c>
      <c r="G18" s="4349">
        <v>-5.5642230751559101E-2</v>
      </c>
      <c r="J18" t="s">
        <v>15</v>
      </c>
      <c r="K18">
        <v>135</v>
      </c>
      <c r="L18">
        <f t="shared" si="1"/>
        <v>6.1506227535466418E-2</v>
      </c>
      <c r="M18" s="9220">
        <f t="shared" si="2"/>
        <v>-2.4553715744257909E-2</v>
      </c>
      <c r="N18" s="9220">
        <f t="shared" si="3"/>
        <v>0.14756617081519074</v>
      </c>
      <c r="O18" s="9220"/>
      <c r="P18" s="9220">
        <f t="shared" si="0"/>
        <v>1.0634371191005541</v>
      </c>
      <c r="Q18" s="9220">
        <f t="shared" si="0"/>
        <v>0.97574527462705085</v>
      </c>
      <c r="R18" s="9220">
        <f t="shared" si="0"/>
        <v>1.1590099749272551</v>
      </c>
    </row>
    <row r="19" spans="1:18">
      <c r="A19" s="4350" t="s">
        <v>698</v>
      </c>
      <c r="B19" s="4351">
        <v>-6.2409508802321746E-2</v>
      </c>
      <c r="C19" s="4352">
        <v>1.4393174671324123E-2</v>
      </c>
      <c r="D19" s="4353">
        <v>-4.3360488722937376</v>
      </c>
      <c r="E19" s="4354">
        <v>1.450667032467929E-5</v>
      </c>
      <c r="F19" s="4355">
        <v>-9.0619612781311157E-2</v>
      </c>
      <c r="G19" s="4356">
        <v>-3.4199404823332336E-2</v>
      </c>
      <c r="J19" t="s">
        <v>16</v>
      </c>
      <c r="K19">
        <v>135</v>
      </c>
      <c r="L19">
        <f t="shared" si="1"/>
        <v>8.9889231856741358E-2</v>
      </c>
      <c r="M19" s="9220">
        <f t="shared" si="2"/>
        <v>1.0769466970065311E-2</v>
      </c>
      <c r="N19" s="9220">
        <f t="shared" si="3"/>
        <v>0.16900899674341752</v>
      </c>
      <c r="O19" s="9220"/>
      <c r="P19" s="9220">
        <f t="shared" si="0"/>
        <v>1.0940530907636854</v>
      </c>
      <c r="Q19" s="9220">
        <f t="shared" si="0"/>
        <v>1.0108276664175146</v>
      </c>
      <c r="R19" s="9220">
        <f t="shared" si="0"/>
        <v>1.184130792196957</v>
      </c>
    </row>
    <row r="20" spans="1:18">
      <c r="A20" s="4357" t="s">
        <v>699</v>
      </c>
      <c r="B20" s="4358">
        <v>-6.7884159836068811E-2</v>
      </c>
      <c r="C20" s="4359">
        <v>1.3124174698359385E-2</v>
      </c>
      <c r="D20" s="4360">
        <v>-5.1724517081104393</v>
      </c>
      <c r="E20" s="4361">
        <v>2.3104222335687256E-7</v>
      </c>
      <c r="F20" s="4362">
        <v>-9.3607069571665036E-2</v>
      </c>
      <c r="G20" s="4363">
        <v>-4.2161250100472593E-2</v>
      </c>
      <c r="J20" t="s">
        <v>17</v>
      </c>
      <c r="K20">
        <v>135</v>
      </c>
      <c r="L20">
        <f t="shared" si="1"/>
        <v>8.4414580822994356E-2</v>
      </c>
      <c r="M20" s="9220">
        <f t="shared" si="2"/>
        <v>7.7820101797113628E-3</v>
      </c>
      <c r="N20" s="9220">
        <f t="shared" si="3"/>
        <v>0.16104715146627724</v>
      </c>
      <c r="O20" s="9220"/>
      <c r="P20" s="9220">
        <f t="shared" si="0"/>
        <v>1.0880798973729884</v>
      </c>
      <c r="Q20" s="9220">
        <f t="shared" si="0"/>
        <v>1.0078123687199905</v>
      </c>
      <c r="R20" s="9220">
        <f t="shared" si="0"/>
        <v>1.1747403582384011</v>
      </c>
    </row>
    <row r="21" spans="1:18">
      <c r="A21" s="4364" t="s">
        <v>700</v>
      </c>
      <c r="B21" s="4365">
        <v>-0.10102804912885888</v>
      </c>
      <c r="C21" s="4366">
        <v>1.2101271534353834E-2</v>
      </c>
      <c r="D21" s="4367">
        <v>-8.3485482366092061</v>
      </c>
      <c r="E21" s="4368">
        <v>6.9107121551120463E-17</v>
      </c>
      <c r="F21" s="4369">
        <v>-0.12474610550333215</v>
      </c>
      <c r="G21" s="4370">
        <v>-7.7309992754385604E-2</v>
      </c>
      <c r="J21" t="s">
        <v>18</v>
      </c>
      <c r="K21">
        <v>135</v>
      </c>
      <c r="L21">
        <f t="shared" si="1"/>
        <v>5.1270691530204249E-2</v>
      </c>
      <c r="M21" s="9220">
        <f t="shared" si="2"/>
        <v>-2.335702575195564E-2</v>
      </c>
      <c r="N21" s="9220">
        <f t="shared" si="3"/>
        <v>0.12589840881236414</v>
      </c>
      <c r="O21" s="9220"/>
      <c r="P21" s="9220">
        <f t="shared" si="0"/>
        <v>1.0526077867348382</v>
      </c>
      <c r="Q21" s="9220">
        <f t="shared" si="0"/>
        <v>0.97691363817728605</v>
      </c>
      <c r="R21" s="9220">
        <f t="shared" si="0"/>
        <v>1.1341669410635691</v>
      </c>
    </row>
    <row r="22" spans="1:18">
      <c r="A22" s="4371" t="s">
        <v>701</v>
      </c>
      <c r="B22" s="4372">
        <v>-4.9635771951094587E-2</v>
      </c>
      <c r="C22" s="4373">
        <v>2.8947606619826011E-2</v>
      </c>
      <c r="D22" s="4374">
        <v>-1.7146761942349804</v>
      </c>
      <c r="E22" s="4375">
        <v>8.6404610502654203E-2</v>
      </c>
      <c r="F22" s="4376">
        <v>-0.10637203836458681</v>
      </c>
      <c r="G22" s="4377">
        <v>7.1004944623976399E-3</v>
      </c>
      <c r="J22" t="s">
        <v>19</v>
      </c>
      <c r="K22">
        <v>134</v>
      </c>
      <c r="L22">
        <f t="shared" si="1"/>
        <v>0.10805081730644073</v>
      </c>
      <c r="M22" s="9220">
        <f t="shared" si="2"/>
        <v>5.7557841662070341E-4</v>
      </c>
      <c r="N22" s="9220">
        <f t="shared" si="3"/>
        <v>0.21552605619626086</v>
      </c>
      <c r="O22" s="9220"/>
      <c r="P22" s="9220">
        <f t="shared" si="0"/>
        <v>1.1141043597306166</v>
      </c>
      <c r="Q22" s="9220">
        <f t="shared" si="0"/>
        <v>1.0005757440936627</v>
      </c>
      <c r="R22" s="9220">
        <f t="shared" si="0"/>
        <v>1.2405143055862218</v>
      </c>
    </row>
    <row r="23" spans="1:18">
      <c r="A23" s="4378" t="s">
        <v>702</v>
      </c>
      <c r="B23" s="4379">
        <v>-4.7019304130634092E-2</v>
      </c>
      <c r="C23" s="4380">
        <v>1.496721532280214E-2</v>
      </c>
      <c r="D23" s="4381">
        <v>-3.1414864499878932</v>
      </c>
      <c r="E23" s="4382">
        <v>1.6809258655568812E-3</v>
      </c>
      <c r="F23" s="4383">
        <v>-7.6354507112182321E-2</v>
      </c>
      <c r="G23" s="4384">
        <v>-1.7684101149085862E-2</v>
      </c>
      <c r="J23" t="s">
        <v>20</v>
      </c>
      <c r="K23">
        <v>134</v>
      </c>
      <c r="L23">
        <f t="shared" si="1"/>
        <v>0.11066728512690127</v>
      </c>
      <c r="M23" s="9220">
        <f t="shared" si="2"/>
        <v>3.0593109669025176E-2</v>
      </c>
      <c r="N23" s="9220">
        <f t="shared" si="3"/>
        <v>0.19074146058477737</v>
      </c>
      <c r="O23" s="9220"/>
      <c r="P23" s="9220">
        <f t="shared" si="0"/>
        <v>1.1170231947903182</v>
      </c>
      <c r="Q23" s="9220">
        <f t="shared" si="0"/>
        <v>1.0310658877831076</v>
      </c>
      <c r="R23" s="9220">
        <f t="shared" si="0"/>
        <v>1.2101465410540677</v>
      </c>
    </row>
    <row r="24" spans="1:18">
      <c r="A24" s="4385" t="s">
        <v>703</v>
      </c>
      <c r="B24" s="4386">
        <v>-5.0219763066283916E-2</v>
      </c>
      <c r="C24" s="4387">
        <v>1.570002158400282E-2</v>
      </c>
      <c r="D24" s="4388">
        <v>-3.1987066258210883</v>
      </c>
      <c r="E24" s="4389">
        <v>1.3804556900284574E-3</v>
      </c>
      <c r="F24" s="4390">
        <v>-8.099123992743093E-2</v>
      </c>
      <c r="G24" s="4391">
        <v>-1.9448286205136903E-2</v>
      </c>
      <c r="J24" t="s">
        <v>21</v>
      </c>
      <c r="K24">
        <v>136</v>
      </c>
      <c r="L24">
        <f t="shared" si="1"/>
        <v>9.6691128994306985E-2</v>
      </c>
      <c r="M24" s="9220">
        <f t="shared" si="2"/>
        <v>1.4839302794114495E-2</v>
      </c>
      <c r="N24" s="9220">
        <f t="shared" si="3"/>
        <v>0.17854295519449936</v>
      </c>
      <c r="O24" s="9220"/>
      <c r="P24" s="9220">
        <f t="shared" si="0"/>
        <v>1.1015200934533211</v>
      </c>
      <c r="Q24" s="9220">
        <f t="shared" si="0"/>
        <v>1.0149499518888081</v>
      </c>
      <c r="R24" s="9220">
        <f t="shared" si="0"/>
        <v>1.1954742339988209</v>
      </c>
    </row>
    <row r="25" spans="1:18">
      <c r="A25" s="4392" t="s">
        <v>704</v>
      </c>
      <c r="B25" s="4393">
        <v>-0.12656780686064548</v>
      </c>
      <c r="C25" s="4394">
        <v>2.0221689467363149E-2</v>
      </c>
      <c r="D25" s="4395">
        <v>-6.2590124858222129</v>
      </c>
      <c r="E25" s="4396">
        <v>3.8742285700567909E-10</v>
      </c>
      <c r="F25" s="4397">
        <v>-0.1662015899232302</v>
      </c>
      <c r="G25" s="4398">
        <v>-8.6934023798060756E-2</v>
      </c>
      <c r="J25" t="s">
        <v>22</v>
      </c>
      <c r="K25">
        <v>129</v>
      </c>
      <c r="L25">
        <f t="shared" si="1"/>
        <v>5.8058025389250978E-2</v>
      </c>
      <c r="M25" s="9220">
        <f t="shared" si="2"/>
        <v>-3.1461287992867737E-2</v>
      </c>
      <c r="N25" s="9220">
        <f t="shared" si="3"/>
        <v>0.14757733877136958</v>
      </c>
      <c r="O25" s="9220"/>
      <c r="P25" s="9220">
        <f t="shared" si="0"/>
        <v>1.0597764878694447</v>
      </c>
      <c r="Q25" s="9220">
        <f t="shared" si="0"/>
        <v>0.96902846876464077</v>
      </c>
      <c r="R25" s="9220">
        <f t="shared" si="0"/>
        <v>1.1590229187721439</v>
      </c>
    </row>
    <row r="26" spans="1:18">
      <c r="A26" s="4399" t="s">
        <v>705</v>
      </c>
      <c r="B26" s="4400">
        <v>-0.18471890739871882</v>
      </c>
      <c r="C26" s="4401">
        <v>1.8010659913545484E-2</v>
      </c>
      <c r="D26" s="4402">
        <v>-10.256087688369217</v>
      </c>
      <c r="E26" s="4403">
        <v>1.1111786092429587E-24</v>
      </c>
      <c r="F26" s="4404">
        <v>-0.22001915216706724</v>
      </c>
      <c r="G26" s="4405">
        <v>-0.1494186626303704</v>
      </c>
      <c r="J26" t="s">
        <v>23</v>
      </c>
      <c r="K26">
        <v>137</v>
      </c>
      <c r="L26">
        <f t="shared" si="1"/>
        <v>-4.3195863936600132E-2</v>
      </c>
      <c r="M26" s="9220">
        <f t="shared" si="2"/>
        <v>-0.12974714647535279</v>
      </c>
      <c r="N26" s="9220">
        <f t="shared" si="3"/>
        <v>4.3355418602152529E-2</v>
      </c>
      <c r="O26" s="9220"/>
      <c r="P26" s="9220">
        <f t="shared" si="0"/>
        <v>0.95772378814408332</v>
      </c>
      <c r="Q26" s="9220">
        <f t="shared" si="0"/>
        <v>0.87831748851808622</v>
      </c>
      <c r="R26" s="9220">
        <f t="shared" si="0"/>
        <v>1.0443089957421079</v>
      </c>
    </row>
    <row r="27" spans="1:18">
      <c r="A27" s="4406" t="s">
        <v>706</v>
      </c>
      <c r="B27" s="4407">
        <v>-2.8932678716266882E-2</v>
      </c>
      <c r="C27" s="4408">
        <v>1.2835628508959619E-2</v>
      </c>
      <c r="D27" s="4409">
        <v>-2.2540913127916631</v>
      </c>
      <c r="E27" s="4410">
        <v>2.4190424074096349E-2</v>
      </c>
      <c r="F27" s="4411">
        <v>-5.4090048312763289E-2</v>
      </c>
      <c r="G27" s="4412">
        <v>-3.7753091197704758E-3</v>
      </c>
      <c r="J27" t="s">
        <v>24</v>
      </c>
      <c r="K27">
        <v>135</v>
      </c>
      <c r="L27">
        <f t="shared" si="1"/>
        <v>0.1233660619427962</v>
      </c>
      <c r="M27" s="9220">
        <f t="shared" si="2"/>
        <v>4.7299031438613137E-2</v>
      </c>
      <c r="N27" s="9220">
        <f t="shared" si="3"/>
        <v>0.19943309244697927</v>
      </c>
      <c r="O27" s="9220"/>
      <c r="P27" s="9220">
        <f t="shared" si="0"/>
        <v>1.1312984704749629</v>
      </c>
      <c r="Q27" s="9220">
        <f t="shared" si="0"/>
        <v>1.0484354773779752</v>
      </c>
      <c r="R27" s="9220">
        <f t="shared" si="0"/>
        <v>1.2207105319439628</v>
      </c>
    </row>
    <row r="28" spans="1:18">
      <c r="A28" s="4413" t="s">
        <v>707</v>
      </c>
      <c r="B28" s="4414">
        <v>-9.9186202647555427E-2</v>
      </c>
      <c r="C28" s="4415">
        <v>1.1408492333489303E-2</v>
      </c>
      <c r="D28" s="4416">
        <v>-8.6940675198945581</v>
      </c>
      <c r="E28" s="4417">
        <v>3.4968970113421675E-18</v>
      </c>
      <c r="F28" s="4418">
        <v>-0.12154643673909578</v>
      </c>
      <c r="G28" s="4419">
        <v>-7.6825968556015076E-2</v>
      </c>
      <c r="J28" t="s">
        <v>25</v>
      </c>
      <c r="K28">
        <v>134</v>
      </c>
      <c r="L28">
        <f t="shared" si="1"/>
        <v>5.8500386609979915E-2</v>
      </c>
      <c r="M28" s="9220">
        <f t="shared" si="2"/>
        <v>-1.4598819957888365E-2</v>
      </c>
      <c r="N28" s="9220">
        <f t="shared" si="3"/>
        <v>0.13159959317784808</v>
      </c>
      <c r="O28" s="9220"/>
      <c r="P28" s="9220">
        <f t="shared" si="0"/>
        <v>1.0602453955959692</v>
      </c>
      <c r="Q28" s="9220">
        <f t="shared" si="0"/>
        <v>0.98550722613771002</v>
      </c>
      <c r="R28" s="9220">
        <f t="shared" si="0"/>
        <v>1.1406515031736297</v>
      </c>
    </row>
    <row r="29" spans="1:18">
      <c r="A29" s="4420" t="s">
        <v>708</v>
      </c>
      <c r="B29" s="4421">
        <v>-9.0792971200189199E-2</v>
      </c>
      <c r="C29" s="4422">
        <v>1.7933010704397272E-2</v>
      </c>
      <c r="D29" s="4423">
        <v>-5.0628961693490915</v>
      </c>
      <c r="E29" s="4424">
        <v>4.1293477650293269E-7</v>
      </c>
      <c r="F29" s="4425">
        <v>-0.12594102631517912</v>
      </c>
      <c r="G29" s="4426">
        <v>-5.5644916085199281E-2</v>
      </c>
      <c r="J29" t="s">
        <v>26</v>
      </c>
      <c r="K29">
        <v>134</v>
      </c>
      <c r="L29">
        <f t="shared" si="1"/>
        <v>6.689361805734606E-2</v>
      </c>
      <c r="M29" s="9220">
        <f t="shared" si="2"/>
        <v>-1.8993409533971661E-2</v>
      </c>
      <c r="N29" s="9220">
        <f t="shared" si="3"/>
        <v>0.15278064564866389</v>
      </c>
      <c r="O29" s="9220"/>
      <c r="P29" s="9220">
        <f t="shared" si="0"/>
        <v>1.0691817304948177</v>
      </c>
      <c r="Q29" s="9220">
        <f t="shared" si="0"/>
        <v>0.98118582869336901</v>
      </c>
      <c r="R29" s="9220">
        <f t="shared" si="0"/>
        <v>1.1650693878714178</v>
      </c>
    </row>
    <row r="30" spans="1:18">
      <c r="A30" s="4427" t="s">
        <v>709</v>
      </c>
      <c r="B30" s="4428">
        <v>2.953582850943913E-2</v>
      </c>
      <c r="C30" s="4429">
        <v>1.5932557221876333E-2</v>
      </c>
      <c r="D30" s="4430">
        <v>1.8538033849886137</v>
      </c>
      <c r="E30" s="4431">
        <v>6.3767294040388278E-2</v>
      </c>
      <c r="F30" s="4432">
        <v>-1.6914098270620175E-3</v>
      </c>
      <c r="G30" s="4433">
        <v>6.0763066845940281E-2</v>
      </c>
      <c r="J30" t="s">
        <v>27</v>
      </c>
      <c r="K30">
        <v>134</v>
      </c>
      <c r="L30">
        <f t="shared" si="1"/>
        <v>0.18722241776697446</v>
      </c>
      <c r="M30" s="9220">
        <f t="shared" si="2"/>
        <v>0.10525620695414539</v>
      </c>
      <c r="N30" s="9220">
        <f t="shared" si="3"/>
        <v>0.26918862857980341</v>
      </c>
      <c r="O30" s="9220"/>
      <c r="P30" s="9220">
        <f t="shared" si="0"/>
        <v>1.2058954678016678</v>
      </c>
      <c r="Q30" s="9220">
        <f t="shared" si="0"/>
        <v>1.1109952185958698</v>
      </c>
      <c r="R30" s="9220">
        <f t="shared" si="0"/>
        <v>1.3089020140900984</v>
      </c>
    </row>
    <row r="31" spans="1:18">
      <c r="A31" s="4434" t="s">
        <v>710</v>
      </c>
      <c r="B31" s="4435">
        <v>-8.2475419589161242E-3</v>
      </c>
      <c r="C31" s="4436">
        <v>1.2246286769000253E-2</v>
      </c>
      <c r="D31" s="4437">
        <v>-0.67347287504271203</v>
      </c>
      <c r="E31" s="4438">
        <v>0.50064649977343256</v>
      </c>
      <c r="F31" s="4439">
        <v>-3.2249822970506006E-2</v>
      </c>
      <c r="G31" s="4440">
        <v>1.5754739052673754E-2</v>
      </c>
      <c r="J31" t="s">
        <v>28</v>
      </c>
      <c r="K31">
        <v>136</v>
      </c>
      <c r="L31">
        <f t="shared" si="1"/>
        <v>0.13866335010167485</v>
      </c>
      <c r="M31" s="9220">
        <f t="shared" si="2"/>
        <v>6.3580719751039405E-2</v>
      </c>
      <c r="N31" s="9220">
        <f t="shared" si="3"/>
        <v>0.21374598045231008</v>
      </c>
      <c r="O31" s="9220"/>
      <c r="P31" s="9220">
        <f t="shared" si="0"/>
        <v>1.1487373126017986</v>
      </c>
      <c r="Q31" s="9220">
        <f t="shared" si="0"/>
        <v>1.0656455009693933</v>
      </c>
      <c r="R31" s="9220">
        <f t="shared" si="0"/>
        <v>1.2383080603851795</v>
      </c>
    </row>
    <row r="32" spans="1:18">
      <c r="A32" s="4441" t="s">
        <v>711</v>
      </c>
      <c r="B32" s="4442">
        <v>-6.0214974882596528E-2</v>
      </c>
      <c r="C32" s="4443">
        <v>1.5979274508952399E-2</v>
      </c>
      <c r="D32" s="4444">
        <v>-3.7683171941793132</v>
      </c>
      <c r="E32" s="4445">
        <v>1.6435177905264214E-4</v>
      </c>
      <c r="F32" s="4446">
        <v>-9.1533777419222181E-2</v>
      </c>
      <c r="G32" s="4447">
        <v>-2.8896172345970875E-2</v>
      </c>
      <c r="J32" t="s">
        <v>29</v>
      </c>
      <c r="K32">
        <v>136</v>
      </c>
      <c r="L32">
        <f t="shared" si="1"/>
        <v>8.6695917177994408E-2</v>
      </c>
      <c r="M32" s="9220">
        <f t="shared" si="2"/>
        <v>4.2967653023232577E-3</v>
      </c>
      <c r="N32" s="9220">
        <f t="shared" si="3"/>
        <v>0.16909506905366545</v>
      </c>
      <c r="O32" s="9220"/>
      <c r="P32" s="9220">
        <f t="shared" si="0"/>
        <v>1.0905650072079047</v>
      </c>
      <c r="Q32" s="9220">
        <f t="shared" si="0"/>
        <v>1.0043060096338536</v>
      </c>
      <c r="R32" s="9220">
        <f t="shared" si="0"/>
        <v>1.1842327174562854</v>
      </c>
    </row>
    <row r="33" spans="1:18">
      <c r="A33" s="4448" t="s">
        <v>712</v>
      </c>
      <c r="B33" s="4449">
        <v>-7.0160380806772935E-2</v>
      </c>
      <c r="C33" s="4450">
        <v>1.3004786140518214E-2</v>
      </c>
      <c r="D33" s="4451">
        <v>-5.3949661339050046</v>
      </c>
      <c r="E33" s="4452">
        <v>6.8536478137332085E-8</v>
      </c>
      <c r="F33" s="4453">
        <v>-9.5649293268834285E-2</v>
      </c>
      <c r="G33" s="4454">
        <v>-4.4671468344711585E-2</v>
      </c>
      <c r="J33" t="s">
        <v>1490</v>
      </c>
      <c r="K33">
        <v>137</v>
      </c>
      <c r="L33">
        <f t="shared" si="1"/>
        <v>7.1362662655345743E-2</v>
      </c>
      <c r="M33" s="9220">
        <f t="shared" si="2"/>
        <v>-5.3772875771198603E-3</v>
      </c>
      <c r="N33" s="9220">
        <f t="shared" si="3"/>
        <v>0.14810261288781135</v>
      </c>
      <c r="O33" s="9220"/>
      <c r="P33" s="9220">
        <f t="shared" si="0"/>
        <v>1.0739706442959525</v>
      </c>
      <c r="Q33" s="9220">
        <f t="shared" si="0"/>
        <v>0.99463714415427962</v>
      </c>
      <c r="R33" s="9220">
        <f t="shared" si="0"/>
        <v>1.1596318834344232</v>
      </c>
    </row>
    <row r="34" spans="1:18">
      <c r="A34" s="4455" t="s">
        <v>713</v>
      </c>
      <c r="B34" s="4456">
        <v>-0.12118689859155024</v>
      </c>
      <c r="C34" s="4457">
        <v>2.2972088260288608E-2</v>
      </c>
      <c r="D34" s="4458">
        <v>-5.2753975702349889</v>
      </c>
      <c r="E34" s="4459">
        <v>1.3246858561180811E-7</v>
      </c>
      <c r="F34" s="4460">
        <v>-0.1662113642313913</v>
      </c>
      <c r="G34" s="4461">
        <v>-7.6162432951709186E-2</v>
      </c>
      <c r="J34" t="s">
        <v>1491</v>
      </c>
      <c r="K34">
        <v>136</v>
      </c>
      <c r="L34">
        <f t="shared" si="1"/>
        <v>2.5723993469040751E-2</v>
      </c>
      <c r="M34" s="9220">
        <f t="shared" si="2"/>
        <v>-7.0380821509845815E-2</v>
      </c>
      <c r="N34" s="9220">
        <f t="shared" si="3"/>
        <v>0.12182880844792709</v>
      </c>
      <c r="O34" s="9220"/>
      <c r="P34" s="9220">
        <f t="shared" si="0"/>
        <v>1.0260577107582003</v>
      </c>
      <c r="Q34" s="9220">
        <f t="shared" si="0"/>
        <v>0.93203881188531634</v>
      </c>
      <c r="R34" s="9220">
        <f t="shared" si="0"/>
        <v>1.1295607139758257</v>
      </c>
    </row>
    <row r="35" spans="1:18">
      <c r="A35" s="4462" t="s">
        <v>714</v>
      </c>
      <c r="B35" s="4463">
        <v>-5.9408989006334151E-2</v>
      </c>
      <c r="C35" s="4464">
        <v>1.1314196648331741E-2</v>
      </c>
      <c r="D35" s="4465">
        <v>-5.2508358174147434</v>
      </c>
      <c r="E35" s="4466">
        <v>1.5141059276646355E-7</v>
      </c>
      <c r="F35" s="4467">
        <v>-8.1584406951068153E-2</v>
      </c>
      <c r="G35" s="4468">
        <v>-3.7233571061600149E-2</v>
      </c>
      <c r="J35" t="s">
        <v>1492</v>
      </c>
      <c r="K35">
        <v>135</v>
      </c>
      <c r="L35">
        <f t="shared" si="1"/>
        <v>9.2889751652728947E-2</v>
      </c>
      <c r="M35" s="9220">
        <f t="shared" si="2"/>
        <v>1.9804672800308287E-2</v>
      </c>
      <c r="N35" s="9220">
        <f t="shared" si="3"/>
        <v>0.16597483050514961</v>
      </c>
      <c r="O35" s="9220"/>
      <c r="P35" s="9220">
        <f t="shared" si="0"/>
        <v>1.0973407485949884</v>
      </c>
      <c r="Q35" s="9220">
        <f t="shared" si="0"/>
        <v>1.020002086416345</v>
      </c>
      <c r="R35" s="9220">
        <f t="shared" si="0"/>
        <v>1.1805433876686171</v>
      </c>
    </row>
    <row r="36" spans="1:18">
      <c r="A36" s="4469" t="s">
        <v>715</v>
      </c>
      <c r="B36" s="4470">
        <v>-0.14489369575341801</v>
      </c>
      <c r="C36" s="4471">
        <v>2.86377652179091E-2</v>
      </c>
      <c r="D36" s="4472">
        <v>-5.0595322173675177</v>
      </c>
      <c r="E36" s="4473">
        <v>4.20286264373683E-7</v>
      </c>
      <c r="F36" s="4474">
        <v>-0.20102268417823368</v>
      </c>
      <c r="G36" s="4475">
        <v>-8.8764707328602338E-2</v>
      </c>
      <c r="J36" t="s">
        <v>1493</v>
      </c>
      <c r="K36">
        <v>137</v>
      </c>
      <c r="L36">
        <f t="shared" si="1"/>
        <v>-3.370652291299403E-3</v>
      </c>
      <c r="M36" s="9220">
        <f t="shared" si="2"/>
        <v>-0.11075067848651921</v>
      </c>
      <c r="N36" s="9220">
        <f t="shared" si="3"/>
        <v>0.10400937390392062</v>
      </c>
      <c r="O36" s="9220"/>
      <c r="P36" s="9220">
        <f t="shared" ref="P36:R53" si="4">EXP(L36)</f>
        <v>0.99663502198001275</v>
      </c>
      <c r="Q36" s="9220">
        <f t="shared" si="4"/>
        <v>0.89516190422993935</v>
      </c>
      <c r="R36" s="9220">
        <f t="shared" si="4"/>
        <v>1.1096108562523876</v>
      </c>
    </row>
    <row r="37" spans="1:18">
      <c r="A37" s="4476" t="s">
        <v>716</v>
      </c>
      <c r="B37" s="4477">
        <v>-6.8510130142200615E-2</v>
      </c>
      <c r="C37" s="4478">
        <v>1.3425134567434925E-2</v>
      </c>
      <c r="D37" s="4479">
        <v>-5.1031242776801831</v>
      </c>
      <c r="E37" s="4480">
        <v>3.3409144464366112E-7</v>
      </c>
      <c r="F37" s="4481">
        <v>-9.482291038197678E-2</v>
      </c>
      <c r="G37" s="4482">
        <v>-4.219734990242445E-2</v>
      </c>
      <c r="J37" t="s">
        <v>1494</v>
      </c>
      <c r="K37">
        <v>137</v>
      </c>
      <c r="L37">
        <f t="shared" si="1"/>
        <v>7.3012913319917994E-2</v>
      </c>
      <c r="M37" s="9220">
        <f t="shared" si="2"/>
        <v>-4.550904690262314E-3</v>
      </c>
      <c r="N37" s="9220">
        <f t="shared" si="3"/>
        <v>0.15057673133009852</v>
      </c>
      <c r="O37" s="9220"/>
      <c r="P37" s="9220">
        <f t="shared" si="4"/>
        <v>1.0757444282569637</v>
      </c>
      <c r="Q37" s="9220">
        <f t="shared" si="4"/>
        <v>0.9954594349855812</v>
      </c>
      <c r="R37" s="9220">
        <f t="shared" si="4"/>
        <v>1.162504502197685</v>
      </c>
    </row>
    <row r="38" spans="1:18">
      <c r="A38" s="4483" t="s">
        <v>717</v>
      </c>
      <c r="B38" s="4484">
        <v>-1.0739543147687823E-2</v>
      </c>
      <c r="C38" s="4485">
        <v>1.4461562416151505E-2</v>
      </c>
      <c r="D38" s="4486">
        <v>-0.74262675350301588</v>
      </c>
      <c r="E38" s="4487">
        <v>0.45770768649723542</v>
      </c>
      <c r="F38" s="4488">
        <v>-3.9083684643522812E-2</v>
      </c>
      <c r="G38" s="4489">
        <v>1.760459834814717E-2</v>
      </c>
      <c r="J38" t="s">
        <v>1495</v>
      </c>
      <c r="K38">
        <v>134</v>
      </c>
      <c r="L38">
        <f t="shared" si="1"/>
        <v>0.14694704610984755</v>
      </c>
      <c r="M38" s="9220">
        <f t="shared" si="2"/>
        <v>6.7863932137684602E-2</v>
      </c>
      <c r="N38" s="9220">
        <f t="shared" si="3"/>
        <v>0.22603016008201038</v>
      </c>
      <c r="O38" s="9220"/>
      <c r="P38" s="9220">
        <f t="shared" si="4"/>
        <v>1.1582926253053893</v>
      </c>
      <c r="Q38" s="9220">
        <f t="shared" si="4"/>
        <v>1.0702196760675233</v>
      </c>
      <c r="R38" s="9220">
        <f t="shared" si="4"/>
        <v>1.253613473793209</v>
      </c>
    </row>
    <row r="39" spans="1:18">
      <c r="A39" s="4490" t="s">
        <v>718</v>
      </c>
      <c r="B39" s="4491">
        <v>-7.8272252593150848E-2</v>
      </c>
      <c r="C39" s="4492">
        <v>1.8199946457134897E-2</v>
      </c>
      <c r="D39" s="4493">
        <v>-4.300685871659029</v>
      </c>
      <c r="E39" s="4494">
        <v>1.7027028420119836E-5</v>
      </c>
      <c r="F39" s="4495">
        <v>-0.1139434921696926</v>
      </c>
      <c r="G39" s="4496">
        <v>-4.2601013016609096E-2</v>
      </c>
      <c r="J39" t="s">
        <v>36</v>
      </c>
      <c r="K39">
        <v>136</v>
      </c>
      <c r="L39">
        <f t="shared" si="1"/>
        <v>6.8638639467440088E-2</v>
      </c>
      <c r="M39" s="9220">
        <f t="shared" si="2"/>
        <v>-1.811294944814712E-2</v>
      </c>
      <c r="N39" s="9220">
        <f t="shared" si="3"/>
        <v>0.15539022838302718</v>
      </c>
      <c r="O39" s="9220"/>
      <c r="P39" s="9220">
        <f t="shared" si="4"/>
        <v>1.0710491043356174</v>
      </c>
      <c r="Q39" s="9220">
        <f t="shared" si="4"/>
        <v>0.98205010407646631</v>
      </c>
      <c r="R39" s="9220">
        <f t="shared" si="4"/>
        <v>1.1681137032992024</v>
      </c>
    </row>
    <row r="40" spans="1:18">
      <c r="A40" s="4497" t="s">
        <v>719</v>
      </c>
      <c r="B40" s="4498">
        <v>-8.3101988080141298E-2</v>
      </c>
      <c r="C40" s="4499">
        <v>1.404832878039481E-2</v>
      </c>
      <c r="D40" s="4500">
        <v>-5.9154358770499833</v>
      </c>
      <c r="E40" s="4501">
        <v>3.3099784480095604E-9</v>
      </c>
      <c r="F40" s="4502">
        <v>-0.11063620653269263</v>
      </c>
      <c r="G40" s="4503">
        <v>-5.5567769627589969E-2</v>
      </c>
      <c r="J40" t="s">
        <v>37</v>
      </c>
      <c r="K40">
        <v>134</v>
      </c>
      <c r="L40">
        <f t="shared" si="1"/>
        <v>7.4584601177394072E-2</v>
      </c>
      <c r="M40" s="9220">
        <f t="shared" si="2"/>
        <v>-3.6885897514852273E-3</v>
      </c>
      <c r="N40" s="9220">
        <f t="shared" si="3"/>
        <v>0.15285779210627315</v>
      </c>
      <c r="O40" s="9220"/>
      <c r="P40" s="9220">
        <f t="shared" si="4"/>
        <v>1.0774364920623596</v>
      </c>
      <c r="Q40" s="9220">
        <f t="shared" si="4"/>
        <v>0.99631820473909549</v>
      </c>
      <c r="R40" s="9220">
        <f t="shared" si="4"/>
        <v>1.1651592723146498</v>
      </c>
    </row>
    <row r="41" spans="1:18">
      <c r="A41" s="4504" t="s">
        <v>720</v>
      </c>
      <c r="B41" s="4505">
        <v>-8.8924454317522689E-2</v>
      </c>
      <c r="C41" s="4506">
        <v>1.4693850527772122E-2</v>
      </c>
      <c r="D41" s="4507">
        <v>-6.0518142708373794</v>
      </c>
      <c r="E41" s="4508">
        <v>1.4322354311622608E-9</v>
      </c>
      <c r="F41" s="4509">
        <v>-0.11772387214617092</v>
      </c>
      <c r="G41" s="4510">
        <v>-6.0125036488874462E-2</v>
      </c>
      <c r="J41" t="s">
        <v>38</v>
      </c>
      <c r="K41">
        <v>137</v>
      </c>
      <c r="L41">
        <f t="shared" si="1"/>
        <v>5.259858914459592E-2</v>
      </c>
      <c r="M41" s="9220">
        <f t="shared" si="2"/>
        <v>-2.7451866454456408E-2</v>
      </c>
      <c r="N41" s="9220">
        <f t="shared" si="3"/>
        <v>0.13264904474364847</v>
      </c>
      <c r="O41" s="9220"/>
      <c r="P41" s="9220">
        <f t="shared" si="4"/>
        <v>1.0540064705526597</v>
      </c>
      <c r="Q41" s="9220">
        <f t="shared" si="4"/>
        <v>0.97292151158830953</v>
      </c>
      <c r="R41" s="9220">
        <f t="shared" si="4"/>
        <v>1.141849190026917</v>
      </c>
    </row>
    <row r="42" spans="1:18">
      <c r="A42" s="4511" t="s">
        <v>721</v>
      </c>
      <c r="B42" s="4512">
        <v>-8.9925813983878375E-2</v>
      </c>
      <c r="C42" s="4513">
        <v>1.9521687855326406E-2</v>
      </c>
      <c r="D42" s="4514">
        <v>-4.6064569134754665</v>
      </c>
      <c r="E42" s="4515">
        <v>4.095878805894134E-6</v>
      </c>
      <c r="F42" s="4516">
        <v>-0.12818761909775109</v>
      </c>
      <c r="G42" s="4517">
        <v>-5.1664008870005655E-2</v>
      </c>
      <c r="J42" t="s">
        <v>39</v>
      </c>
      <c r="K42">
        <v>135</v>
      </c>
      <c r="L42">
        <f t="shared" si="1"/>
        <v>6.2372926675184792E-2</v>
      </c>
      <c r="M42" s="9220">
        <f t="shared" si="2"/>
        <v>-2.6798539346374661E-2</v>
      </c>
      <c r="N42" s="9220">
        <f t="shared" si="3"/>
        <v>0.15154439269674413</v>
      </c>
      <c r="O42" s="9220"/>
      <c r="P42" s="9220">
        <f t="shared" si="4"/>
        <v>1.0643591986618846</v>
      </c>
      <c r="Q42" s="9220">
        <f t="shared" si="4"/>
        <v>0.97355735527020626</v>
      </c>
      <c r="R42" s="9220">
        <f t="shared" si="4"/>
        <v>1.1636299573349214</v>
      </c>
    </row>
    <row r="43" spans="1:18">
      <c r="A43" s="4518" t="s">
        <v>722</v>
      </c>
      <c r="B43" s="4519">
        <v>-4.9337430928157316E-2</v>
      </c>
      <c r="C43" s="4520">
        <v>1.6453920198851831E-2</v>
      </c>
      <c r="D43" s="4521">
        <v>-2.998521345180714</v>
      </c>
      <c r="E43" s="4522">
        <v>2.7129315191722807E-3</v>
      </c>
      <c r="F43" s="4523">
        <v>-8.1586521922403024E-2</v>
      </c>
      <c r="G43" s="4524">
        <v>-1.7088339933911609E-2</v>
      </c>
      <c r="J43" t="s">
        <v>1496</v>
      </c>
      <c r="K43">
        <v>137</v>
      </c>
      <c r="L43">
        <f t="shared" si="1"/>
        <v>9.2185612533961292E-2</v>
      </c>
      <c r="M43" s="9220">
        <f t="shared" si="2"/>
        <v>8.6854837693114417E-3</v>
      </c>
      <c r="N43" s="9220">
        <f t="shared" si="3"/>
        <v>0.17568574129861136</v>
      </c>
      <c r="O43" s="9220"/>
      <c r="P43" s="9220">
        <f t="shared" si="4"/>
        <v>1.0965683400207453</v>
      </c>
      <c r="Q43" s="9220">
        <f t="shared" si="4"/>
        <v>1.008723312023045</v>
      </c>
      <c r="R43" s="9220">
        <f t="shared" si="4"/>
        <v>1.1920633834904197</v>
      </c>
    </row>
    <row r="44" spans="1:18">
      <c r="A44" s="4525" t="s">
        <v>723</v>
      </c>
      <c r="B44" s="4526">
        <v>-4.7494136212456503E-2</v>
      </c>
      <c r="C44" s="4527">
        <v>1.60782437187631E-2</v>
      </c>
      <c r="D44" s="4528">
        <v>-2.9539380695561586</v>
      </c>
      <c r="E44" s="4529">
        <v>3.1374696093206173E-3</v>
      </c>
      <c r="F44" s="4530">
        <v>-7.9006914835889522E-2</v>
      </c>
      <c r="G44" s="4531">
        <v>-1.5981357589023484E-2</v>
      </c>
      <c r="J44" t="s">
        <v>1497</v>
      </c>
      <c r="K44">
        <v>137</v>
      </c>
      <c r="L44">
        <f t="shared" si="1"/>
        <v>9.4028907249662175E-2</v>
      </c>
      <c r="M44" s="9220">
        <f t="shared" si="2"/>
        <v>1.1265090855824944E-2</v>
      </c>
      <c r="N44" s="9220">
        <f t="shared" si="3"/>
        <v>0.17679272364349941</v>
      </c>
      <c r="O44" s="9220"/>
      <c r="P44" s="9220">
        <f t="shared" si="4"/>
        <v>1.0985915027170163</v>
      </c>
      <c r="Q44" s="9220">
        <f t="shared" si="4"/>
        <v>1.0113287809252796</v>
      </c>
      <c r="R44" s="9220">
        <f t="shared" si="4"/>
        <v>1.1933837072626556</v>
      </c>
    </row>
    <row r="45" spans="1:18">
      <c r="A45" s="4532" t="s">
        <v>724</v>
      </c>
      <c r="B45" s="4533">
        <v>-2.2034650997000627E-2</v>
      </c>
      <c r="C45" s="4534">
        <v>1.3624801347623504E-2</v>
      </c>
      <c r="D45" s="4535">
        <v>-1.6172456709502048</v>
      </c>
      <c r="E45" s="4536">
        <v>0.10582526147379673</v>
      </c>
      <c r="F45" s="4537">
        <v>-4.8738770934855485E-2</v>
      </c>
      <c r="G45" s="4538">
        <v>4.6694689408542309E-3</v>
      </c>
      <c r="J45" t="s">
        <v>1498</v>
      </c>
      <c r="K45">
        <v>134</v>
      </c>
      <c r="L45">
        <f t="shared" si="1"/>
        <v>0.13565193826053468</v>
      </c>
      <c r="M45" s="9220">
        <f t="shared" si="2"/>
        <v>5.8208845846351998E-2</v>
      </c>
      <c r="N45" s="9220">
        <f t="shared" si="3"/>
        <v>0.21309503067471736</v>
      </c>
      <c r="O45" s="9220"/>
      <c r="P45" s="9220">
        <f t="shared" si="4"/>
        <v>1.1452831949519999</v>
      </c>
      <c r="Q45" s="9220">
        <f t="shared" si="4"/>
        <v>1.0599363358976435</v>
      </c>
      <c r="R45" s="9220">
        <f t="shared" si="4"/>
        <v>1.237502246329375</v>
      </c>
    </row>
    <row r="46" spans="1:18">
      <c r="A46" s="4539" t="s">
        <v>725</v>
      </c>
      <c r="B46" s="4540">
        <v>-7.3972647099569938E-2</v>
      </c>
      <c r="C46" s="4541">
        <v>1.4278932959952965E-2</v>
      </c>
      <c r="D46" s="4542">
        <v>-5.1805444641441616</v>
      </c>
      <c r="E46" s="4543">
        <v>2.2123918155888008E-7</v>
      </c>
      <c r="F46" s="4544">
        <v>-0.10195884143873965</v>
      </c>
      <c r="G46" s="4545">
        <v>-4.5986452760400219E-2</v>
      </c>
      <c r="J46" t="s">
        <v>43</v>
      </c>
      <c r="K46">
        <v>136</v>
      </c>
      <c r="L46">
        <f t="shared" si="1"/>
        <v>7.293824496102097E-2</v>
      </c>
      <c r="M46" s="9220">
        <f t="shared" si="2"/>
        <v>-6.1282987171942249E-3</v>
      </c>
      <c r="N46" s="9220">
        <f t="shared" si="3"/>
        <v>0.15200478863923605</v>
      </c>
      <c r="O46" s="9220"/>
      <c r="P46" s="9220">
        <f t="shared" si="4"/>
        <v>1.0756641071846718</v>
      </c>
      <c r="Q46" s="9220">
        <f t="shared" si="4"/>
        <v>0.99389044100497581</v>
      </c>
      <c r="R46" s="9220">
        <f t="shared" si="4"/>
        <v>1.1641658111888453</v>
      </c>
    </row>
    <row r="47" spans="1:18">
      <c r="A47" s="4546" t="s">
        <v>726</v>
      </c>
      <c r="B47" s="4547">
        <v>-4.0159802190296724E-2</v>
      </c>
      <c r="C47" s="4548">
        <v>1.7351734351401069E-2</v>
      </c>
      <c r="D47" s="4549">
        <v>-2.3144546462615718</v>
      </c>
      <c r="E47" s="4550">
        <v>2.0642796317770211E-2</v>
      </c>
      <c r="F47" s="4551">
        <v>-7.4168576588349286E-2</v>
      </c>
      <c r="G47" s="4552">
        <v>-6.1510277922441625E-3</v>
      </c>
      <c r="J47" t="s">
        <v>44</v>
      </c>
      <c r="K47">
        <v>137</v>
      </c>
      <c r="L47">
        <f t="shared" si="1"/>
        <v>0.10136324127182195</v>
      </c>
      <c r="M47" s="9220">
        <f t="shared" si="2"/>
        <v>1.6103429103365152E-2</v>
      </c>
      <c r="N47" s="9220">
        <f t="shared" si="3"/>
        <v>0.18662305344027874</v>
      </c>
      <c r="O47" s="9220"/>
      <c r="P47" s="9220">
        <f t="shared" si="4"/>
        <v>1.1066785600900073</v>
      </c>
      <c r="Q47" s="9220">
        <f t="shared" si="4"/>
        <v>1.016233788120176</v>
      </c>
      <c r="R47" s="9220">
        <f t="shared" si="4"/>
        <v>1.20517291363477</v>
      </c>
    </row>
    <row r="48" spans="1:18">
      <c r="A48" s="4553" t="s">
        <v>727</v>
      </c>
      <c r="B48" s="4554">
        <v>-0.12395119988305471</v>
      </c>
      <c r="C48" s="4555">
        <v>1.2601836093979963E-2</v>
      </c>
      <c r="D48" s="4556">
        <v>-9.8359635023556269</v>
      </c>
      <c r="E48" s="4557">
        <v>7.8809577389788964E-23</v>
      </c>
      <c r="F48" s="4558">
        <v>-0.14865034476633235</v>
      </c>
      <c r="G48" s="4559">
        <v>-9.9252054999777073E-2</v>
      </c>
      <c r="J48" t="s">
        <v>45</v>
      </c>
      <c r="K48">
        <v>134</v>
      </c>
      <c r="L48">
        <f t="shared" si="1"/>
        <v>3.3735389374480618E-2</v>
      </c>
      <c r="M48" s="9220">
        <f t="shared" si="2"/>
        <v>-4.1702727985124866E-2</v>
      </c>
      <c r="N48" s="9220">
        <f t="shared" si="3"/>
        <v>0.1091735067340861</v>
      </c>
      <c r="O48" s="9220"/>
      <c r="P48" s="9220">
        <f t="shared" si="4"/>
        <v>1.034310880865162</v>
      </c>
      <c r="Q48" s="9220">
        <f t="shared" si="4"/>
        <v>0.9591548680963301</v>
      </c>
      <c r="R48" s="9220">
        <f t="shared" si="4"/>
        <v>1.1153558553055531</v>
      </c>
    </row>
    <row r="49" spans="1:18">
      <c r="A49" s="4560" t="s">
        <v>728</v>
      </c>
      <c r="B49" s="4561">
        <v>-2.196355814619913E-2</v>
      </c>
      <c r="C49" s="4562">
        <v>1.948089363067931E-2</v>
      </c>
      <c r="D49" s="4563">
        <v>-1.1274409974504465</v>
      </c>
      <c r="E49" s="4564">
        <v>0.25955607356311705</v>
      </c>
      <c r="F49" s="4565">
        <v>-6.0145408048986305E-2</v>
      </c>
      <c r="G49" s="4566">
        <v>1.6218291756588045E-2</v>
      </c>
      <c r="J49" t="s">
        <v>46</v>
      </c>
      <c r="K49">
        <v>135</v>
      </c>
      <c r="L49">
        <f t="shared" si="1"/>
        <v>0.13033518251286402</v>
      </c>
      <c r="M49" s="9220">
        <f t="shared" si="2"/>
        <v>4.1243671702390183E-2</v>
      </c>
      <c r="N49" s="9220">
        <f t="shared" si="3"/>
        <v>0.21942669332333786</v>
      </c>
      <c r="O49" s="9220"/>
      <c r="P49" s="9220">
        <f t="shared" si="4"/>
        <v>1.1392101626631701</v>
      </c>
      <c r="Q49" s="9220">
        <f t="shared" si="4"/>
        <v>1.0421060063546415</v>
      </c>
      <c r="R49" s="9220">
        <f t="shared" si="4"/>
        <v>1.2453625512195632</v>
      </c>
    </row>
    <row r="50" spans="1:18">
      <c r="A50" s="4567" t="s">
        <v>729</v>
      </c>
      <c r="B50" s="4568">
        <v>-6.7421777568138871E-2</v>
      </c>
      <c r="C50" s="4569">
        <v>1.2975178940380623E-2</v>
      </c>
      <c r="D50" s="4570">
        <v>-5.1962117731041539</v>
      </c>
      <c r="E50" s="4571">
        <v>2.033905500175954E-7</v>
      </c>
      <c r="F50" s="4572">
        <v>-9.2852660984247465E-2</v>
      </c>
      <c r="G50" s="4573">
        <v>-4.1990894152030271E-2</v>
      </c>
      <c r="J50" t="s">
        <v>47</v>
      </c>
      <c r="K50">
        <v>136</v>
      </c>
      <c r="L50">
        <f t="shared" si="1"/>
        <v>7.9489114492452106E-2</v>
      </c>
      <c r="M50" s="9220">
        <f t="shared" si="2"/>
        <v>2.9778817372979605E-3</v>
      </c>
      <c r="N50" s="9220">
        <f t="shared" si="3"/>
        <v>0.15600034724760603</v>
      </c>
      <c r="O50" s="9220"/>
      <c r="P50" s="9220">
        <f t="shared" si="4"/>
        <v>1.0827337733586275</v>
      </c>
      <c r="Q50" s="9220">
        <f t="shared" si="4"/>
        <v>1.002982320031597</v>
      </c>
      <c r="R50" s="9220">
        <f t="shared" si="4"/>
        <v>1.1688266089620405</v>
      </c>
    </row>
    <row r="51" spans="1:18">
      <c r="A51" s="4574" t="s">
        <v>730</v>
      </c>
      <c r="B51" s="4575">
        <v>3.1565494215665631E-2</v>
      </c>
      <c r="C51" s="4576">
        <v>1.539577976993029E-2</v>
      </c>
      <c r="D51" s="4577">
        <v>2.0502692742667463</v>
      </c>
      <c r="E51" s="4578">
        <v>4.0338161192916978E-2</v>
      </c>
      <c r="F51" s="4579">
        <v>1.3903203526919074E-3</v>
      </c>
      <c r="G51" s="4580">
        <v>6.1740668078639357E-2</v>
      </c>
      <c r="J51" t="s">
        <v>48</v>
      </c>
      <c r="K51">
        <v>185</v>
      </c>
      <c r="L51">
        <f t="shared" si="1"/>
        <v>-8.5528195048882205E-2</v>
      </c>
      <c r="M51" s="9220">
        <f t="shared" si="2"/>
        <v>-0.17514745138748167</v>
      </c>
      <c r="N51" s="9220">
        <f t="shared" si="3"/>
        <v>4.0910612897169241E-3</v>
      </c>
      <c r="O51" s="9220"/>
      <c r="P51" s="9220">
        <f t="shared" si="4"/>
        <v>0.91802725886581871</v>
      </c>
      <c r="Q51" s="9220">
        <f t="shared" si="4"/>
        <v>0.83933325079201537</v>
      </c>
      <c r="R51" s="9220">
        <f t="shared" si="4"/>
        <v>1.0040994411045034</v>
      </c>
    </row>
    <row r="52" spans="1:18">
      <c r="A52" s="4581" t="s">
        <v>731</v>
      </c>
      <c r="B52" s="4582">
        <v>-2.7244272562968998E-2</v>
      </c>
      <c r="C52" s="4583">
        <v>1.4579147681897142E-2</v>
      </c>
      <c r="D52" s="4584">
        <v>-1.8687150413324971</v>
      </c>
      <c r="E52" s="4585">
        <v>6.1662470234261628E-2</v>
      </c>
      <c r="F52" s="4586">
        <v>-5.5818876944778009E-2</v>
      </c>
      <c r="G52" s="4587">
        <v>1.3303318188400137E-3</v>
      </c>
      <c r="J52" t="s">
        <v>1499</v>
      </c>
      <c r="K52">
        <v>135</v>
      </c>
      <c r="L52">
        <f t="shared" si="1"/>
        <v>0.12505446809609411</v>
      </c>
      <c r="M52" s="9220">
        <f t="shared" si="2"/>
        <v>4.5570202806598403E-2</v>
      </c>
      <c r="N52" s="9220">
        <f t="shared" si="3"/>
        <v>0.20453873338558981</v>
      </c>
      <c r="O52" s="9220"/>
      <c r="P52" s="9220">
        <f t="shared" si="4"/>
        <v>1.1332101751865848</v>
      </c>
      <c r="Q52" s="9220">
        <f t="shared" si="4"/>
        <v>1.0466244780107101</v>
      </c>
      <c r="R52" s="9220">
        <f t="shared" si="4"/>
        <v>1.226958979200627</v>
      </c>
    </row>
    <row r="53" spans="1:18">
      <c r="A53" s="4588" t="s">
        <v>732</v>
      </c>
      <c r="B53" s="4589">
        <v>-9.1208035752966224E-2</v>
      </c>
      <c r="C53" s="4590">
        <v>1.2806980417462296E-2</v>
      </c>
      <c r="D53" s="4591">
        <v>-7.1217439849134321</v>
      </c>
      <c r="E53" s="4592">
        <v>1.0656987575842206E-12</v>
      </c>
      <c r="F53" s="4593">
        <v>-0.11630925612190207</v>
      </c>
      <c r="G53" s="4594">
        <v>-6.6106815384030376E-2</v>
      </c>
      <c r="J53" t="s">
        <v>50</v>
      </c>
      <c r="K53">
        <v>137</v>
      </c>
      <c r="L53">
        <f t="shared" si="1"/>
        <v>5.0315007709152426E-2</v>
      </c>
      <c r="M53" s="9220">
        <f t="shared" si="2"/>
        <v>-2.6037250430187675E-2</v>
      </c>
      <c r="N53" s="9220">
        <f t="shared" si="3"/>
        <v>0.12666726584849253</v>
      </c>
      <c r="O53" s="9220"/>
      <c r="P53" s="9220">
        <f t="shared" si="4"/>
        <v>1.0516023070400091</v>
      </c>
      <c r="Q53" s="9220">
        <f t="shared" si="4"/>
        <v>0.9742987958834971</v>
      </c>
      <c r="R53" s="9220">
        <f t="shared" si="4"/>
        <v>1.1350392886086507</v>
      </c>
    </row>
    <row r="54" spans="1:18">
      <c r="A54" s="4595" t="s">
        <v>733</v>
      </c>
      <c r="B54" s="4596">
        <v>0</v>
      </c>
      <c r="C54" s="4597"/>
      <c r="D54" s="4598"/>
      <c r="E54" s="4599"/>
      <c r="F54" s="4600"/>
      <c r="G54" s="4601"/>
      <c r="J54" t="s">
        <v>1500</v>
      </c>
      <c r="K54">
        <v>134</v>
      </c>
      <c r="L54">
        <f t="shared" si="1"/>
        <v>0.15768658925753531</v>
      </c>
      <c r="M54" s="9220">
        <f t="shared" si="2"/>
        <v>0.10694761678120746</v>
      </c>
      <c r="N54" s="9220">
        <f t="shared" si="3"/>
        <v>0.20842556173386317</v>
      </c>
      <c r="O54" s="9220"/>
      <c r="P54" s="9220">
        <f t="shared" ref="P54:R54" si="5">EXP(L54)</f>
        <v>1.1707991961546851</v>
      </c>
      <c r="Q54" s="9220">
        <f t="shared" si="5"/>
        <v>1.1128759569276916</v>
      </c>
      <c r="R54" s="9220">
        <f t="shared" si="5"/>
        <v>1.2317372382639424</v>
      </c>
    </row>
    <row r="55" spans="1:18">
      <c r="A55" s="4602" t="s">
        <v>734</v>
      </c>
      <c r="B55" s="4603">
        <v>0.87965830145281299</v>
      </c>
      <c r="C55" s="4604">
        <v>1.4217976908790552E-2</v>
      </c>
      <c r="D55" s="4605">
        <v>61.869442262840252</v>
      </c>
      <c r="E55" s="4606">
        <v>0</v>
      </c>
      <c r="F55" s="4607">
        <v>0.85179157877856138</v>
      </c>
      <c r="G55" s="4608">
        <v>0.90752502412706459</v>
      </c>
    </row>
    <row r="56" spans="1:18">
      <c r="A56" t="s">
        <v>741</v>
      </c>
      <c r="B56">
        <v>4282</v>
      </c>
    </row>
    <row r="57" spans="1:18">
      <c r="A57" t="s">
        <v>742</v>
      </c>
      <c r="B57">
        <v>0.59047299923338192</v>
      </c>
    </row>
    <row r="58" spans="1:18">
      <c r="A58" t="s">
        <v>743</v>
      </c>
      <c r="B58">
        <v>0.11713184975061126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workbookViewId="0">
      <selection activeCell="A2" sqref="A2"/>
    </sheetView>
  </sheetViews>
  <sheetFormatPr defaultRowHeight="15"/>
  <cols>
    <col min="10" max="10" width="15.85546875" customWidth="1"/>
  </cols>
  <sheetData>
    <row r="1" spans="1:18">
      <c r="A1" s="4609"/>
      <c r="B1" s="4610" t="s">
        <v>797</v>
      </c>
      <c r="C1" s="4611" t="s">
        <v>798</v>
      </c>
      <c r="D1" s="4612" t="s">
        <v>799</v>
      </c>
      <c r="E1" s="4613" t="s">
        <v>800</v>
      </c>
      <c r="F1" s="4614" t="s">
        <v>801</v>
      </c>
      <c r="G1" s="4615" t="s">
        <v>802</v>
      </c>
      <c r="L1" s="9217"/>
      <c r="M1" s="9218" t="s">
        <v>1501</v>
      </c>
      <c r="N1" s="9218"/>
      <c r="O1" s="9218"/>
      <c r="P1" s="9222" t="s">
        <v>1502</v>
      </c>
      <c r="Q1" s="9218"/>
      <c r="R1" s="9218"/>
    </row>
    <row r="2" spans="1:18">
      <c r="A2" s="9236" t="s">
        <v>1523</v>
      </c>
      <c r="B2" s="4616">
        <v>3.195463156289859E-3</v>
      </c>
      <c r="C2" s="4617">
        <v>8.613263820133982E-5</v>
      </c>
      <c r="D2" s="4618">
        <v>37.099329859376731</v>
      </c>
      <c r="E2" s="4619">
        <v>2.8801992789205637E-301</v>
      </c>
      <c r="F2" s="4620">
        <v>3.0266462875218141E-3</v>
      </c>
      <c r="G2" s="4621">
        <v>3.364280025057904E-3</v>
      </c>
      <c r="L2" s="9219">
        <v>0</v>
      </c>
      <c r="M2" s="9220"/>
      <c r="N2" s="9220"/>
      <c r="O2" s="9220"/>
      <c r="P2" s="9220"/>
      <c r="Q2" s="9220"/>
      <c r="R2" s="9220"/>
    </row>
    <row r="3" spans="1:18">
      <c r="A3" s="4622" t="s">
        <v>744</v>
      </c>
      <c r="B3" s="4623">
        <v>-2.3270597505802757E-3</v>
      </c>
      <c r="C3" s="4624">
        <v>6.1548427215673117E-5</v>
      </c>
      <c r="D3" s="4625">
        <v>-37.808598137300528</v>
      </c>
      <c r="E3" s="4626">
        <v>0</v>
      </c>
      <c r="F3" s="4627">
        <v>-2.4476924512280797E-3</v>
      </c>
      <c r="G3" s="4628">
        <v>-2.2064270499324717E-3</v>
      </c>
      <c r="J3" t="s">
        <v>1488</v>
      </c>
      <c r="K3" t="s">
        <v>0</v>
      </c>
      <c r="L3" s="9217" t="s">
        <v>1505</v>
      </c>
      <c r="M3" s="9218" t="s">
        <v>1506</v>
      </c>
      <c r="N3" s="9218" t="s">
        <v>1507</v>
      </c>
      <c r="O3" s="9220"/>
      <c r="P3" s="9218" t="s">
        <v>1508</v>
      </c>
      <c r="Q3" s="9218" t="s">
        <v>1503</v>
      </c>
      <c r="R3" s="9218" t="s">
        <v>1504</v>
      </c>
    </row>
    <row r="4" spans="1:18">
      <c r="A4" s="4629" t="s">
        <v>745</v>
      </c>
      <c r="B4" s="4630">
        <v>8.6160739720529289E-2</v>
      </c>
      <c r="C4" s="4631">
        <v>6.7907808903330544E-3</v>
      </c>
      <c r="D4" s="4632">
        <v>12.687898654362787</v>
      </c>
      <c r="E4" s="4633">
        <v>6.9012604573975549E-37</v>
      </c>
      <c r="F4" s="4634">
        <v>7.285105374857366E-2</v>
      </c>
      <c r="G4" s="4635">
        <v>9.9470425692484918E-2</v>
      </c>
      <c r="J4" t="s">
        <v>1</v>
      </c>
      <c r="K4">
        <v>134</v>
      </c>
      <c r="L4">
        <f>+$L$2*$B$2+K4*$B$3+B4+$B$55</f>
        <v>8.5660202462464086E-2</v>
      </c>
      <c r="M4" s="9220">
        <f>+$L$2*$F$2+K4*$F$3+F4+$F$55</f>
        <v>3.8160427128776209E-2</v>
      </c>
      <c r="N4" s="9220">
        <f>+$L$2*$G$2+K4*$G$3+G4+$G$55</f>
        <v>0.13315997779615191</v>
      </c>
      <c r="O4" s="9220"/>
      <c r="P4" s="9220">
        <f t="shared" ref="P4:R35" si="0">EXP(L4)</f>
        <v>1.0894360777070629</v>
      </c>
      <c r="Q4" s="9220">
        <f t="shared" si="0"/>
        <v>1.0388978869153156</v>
      </c>
      <c r="R4" s="9220">
        <f t="shared" si="0"/>
        <v>1.1424327475858036</v>
      </c>
    </row>
    <row r="5" spans="1:18">
      <c r="A5" s="4636" t="s">
        <v>746</v>
      </c>
      <c r="B5" s="4637">
        <v>4.9916736702776375E-2</v>
      </c>
      <c r="C5" s="4638">
        <v>1.1885908650351556E-2</v>
      </c>
      <c r="D5" s="4639">
        <v>4.1996567676212084</v>
      </c>
      <c r="E5" s="4640">
        <v>2.6731989548523521E-5</v>
      </c>
      <c r="F5" s="4641">
        <v>2.6620783824554246E-2</v>
      </c>
      <c r="G5" s="4642">
        <v>7.3212689580998497E-2</v>
      </c>
      <c r="J5" t="s">
        <v>2</v>
      </c>
      <c r="K5">
        <v>135</v>
      </c>
      <c r="L5">
        <f t="shared" ref="L5:L54" si="1">+$L$2*$B$2+K5*$B$3+B5+$B$55</f>
        <v>4.7089139694130866E-2</v>
      </c>
      <c r="M5" s="9220">
        <f t="shared" ref="M5:M54" si="2">+$L$2*$F$2+K5*$F$3+F5+$F$55</f>
        <v>-1.0517535246471255E-2</v>
      </c>
      <c r="N5" s="9220">
        <f t="shared" ref="N5:N54" si="3">+$L$2*$G$2+K5*$G$3+G5+$G$55</f>
        <v>0.10469581463473301</v>
      </c>
      <c r="O5" s="9220"/>
      <c r="P5" s="9220">
        <f t="shared" si="0"/>
        <v>1.0482154425192092</v>
      </c>
      <c r="Q5" s="9220">
        <f t="shared" si="0"/>
        <v>0.98953758063039554</v>
      </c>
      <c r="R5" s="9220">
        <f t="shared" si="0"/>
        <v>1.1103727998241031</v>
      </c>
    </row>
    <row r="6" spans="1:18">
      <c r="A6" s="4643" t="s">
        <v>747</v>
      </c>
      <c r="B6" s="4644">
        <v>0.11836718756182281</v>
      </c>
      <c r="C6" s="4645">
        <v>6.9792130228129882E-3</v>
      </c>
      <c r="D6" s="4646">
        <v>16.959961986389498</v>
      </c>
      <c r="E6" s="4647">
        <v>1.6244951107277865E-64</v>
      </c>
      <c r="F6" s="4648">
        <v>0.10468818139667643</v>
      </c>
      <c r="G6" s="4649">
        <v>0.13204619372696919</v>
      </c>
      <c r="J6" t="s">
        <v>3</v>
      </c>
      <c r="K6">
        <v>137</v>
      </c>
      <c r="L6">
        <f t="shared" si="1"/>
        <v>0.11088547105201674</v>
      </c>
      <c r="M6" s="9220">
        <f t="shared" si="2"/>
        <v>6.2654477423194771E-2</v>
      </c>
      <c r="N6" s="9220">
        <f t="shared" si="3"/>
        <v>0.15911646468083879</v>
      </c>
      <c r="O6" s="9220"/>
      <c r="P6" s="9220">
        <f t="shared" si="0"/>
        <v>1.117266940119382</v>
      </c>
      <c r="Q6" s="9220">
        <f t="shared" si="0"/>
        <v>1.0646589119806937</v>
      </c>
      <c r="R6" s="9220">
        <f t="shared" si="0"/>
        <v>1.1724744905966304</v>
      </c>
    </row>
    <row r="7" spans="1:18">
      <c r="A7" s="4650" t="s">
        <v>748</v>
      </c>
      <c r="B7" s="4651">
        <v>7.0396432852477056E-2</v>
      </c>
      <c r="C7" s="4652">
        <v>7.8299051040955307E-3</v>
      </c>
      <c r="D7" s="4653">
        <v>8.9907134143497238</v>
      </c>
      <c r="E7" s="4654">
        <v>2.4563077076824156E-19</v>
      </c>
      <c r="F7" s="4655">
        <v>5.5050100846083472E-2</v>
      </c>
      <c r="G7" s="4656">
        <v>8.574276485887064E-2</v>
      </c>
      <c r="J7" t="s">
        <v>4</v>
      </c>
      <c r="K7">
        <v>135</v>
      </c>
      <c r="L7">
        <f t="shared" si="1"/>
        <v>6.7568835843831554E-2</v>
      </c>
      <c r="M7" s="9220">
        <f t="shared" si="2"/>
        <v>1.7911781775057978E-2</v>
      </c>
      <c r="N7" s="9220">
        <f t="shared" si="3"/>
        <v>0.11722588991260516</v>
      </c>
      <c r="O7" s="9220"/>
      <c r="P7" s="9220">
        <f t="shared" si="0"/>
        <v>1.0699039048012637</v>
      </c>
      <c r="Q7" s="9220">
        <f t="shared" si="0"/>
        <v>1.0180731598211024</v>
      </c>
      <c r="R7" s="9220">
        <f t="shared" si="0"/>
        <v>1.124373385612228</v>
      </c>
    </row>
    <row r="8" spans="1:18">
      <c r="A8" s="4657" t="s">
        <v>749</v>
      </c>
      <c r="B8" s="4658">
        <v>0.1933095080486921</v>
      </c>
      <c r="C8" s="4659">
        <v>7.7773654619678525E-3</v>
      </c>
      <c r="D8" s="4660">
        <v>24.855397241391859</v>
      </c>
      <c r="E8" s="4661">
        <v>2.2607761569846597E-136</v>
      </c>
      <c r="F8" s="4662">
        <v>0.17806615184862939</v>
      </c>
      <c r="G8" s="4663">
        <v>0.2085528642487548</v>
      </c>
      <c r="J8" t="s">
        <v>5</v>
      </c>
      <c r="K8">
        <v>137</v>
      </c>
      <c r="L8">
        <f t="shared" si="1"/>
        <v>0.18582779153888604</v>
      </c>
      <c r="M8" s="9220">
        <f t="shared" si="2"/>
        <v>0.13603244787514773</v>
      </c>
      <c r="N8" s="9220">
        <f t="shared" si="3"/>
        <v>0.2356231352026244</v>
      </c>
      <c r="O8" s="9220"/>
      <c r="P8" s="9220">
        <f t="shared" si="0"/>
        <v>1.2042148665316388</v>
      </c>
      <c r="Q8" s="9220">
        <f t="shared" si="0"/>
        <v>1.1457190691410346</v>
      </c>
      <c r="R8" s="9220">
        <f t="shared" si="0"/>
        <v>1.2656972235462596</v>
      </c>
    </row>
    <row r="9" spans="1:18">
      <c r="A9" s="4664" t="s">
        <v>750</v>
      </c>
      <c r="B9" s="4665">
        <v>0.14368350981726247</v>
      </c>
      <c r="C9" s="4666">
        <v>8.0335801727719099E-3</v>
      </c>
      <c r="D9" s="4667">
        <v>17.885364523310141</v>
      </c>
      <c r="E9" s="4668">
        <v>1.5334703688395322E-71</v>
      </c>
      <c r="F9" s="4669">
        <v>0.12793798201171447</v>
      </c>
      <c r="G9" s="4670">
        <v>0.15942903762281047</v>
      </c>
      <c r="J9" t="s">
        <v>6</v>
      </c>
      <c r="K9">
        <v>136</v>
      </c>
      <c r="L9">
        <f t="shared" si="1"/>
        <v>0.13852885305803669</v>
      </c>
      <c r="M9" s="9220">
        <f t="shared" si="2"/>
        <v>8.8351970489460918E-2</v>
      </c>
      <c r="N9" s="9220">
        <f t="shared" si="3"/>
        <v>0.18870573562661253</v>
      </c>
      <c r="O9" s="9220"/>
      <c r="P9" s="9220">
        <f t="shared" si="0"/>
        <v>1.1485828212188869</v>
      </c>
      <c r="Q9" s="9220">
        <f t="shared" si="0"/>
        <v>1.0923725372694351</v>
      </c>
      <c r="R9" s="9220">
        <f t="shared" si="0"/>
        <v>1.2076855213669151</v>
      </c>
    </row>
    <row r="10" spans="1:18">
      <c r="A10" s="4671" t="s">
        <v>751</v>
      </c>
      <c r="B10" s="4672">
        <v>0.14755931363384009</v>
      </c>
      <c r="C10" s="4673">
        <v>1.2694413251440816E-2</v>
      </c>
      <c r="D10" s="4674">
        <v>11.623956988881869</v>
      </c>
      <c r="E10" s="4675">
        <v>3.1137301830458269E-31</v>
      </c>
      <c r="F10" s="4676">
        <v>0.12267872085614809</v>
      </c>
      <c r="G10" s="4677">
        <v>0.17243990641153209</v>
      </c>
      <c r="J10" t="s">
        <v>7</v>
      </c>
      <c r="K10">
        <v>134</v>
      </c>
      <c r="L10">
        <f t="shared" si="1"/>
        <v>0.14705877637577489</v>
      </c>
      <c r="M10" s="9220">
        <f t="shared" si="2"/>
        <v>8.798809423635065E-2</v>
      </c>
      <c r="N10" s="9220">
        <f t="shared" si="3"/>
        <v>0.20612945851519907</v>
      </c>
      <c r="O10" s="9220"/>
      <c r="P10" s="9220">
        <f t="shared" si="0"/>
        <v>1.1584220488785668</v>
      </c>
      <c r="Q10" s="9220">
        <f t="shared" si="0"/>
        <v>1.0919751211531015</v>
      </c>
      <c r="R10" s="9220">
        <f t="shared" si="0"/>
        <v>1.2289122868577407</v>
      </c>
    </row>
    <row r="11" spans="1:18">
      <c r="A11" s="4678" t="s">
        <v>752</v>
      </c>
      <c r="B11" s="4679">
        <v>0.1278360932389416</v>
      </c>
      <c r="C11" s="4680">
        <v>8.4801205214629725E-3</v>
      </c>
      <c r="D11" s="4681">
        <v>15.074796745564129</v>
      </c>
      <c r="E11" s="4682">
        <v>2.3724486593361339E-51</v>
      </c>
      <c r="F11" s="4683">
        <v>0.11121536243231515</v>
      </c>
      <c r="G11" s="4684">
        <v>0.14445682404556803</v>
      </c>
      <c r="J11" t="s">
        <v>8</v>
      </c>
      <c r="K11">
        <v>135</v>
      </c>
      <c r="L11">
        <f t="shared" si="1"/>
        <v>0.12500849623029611</v>
      </c>
      <c r="M11" s="9220">
        <f t="shared" si="2"/>
        <v>7.4077043361289674E-2</v>
      </c>
      <c r="N11" s="9220">
        <f t="shared" si="3"/>
        <v>0.17593994909930255</v>
      </c>
      <c r="O11" s="9220"/>
      <c r="P11" s="9220">
        <f t="shared" si="0"/>
        <v>1.133158080597942</v>
      </c>
      <c r="Q11" s="9220">
        <f t="shared" si="0"/>
        <v>1.076889769507847</v>
      </c>
      <c r="R11" s="9220">
        <f t="shared" si="0"/>
        <v>1.1923664538212104</v>
      </c>
    </row>
    <row r="12" spans="1:18">
      <c r="A12" s="4685" t="s">
        <v>753</v>
      </c>
      <c r="B12" s="4686">
        <v>0.18326037612705209</v>
      </c>
      <c r="C12" s="4687">
        <v>1.177850802488469E-2</v>
      </c>
      <c r="D12" s="4688">
        <v>15.558878572725359</v>
      </c>
      <c r="E12" s="4689">
        <v>1.3850440326075403E-54</v>
      </c>
      <c r="F12" s="4690">
        <v>0.16017492460666211</v>
      </c>
      <c r="G12" s="4691">
        <v>0.20634582764744208</v>
      </c>
      <c r="J12" t="s">
        <v>1489</v>
      </c>
      <c r="K12">
        <v>136</v>
      </c>
      <c r="L12">
        <f t="shared" si="1"/>
        <v>0.17810571936782632</v>
      </c>
      <c r="M12" s="9220">
        <f t="shared" si="2"/>
        <v>0.12058891308440856</v>
      </c>
      <c r="N12" s="9220">
        <f t="shared" si="3"/>
        <v>0.23562252565124414</v>
      </c>
      <c r="O12" s="9220"/>
      <c r="P12" s="9220">
        <f t="shared" si="0"/>
        <v>1.1949516440896932</v>
      </c>
      <c r="Q12" s="9220">
        <f t="shared" si="0"/>
        <v>1.1281610447847386</v>
      </c>
      <c r="R12" s="9220">
        <f t="shared" si="0"/>
        <v>1.265696452039005</v>
      </c>
    </row>
    <row r="13" spans="1:18">
      <c r="A13" s="4692" t="s">
        <v>754</v>
      </c>
      <c r="B13" s="4693">
        <v>0.17150243236318904</v>
      </c>
      <c r="C13" s="4694">
        <v>1.1751444371839543E-2</v>
      </c>
      <c r="D13" s="4695">
        <v>14.594157699811539</v>
      </c>
      <c r="E13" s="4696">
        <v>3.0596824677033292E-48</v>
      </c>
      <c r="F13" s="4697">
        <v>0.14847002462805761</v>
      </c>
      <c r="G13" s="4698">
        <v>0.19453484009832048</v>
      </c>
      <c r="J13" t="s">
        <v>10</v>
      </c>
      <c r="K13">
        <v>137</v>
      </c>
      <c r="L13">
        <f t="shared" si="1"/>
        <v>0.16402071585338299</v>
      </c>
      <c r="M13" s="9220">
        <f t="shared" si="2"/>
        <v>0.10643632065457595</v>
      </c>
      <c r="N13" s="9220">
        <f t="shared" si="3"/>
        <v>0.22160511105219008</v>
      </c>
      <c r="O13" s="9220"/>
      <c r="P13" s="9220">
        <f t="shared" si="0"/>
        <v>1.1782387230605424</v>
      </c>
      <c r="Q13" s="9220">
        <f t="shared" si="0"/>
        <v>1.1123070932027954</v>
      </c>
      <c r="R13" s="9220">
        <f t="shared" si="0"/>
        <v>1.2480784281632131</v>
      </c>
    </row>
    <row r="14" spans="1:18">
      <c r="A14" s="4699" t="s">
        <v>755</v>
      </c>
      <c r="B14" s="4700">
        <v>0.15574151583003254</v>
      </c>
      <c r="C14" s="4701">
        <v>9.0554270179808143E-3</v>
      </c>
      <c r="D14" s="4702">
        <v>17.198693724855385</v>
      </c>
      <c r="E14" s="4703">
        <v>2.7158522771136633E-66</v>
      </c>
      <c r="F14" s="4704">
        <v>0.13799320501015921</v>
      </c>
      <c r="G14" s="4705">
        <v>0.17348982664990586</v>
      </c>
      <c r="J14" t="s">
        <v>11</v>
      </c>
      <c r="K14">
        <v>137</v>
      </c>
      <c r="L14">
        <f t="shared" si="1"/>
        <v>0.14825979932022648</v>
      </c>
      <c r="M14" s="9220">
        <f t="shared" si="2"/>
        <v>9.5959501036677552E-2</v>
      </c>
      <c r="N14" s="9220">
        <f t="shared" si="3"/>
        <v>0.20056009760377547</v>
      </c>
      <c r="O14" s="9220"/>
      <c r="P14" s="9220">
        <f t="shared" si="0"/>
        <v>1.1598141761596914</v>
      </c>
      <c r="Q14" s="9220">
        <f t="shared" si="0"/>
        <v>1.1007144852957209</v>
      </c>
      <c r="R14" s="9220">
        <f t="shared" si="0"/>
        <v>1.2220870545367513</v>
      </c>
    </row>
    <row r="15" spans="1:18">
      <c r="A15" s="4706" t="s">
        <v>756</v>
      </c>
      <c r="B15" s="4707">
        <v>5.1574209573477192E-2</v>
      </c>
      <c r="C15" s="4708">
        <v>1.0589901182379033E-2</v>
      </c>
      <c r="D15" s="4709">
        <v>4.8701313341142045</v>
      </c>
      <c r="E15" s="4710">
        <v>1.1152409724601944E-6</v>
      </c>
      <c r="F15" s="4711">
        <v>3.0818384656176156E-2</v>
      </c>
      <c r="G15" s="4712">
        <v>7.2330034490778225E-2</v>
      </c>
      <c r="J15" t="s">
        <v>12</v>
      </c>
      <c r="K15">
        <v>134</v>
      </c>
      <c r="L15">
        <f t="shared" si="1"/>
        <v>5.1073672315411989E-2</v>
      </c>
      <c r="M15" s="9220">
        <f t="shared" si="2"/>
        <v>-3.8722419636212924E-3</v>
      </c>
      <c r="N15" s="9220">
        <f t="shared" si="3"/>
        <v>0.10601958659444521</v>
      </c>
      <c r="O15" s="9220"/>
      <c r="P15" s="9220">
        <f t="shared" si="0"/>
        <v>1.0524004232031825</v>
      </c>
      <c r="Q15" s="9220">
        <f t="shared" si="0"/>
        <v>0.99613524549775267</v>
      </c>
      <c r="R15" s="9220">
        <f t="shared" si="0"/>
        <v>1.1118436535239895</v>
      </c>
    </row>
    <row r="16" spans="1:18">
      <c r="A16" s="4713" t="s">
        <v>757</v>
      </c>
      <c r="B16" s="4714">
        <v>1.5171498483397617E-2</v>
      </c>
      <c r="C16" s="4715">
        <v>8.1111396819372374E-3</v>
      </c>
      <c r="D16" s="4716">
        <v>1.8704521285933653</v>
      </c>
      <c r="E16" s="4717">
        <v>6.142105882461614E-2</v>
      </c>
      <c r="F16" s="4718">
        <v>-7.2604316677303375E-4</v>
      </c>
      <c r="G16" s="4719">
        <v>3.1069040133568267E-2</v>
      </c>
      <c r="J16" t="s">
        <v>13</v>
      </c>
      <c r="K16">
        <v>134</v>
      </c>
      <c r="L16">
        <f t="shared" si="1"/>
        <v>1.4670961225332402E-2</v>
      </c>
      <c r="M16" s="9220">
        <f t="shared" si="2"/>
        <v>-3.5416669786570487E-2</v>
      </c>
      <c r="N16" s="9220">
        <f t="shared" si="3"/>
        <v>6.4758592237235235E-2</v>
      </c>
      <c r="O16" s="9220"/>
      <c r="P16" s="9220">
        <f t="shared" si="0"/>
        <v>1.0147791080021393</v>
      </c>
      <c r="Q16" s="9220">
        <f t="shared" si="0"/>
        <v>0.96520316146439233</v>
      </c>
      <c r="R16" s="9220">
        <f t="shared" si="0"/>
        <v>1.0669014350048907</v>
      </c>
    </row>
    <row r="17" spans="1:18">
      <c r="A17" s="4720" t="s">
        <v>758</v>
      </c>
      <c r="B17" s="4721">
        <v>0.19504560858265743</v>
      </c>
      <c r="C17" s="4722">
        <v>8.7222931811169642E-3</v>
      </c>
      <c r="D17" s="4723">
        <v>22.361734985578664</v>
      </c>
      <c r="E17" s="4724">
        <v>9.2832995459749166E-111</v>
      </c>
      <c r="F17" s="4725">
        <v>0.17795022808506888</v>
      </c>
      <c r="G17" s="4726">
        <v>0.21214098908024598</v>
      </c>
      <c r="J17" t="s">
        <v>14</v>
      </c>
      <c r="K17">
        <v>137</v>
      </c>
      <c r="L17">
        <f t="shared" si="1"/>
        <v>0.18756389207285137</v>
      </c>
      <c r="M17" s="9220">
        <f t="shared" si="2"/>
        <v>0.13591652411158722</v>
      </c>
      <c r="N17" s="9220">
        <f t="shared" si="3"/>
        <v>0.23921126003411558</v>
      </c>
      <c r="O17" s="9220"/>
      <c r="P17" s="9220">
        <f t="shared" si="0"/>
        <v>1.2063073204340393</v>
      </c>
      <c r="Q17" s="9220">
        <f t="shared" si="0"/>
        <v>1.1455862607725285</v>
      </c>
      <c r="R17" s="9220">
        <f t="shared" si="0"/>
        <v>1.2702468606348774</v>
      </c>
    </row>
    <row r="18" spans="1:18">
      <c r="A18" s="4727" t="s">
        <v>759</v>
      </c>
      <c r="B18" s="4728">
        <v>9.8976379972456466E-2</v>
      </c>
      <c r="C18" s="4729">
        <v>1.0089895528126351E-2</v>
      </c>
      <c r="D18" s="4730">
        <v>9.8094553800435573</v>
      </c>
      <c r="E18" s="4731">
        <v>1.0252037186272628E-22</v>
      </c>
      <c r="F18" s="4732">
        <v>7.9200548129557069E-2</v>
      </c>
      <c r="G18" s="4733">
        <v>0.11875221181535586</v>
      </c>
      <c r="J18" t="s">
        <v>15</v>
      </c>
      <c r="K18">
        <v>135</v>
      </c>
      <c r="L18">
        <f t="shared" si="1"/>
        <v>9.6148782963810964E-2</v>
      </c>
      <c r="M18" s="9220">
        <f t="shared" si="2"/>
        <v>4.2062229058531575E-2</v>
      </c>
      <c r="N18" s="9220">
        <f t="shared" si="3"/>
        <v>0.15023533686909038</v>
      </c>
      <c r="O18" s="9220"/>
      <c r="P18" s="9220">
        <f t="shared" si="0"/>
        <v>1.1009228503739712</v>
      </c>
      <c r="Q18" s="9220">
        <f t="shared" si="0"/>
        <v>1.0429593791116469</v>
      </c>
      <c r="R18" s="9220">
        <f t="shared" si="0"/>
        <v>1.1621076973370825</v>
      </c>
    </row>
    <row r="19" spans="1:18">
      <c r="A19" s="4734" t="s">
        <v>760</v>
      </c>
      <c r="B19" s="4735">
        <v>0.10539814630606027</v>
      </c>
      <c r="C19" s="4736">
        <v>9.9955510486298763E-3</v>
      </c>
      <c r="D19" s="4737">
        <v>10.54450582997198</v>
      </c>
      <c r="E19" s="4738">
        <v>5.3855229221186465E-26</v>
      </c>
      <c r="F19" s="4739">
        <v>8.5807226245114152E-2</v>
      </c>
      <c r="G19" s="4740">
        <v>0.12498906636700639</v>
      </c>
      <c r="J19" t="s">
        <v>16</v>
      </c>
      <c r="K19">
        <v>135</v>
      </c>
      <c r="L19">
        <f t="shared" si="1"/>
        <v>0.10257054929741477</v>
      </c>
      <c r="M19" s="9220">
        <f t="shared" si="2"/>
        <v>4.8668907174088671E-2</v>
      </c>
      <c r="N19" s="9220">
        <f t="shared" si="3"/>
        <v>0.15647219142074092</v>
      </c>
      <c r="O19" s="9220"/>
      <c r="P19" s="9220">
        <f t="shared" si="0"/>
        <v>1.1080154688653134</v>
      </c>
      <c r="Q19" s="9220">
        <f t="shared" si="0"/>
        <v>1.0498726878737885</v>
      </c>
      <c r="R19" s="9220">
        <f t="shared" si="0"/>
        <v>1.1693782431193311</v>
      </c>
    </row>
    <row r="20" spans="1:18">
      <c r="A20" s="4741" t="s">
        <v>761</v>
      </c>
      <c r="B20" s="4742">
        <v>8.0127998882935189E-2</v>
      </c>
      <c r="C20" s="4743">
        <v>7.6990646658456393E-3</v>
      </c>
      <c r="D20" s="4744">
        <v>10.407497840406073</v>
      </c>
      <c r="E20" s="4745">
        <v>2.2916579640434932E-25</v>
      </c>
      <c r="F20" s="4746">
        <v>6.5038109423232834E-2</v>
      </c>
      <c r="G20" s="4747">
        <v>9.5217888342637544E-2</v>
      </c>
      <c r="J20" t="s">
        <v>17</v>
      </c>
      <c r="K20">
        <v>135</v>
      </c>
      <c r="L20">
        <f t="shared" si="1"/>
        <v>7.7300401874289715E-2</v>
      </c>
      <c r="M20" s="9220">
        <f t="shared" si="2"/>
        <v>2.7899790352207354E-2</v>
      </c>
      <c r="N20" s="9220">
        <f t="shared" si="3"/>
        <v>0.12670101339637208</v>
      </c>
      <c r="O20" s="9220"/>
      <c r="P20" s="9220">
        <f t="shared" si="0"/>
        <v>1.0803665717937334</v>
      </c>
      <c r="Q20" s="9220">
        <f t="shared" si="0"/>
        <v>1.0282926344154864</v>
      </c>
      <c r="R20" s="9220">
        <f t="shared" si="0"/>
        <v>1.1350775940477418</v>
      </c>
    </row>
    <row r="21" spans="1:18">
      <c r="A21" s="4748" t="s">
        <v>762</v>
      </c>
      <c r="B21" s="4749">
        <v>7.2138633936055033E-2</v>
      </c>
      <c r="C21" s="4750">
        <v>6.6142228512009182E-3</v>
      </c>
      <c r="D21" s="4751">
        <v>10.906592589779025</v>
      </c>
      <c r="E21" s="4752">
        <v>1.071994465769134E-27</v>
      </c>
      <c r="F21" s="4753">
        <v>5.9174995361979406E-2</v>
      </c>
      <c r="G21" s="4754">
        <v>8.5102272510130667E-2</v>
      </c>
      <c r="J21" t="s">
        <v>18</v>
      </c>
      <c r="K21">
        <v>135</v>
      </c>
      <c r="L21">
        <f t="shared" si="1"/>
        <v>6.9311036927409531E-2</v>
      </c>
      <c r="M21" s="9220">
        <f t="shared" si="2"/>
        <v>2.2036676290953905E-2</v>
      </c>
      <c r="N21" s="9220">
        <f t="shared" si="3"/>
        <v>0.11658539756386518</v>
      </c>
      <c r="O21" s="9220"/>
      <c r="P21" s="9220">
        <f t="shared" si="0"/>
        <v>1.0717695172076251</v>
      </c>
      <c r="Q21" s="9220">
        <f t="shared" si="0"/>
        <v>1.0222812772684475</v>
      </c>
      <c r="R21" s="9220">
        <f t="shared" si="0"/>
        <v>1.1236534636384856</v>
      </c>
    </row>
    <row r="22" spans="1:18">
      <c r="A22" s="4755" t="s">
        <v>763</v>
      </c>
      <c r="B22" s="4756">
        <v>0.11295505121588185</v>
      </c>
      <c r="C22" s="4757">
        <v>1.8410393417572286E-2</v>
      </c>
      <c r="D22" s="4758">
        <v>6.1353958415722349</v>
      </c>
      <c r="E22" s="4759">
        <v>8.4947408041543744E-10</v>
      </c>
      <c r="F22" s="4760">
        <v>7.6871343176226903E-2</v>
      </c>
      <c r="G22" s="4761">
        <v>0.14903875925553681</v>
      </c>
      <c r="J22" t="s">
        <v>19</v>
      </c>
      <c r="K22">
        <v>134</v>
      </c>
      <c r="L22">
        <f t="shared" si="1"/>
        <v>0.11245451395781664</v>
      </c>
      <c r="M22" s="9220">
        <f t="shared" si="2"/>
        <v>4.2180716556429465E-2</v>
      </c>
      <c r="N22" s="9220">
        <f t="shared" si="3"/>
        <v>0.18272831135920378</v>
      </c>
      <c r="O22" s="9220"/>
      <c r="P22" s="9220">
        <f t="shared" si="0"/>
        <v>1.1190213559025479</v>
      </c>
      <c r="Q22" s="9220">
        <f t="shared" si="0"/>
        <v>1.0430829640803794</v>
      </c>
      <c r="R22" s="9220">
        <f t="shared" si="0"/>
        <v>1.2004882047613257</v>
      </c>
    </row>
    <row r="23" spans="1:18">
      <c r="A23" s="4762" t="s">
        <v>764</v>
      </c>
      <c r="B23" s="4763">
        <v>9.9147995625299717E-2</v>
      </c>
      <c r="C23" s="4764">
        <v>1.3787571621408963E-2</v>
      </c>
      <c r="D23" s="4765">
        <v>7.1911137325550083</v>
      </c>
      <c r="E23" s="4766">
        <v>6.4264920008963089E-13</v>
      </c>
      <c r="F23" s="4767">
        <v>7.2124851813071642E-2</v>
      </c>
      <c r="G23" s="4768">
        <v>0.12617113943752781</v>
      </c>
      <c r="J23" t="s">
        <v>20</v>
      </c>
      <c r="K23">
        <v>134</v>
      </c>
      <c r="L23">
        <f t="shared" si="1"/>
        <v>9.8647458367234514E-2</v>
      </c>
      <c r="M23" s="9220">
        <f t="shared" si="2"/>
        <v>3.7434225193274218E-2</v>
      </c>
      <c r="N23" s="9220">
        <f t="shared" si="3"/>
        <v>0.15986069154119478</v>
      </c>
      <c r="O23" s="9220"/>
      <c r="P23" s="9220">
        <f t="shared" si="0"/>
        <v>1.1036771388246649</v>
      </c>
      <c r="Q23" s="9220">
        <f t="shared" si="0"/>
        <v>1.0381437111341487</v>
      </c>
      <c r="R23" s="9220">
        <f t="shared" si="0"/>
        <v>1.1733474023875252</v>
      </c>
    </row>
    <row r="24" spans="1:18">
      <c r="A24" s="4769" t="s">
        <v>765</v>
      </c>
      <c r="B24" s="4770">
        <v>0.19872464642096771</v>
      </c>
      <c r="C24" s="4771">
        <v>8.1378009871792539E-3</v>
      </c>
      <c r="D24" s="4772">
        <v>24.419944249564423</v>
      </c>
      <c r="E24" s="4773">
        <v>1.050164823987437E-131</v>
      </c>
      <c r="F24" s="4774">
        <v>0.18277484957274187</v>
      </c>
      <c r="G24" s="4775">
        <v>0.21467444326919355</v>
      </c>
      <c r="J24" t="s">
        <v>21</v>
      </c>
      <c r="K24">
        <v>136</v>
      </c>
      <c r="L24">
        <f t="shared" si="1"/>
        <v>0.19356998966174194</v>
      </c>
      <c r="M24" s="9220">
        <f t="shared" si="2"/>
        <v>0.14318883805048832</v>
      </c>
      <c r="N24" s="9220">
        <f t="shared" si="3"/>
        <v>0.24395114127299561</v>
      </c>
      <c r="O24" s="9220"/>
      <c r="P24" s="9220">
        <f t="shared" si="0"/>
        <v>1.2135743212354322</v>
      </c>
      <c r="Q24" s="9220">
        <f t="shared" si="0"/>
        <v>1.1539476903247345</v>
      </c>
      <c r="R24" s="9220">
        <f t="shared" si="0"/>
        <v>1.2762819714536517</v>
      </c>
    </row>
    <row r="25" spans="1:18">
      <c r="A25" s="4776" t="s">
        <v>766</v>
      </c>
      <c r="B25" s="4777">
        <v>0.18644169968029778</v>
      </c>
      <c r="C25" s="4778">
        <v>1.1737535469456519E-2</v>
      </c>
      <c r="D25" s="4779">
        <v>15.884228862648161</v>
      </c>
      <c r="E25" s="4780">
        <v>8.1493981024109511E-57</v>
      </c>
      <c r="F25" s="4781">
        <v>0.16343655289290157</v>
      </c>
      <c r="G25" s="4782">
        <v>0.20944684646769399</v>
      </c>
      <c r="J25" t="s">
        <v>22</v>
      </c>
      <c r="K25">
        <v>129</v>
      </c>
      <c r="L25">
        <f t="shared" si="1"/>
        <v>0.19757646117513394</v>
      </c>
      <c r="M25" s="9220">
        <f t="shared" si="2"/>
        <v>0.14098438852924458</v>
      </c>
      <c r="N25" s="9220">
        <f t="shared" si="3"/>
        <v>0.25416853382102333</v>
      </c>
      <c r="O25" s="9220"/>
      <c r="P25" s="9220">
        <f t="shared" si="0"/>
        <v>1.2184462252382413</v>
      </c>
      <c r="Q25" s="9220">
        <f t="shared" si="0"/>
        <v>1.1514066726928358</v>
      </c>
      <c r="R25" s="9220">
        <f t="shared" si="0"/>
        <v>1.2893890916275532</v>
      </c>
    </row>
    <row r="26" spans="1:18">
      <c r="A26" s="4783" t="s">
        <v>767</v>
      </c>
      <c r="B26" s="4784">
        <v>8.4864867783765022E-2</v>
      </c>
      <c r="C26" s="4785">
        <v>8.9519545827232462E-3</v>
      </c>
      <c r="D26" s="4786">
        <v>9.4800377950474974</v>
      </c>
      <c r="E26" s="4787">
        <v>2.5419098795730744E-21</v>
      </c>
      <c r="F26" s="4788">
        <v>6.7319359210389174E-2</v>
      </c>
      <c r="G26" s="4789">
        <v>0.10241037635714087</v>
      </c>
      <c r="J26" t="s">
        <v>23</v>
      </c>
      <c r="K26">
        <v>137</v>
      </c>
      <c r="L26">
        <f t="shared" si="1"/>
        <v>7.738315127395895E-2</v>
      </c>
      <c r="M26" s="9220">
        <f t="shared" si="2"/>
        <v>2.5285655236907512E-2</v>
      </c>
      <c r="N26" s="9220">
        <f t="shared" si="3"/>
        <v>0.12948064731101047</v>
      </c>
      <c r="O26" s="9220"/>
      <c r="P26" s="9220">
        <f t="shared" si="0"/>
        <v>1.0804559751779592</v>
      </c>
      <c r="Q26" s="9220">
        <f t="shared" si="0"/>
        <v>1.0256080489943709</v>
      </c>
      <c r="R26" s="9220">
        <f t="shared" si="0"/>
        <v>1.138237083301364</v>
      </c>
    </row>
    <row r="27" spans="1:18">
      <c r="A27" s="4790" t="s">
        <v>768</v>
      </c>
      <c r="B27" s="4791">
        <v>0.19562766075764623</v>
      </c>
      <c r="C27" s="4792">
        <v>1.2441722523770427E-2</v>
      </c>
      <c r="D27" s="4793">
        <v>15.72351902109145</v>
      </c>
      <c r="E27" s="4794">
        <v>1.0436260301610407E-55</v>
      </c>
      <c r="F27" s="4795">
        <v>0.17124233270541542</v>
      </c>
      <c r="G27" s="4796">
        <v>0.22001298880987705</v>
      </c>
      <c r="J27" t="s">
        <v>24</v>
      </c>
      <c r="K27">
        <v>135</v>
      </c>
      <c r="L27">
        <f t="shared" si="1"/>
        <v>0.19280006374900074</v>
      </c>
      <c r="M27" s="9220">
        <f t="shared" si="2"/>
        <v>0.13410401363438992</v>
      </c>
      <c r="N27" s="9220">
        <f t="shared" si="3"/>
        <v>0.25149611386361159</v>
      </c>
      <c r="O27" s="9220"/>
      <c r="P27" s="9220">
        <f t="shared" si="0"/>
        <v>1.2126403185210606</v>
      </c>
      <c r="Q27" s="9220">
        <f t="shared" si="0"/>
        <v>1.1435117542726576</v>
      </c>
      <c r="R27" s="9220">
        <f t="shared" si="0"/>
        <v>1.2859479026852536</v>
      </c>
    </row>
    <row r="28" spans="1:18">
      <c r="A28" s="4797" t="s">
        <v>769</v>
      </c>
      <c r="B28" s="4798">
        <v>6.2830730627743164E-2</v>
      </c>
      <c r="C28" s="4799">
        <v>7.1525863094298132E-3</v>
      </c>
      <c r="D28" s="4800">
        <v>8.7843372885844815</v>
      </c>
      <c r="E28" s="4801">
        <v>1.572890753740535E-18</v>
      </c>
      <c r="F28" s="4802">
        <v>4.8811919064946467E-2</v>
      </c>
      <c r="G28" s="4803">
        <v>7.6849542190539855E-2</v>
      </c>
      <c r="J28" t="s">
        <v>25</v>
      </c>
      <c r="K28">
        <v>134</v>
      </c>
      <c r="L28">
        <f t="shared" si="1"/>
        <v>6.2330193369677961E-2</v>
      </c>
      <c r="M28" s="9220">
        <f t="shared" si="2"/>
        <v>1.4121292445149036E-2</v>
      </c>
      <c r="N28" s="9220">
        <f t="shared" si="3"/>
        <v>0.11053909429420683</v>
      </c>
      <c r="O28" s="9220"/>
      <c r="P28" s="9220">
        <f t="shared" si="0"/>
        <v>1.0643137160468974</v>
      </c>
      <c r="Q28" s="9220">
        <f t="shared" si="0"/>
        <v>1.0142214688801363</v>
      </c>
      <c r="R28" s="9220">
        <f t="shared" si="0"/>
        <v>1.1168800118344062</v>
      </c>
    </row>
    <row r="29" spans="1:18">
      <c r="A29" s="4804" t="s">
        <v>770</v>
      </c>
      <c r="B29" s="4805">
        <v>7.9533703328913755E-2</v>
      </c>
      <c r="C29" s="4806">
        <v>1.0155456252151782E-2</v>
      </c>
      <c r="D29" s="4807">
        <v>7.8316228590972274</v>
      </c>
      <c r="E29" s="4808">
        <v>4.8161239544416718E-15</v>
      </c>
      <c r="F29" s="4809">
        <v>5.9629374828124145E-2</v>
      </c>
      <c r="G29" s="4810">
        <v>9.9438031829703372E-2</v>
      </c>
      <c r="J29" t="s">
        <v>26</v>
      </c>
      <c r="K29">
        <v>134</v>
      </c>
      <c r="L29">
        <f t="shared" si="1"/>
        <v>7.9033166070848537E-2</v>
      </c>
      <c r="M29" s="9220">
        <f t="shared" si="2"/>
        <v>2.49387482083267E-2</v>
      </c>
      <c r="N29" s="9220">
        <f t="shared" si="3"/>
        <v>0.13312758393337035</v>
      </c>
      <c r="O29" s="9220"/>
      <c r="P29" s="9220">
        <f t="shared" si="0"/>
        <v>1.0822402151307458</v>
      </c>
      <c r="Q29" s="9220">
        <f t="shared" si="0"/>
        <v>1.0252523200596071</v>
      </c>
      <c r="R29" s="9220">
        <f t="shared" si="0"/>
        <v>1.1423957403755476</v>
      </c>
    </row>
    <row r="30" spans="1:18">
      <c r="A30" s="4811" t="s">
        <v>771</v>
      </c>
      <c r="B30" s="4812">
        <v>-2.6675544554618319E-2</v>
      </c>
      <c r="C30" s="4813">
        <v>8.6164489299589871E-3</v>
      </c>
      <c r="D30" s="4814">
        <v>-3.0958861094004408</v>
      </c>
      <c r="E30" s="4815">
        <v>1.9622571458984945E-3</v>
      </c>
      <c r="F30" s="4816">
        <v>-4.3563474131966623E-2</v>
      </c>
      <c r="G30" s="4817">
        <v>-9.7876149772700184E-3</v>
      </c>
      <c r="J30" t="s">
        <v>27</v>
      </c>
      <c r="K30">
        <v>134</v>
      </c>
      <c r="L30">
        <f t="shared" si="1"/>
        <v>-2.7176081812683495E-2</v>
      </c>
      <c r="M30" s="9220">
        <f t="shared" si="2"/>
        <v>-7.8254100751764089E-2</v>
      </c>
      <c r="N30" s="9220">
        <f t="shared" si="3"/>
        <v>2.3901937126396933E-2</v>
      </c>
      <c r="O30" s="9220"/>
      <c r="P30" s="9220">
        <f t="shared" si="0"/>
        <v>0.97318986540108532</v>
      </c>
      <c r="Q30" s="9220">
        <f t="shared" si="0"/>
        <v>0.92472942224604837</v>
      </c>
      <c r="R30" s="9220">
        <f t="shared" si="0"/>
        <v>1.0241898779634397</v>
      </c>
    </row>
    <row r="31" spans="1:18">
      <c r="A31" s="4818" t="s">
        <v>772</v>
      </c>
      <c r="B31" s="4819">
        <v>0.11590872823852495</v>
      </c>
      <c r="C31" s="4820">
        <v>1.1047196327118662E-2</v>
      </c>
      <c r="D31" s="4821">
        <v>10.492139797859132</v>
      </c>
      <c r="E31" s="4822">
        <v>9.387787318550234E-26</v>
      </c>
      <c r="F31" s="4823">
        <v>9.4256621307229213E-2</v>
      </c>
      <c r="G31" s="4824">
        <v>0.13756083516982071</v>
      </c>
      <c r="J31" t="s">
        <v>28</v>
      </c>
      <c r="K31">
        <v>136</v>
      </c>
      <c r="L31">
        <f t="shared" si="1"/>
        <v>0.11075407147929917</v>
      </c>
      <c r="M31" s="9220">
        <f t="shared" si="2"/>
        <v>5.4670609784975677E-2</v>
      </c>
      <c r="N31" s="9220">
        <f t="shared" si="3"/>
        <v>0.16683753317362277</v>
      </c>
      <c r="O31" s="9220"/>
      <c r="P31" s="9220">
        <f t="shared" si="0"/>
        <v>1.1171201413656968</v>
      </c>
      <c r="Q31" s="9220">
        <f t="shared" si="0"/>
        <v>1.0561926578451781</v>
      </c>
      <c r="R31" s="9220">
        <f t="shared" si="0"/>
        <v>1.181562285038954</v>
      </c>
    </row>
    <row r="32" spans="1:18">
      <c r="A32" s="4825" t="s">
        <v>773</v>
      </c>
      <c r="B32" s="4826">
        <v>0.11821356253170656</v>
      </c>
      <c r="C32" s="4827">
        <v>7.6432434248999955E-3</v>
      </c>
      <c r="D32" s="4828">
        <v>15.466413400702761</v>
      </c>
      <c r="E32" s="4829">
        <v>5.8475543820361861E-54</v>
      </c>
      <c r="F32" s="4830">
        <v>0.10323308069383</v>
      </c>
      <c r="G32" s="4831">
        <v>0.13319404436958313</v>
      </c>
      <c r="J32" t="s">
        <v>29</v>
      </c>
      <c r="K32">
        <v>136</v>
      </c>
      <c r="L32">
        <f t="shared" si="1"/>
        <v>0.11305890577248079</v>
      </c>
      <c r="M32" s="9220">
        <f t="shared" si="2"/>
        <v>6.3647069171576448E-2</v>
      </c>
      <c r="N32" s="9220">
        <f t="shared" si="3"/>
        <v>0.16247074237338519</v>
      </c>
      <c r="O32" s="9220"/>
      <c r="P32" s="9220">
        <f t="shared" si="0"/>
        <v>1.1196978876750285</v>
      </c>
      <c r="Q32" s="9220">
        <f t="shared" si="0"/>
        <v>1.065716208276549</v>
      </c>
      <c r="R32" s="9220">
        <f t="shared" si="0"/>
        <v>1.1764138988665778</v>
      </c>
    </row>
    <row r="33" spans="1:18">
      <c r="A33" s="4832" t="s">
        <v>774</v>
      </c>
      <c r="B33" s="4833">
        <v>9.1296082510850002E-2</v>
      </c>
      <c r="C33" s="4834">
        <v>1.3185932906104326E-2</v>
      </c>
      <c r="D33" s="4835">
        <v>6.9237484492724199</v>
      </c>
      <c r="E33" s="4836">
        <v>4.3984667250344008E-12</v>
      </c>
      <c r="F33" s="4837">
        <v>6.5452128912323951E-2</v>
      </c>
      <c r="G33" s="4838">
        <v>0.11714003610937605</v>
      </c>
      <c r="J33" t="s">
        <v>1490</v>
      </c>
      <c r="K33">
        <v>137</v>
      </c>
      <c r="L33">
        <f t="shared" si="1"/>
        <v>8.3814366001043944E-2</v>
      </c>
      <c r="M33" s="9220">
        <f t="shared" si="2"/>
        <v>2.3418424938842275E-2</v>
      </c>
      <c r="N33" s="9220">
        <f t="shared" si="3"/>
        <v>0.14421030706324567</v>
      </c>
      <c r="O33" s="9220"/>
      <c r="P33" s="9220">
        <f t="shared" si="0"/>
        <v>1.0874270116465645</v>
      </c>
      <c r="Q33" s="9220">
        <f t="shared" si="0"/>
        <v>1.0236947893754027</v>
      </c>
      <c r="R33" s="9220">
        <f t="shared" si="0"/>
        <v>1.1551270143516768</v>
      </c>
    </row>
    <row r="34" spans="1:18">
      <c r="A34" s="4839" t="s">
        <v>775</v>
      </c>
      <c r="B34" s="4840">
        <v>0.17118167981355667</v>
      </c>
      <c r="C34" s="4841">
        <v>1.3987526785918705E-2</v>
      </c>
      <c r="D34" s="4842">
        <v>12.238166363040383</v>
      </c>
      <c r="E34" s="4843">
        <v>1.9437430957404371E-34</v>
      </c>
      <c r="F34" s="4844">
        <v>0.14376663108036672</v>
      </c>
      <c r="G34" s="4845">
        <v>0.19859672854674662</v>
      </c>
      <c r="J34" t="s">
        <v>1491</v>
      </c>
      <c r="K34">
        <v>136</v>
      </c>
      <c r="L34">
        <f t="shared" si="1"/>
        <v>0.1660270230543309</v>
      </c>
      <c r="M34" s="9220">
        <f t="shared" si="2"/>
        <v>0.10418061955811317</v>
      </c>
      <c r="N34" s="9220">
        <f t="shared" si="3"/>
        <v>0.22787342655054868</v>
      </c>
      <c r="O34" s="9220"/>
      <c r="P34" s="9220">
        <f t="shared" si="0"/>
        <v>1.1806050048454035</v>
      </c>
      <c r="Q34" s="9220">
        <f t="shared" si="0"/>
        <v>1.1098008885600048</v>
      </c>
      <c r="R34" s="9220">
        <f t="shared" si="0"/>
        <v>1.2559263484412444</v>
      </c>
    </row>
    <row r="35" spans="1:18">
      <c r="A35" s="4846" t="s">
        <v>776</v>
      </c>
      <c r="B35" s="4847">
        <v>6.645375845591428E-2</v>
      </c>
      <c r="C35" s="4848">
        <v>6.4066984584056552E-3</v>
      </c>
      <c r="D35" s="4849">
        <v>10.372543500736523</v>
      </c>
      <c r="E35" s="4850">
        <v>3.3060577622804899E-25</v>
      </c>
      <c r="F35" s="4851">
        <v>5.3896860217630911E-2</v>
      </c>
      <c r="G35" s="4852">
        <v>7.9010656694197656E-2</v>
      </c>
      <c r="J35" t="s">
        <v>1492</v>
      </c>
      <c r="K35">
        <v>135</v>
      </c>
      <c r="L35">
        <f t="shared" si="1"/>
        <v>6.3626161447268792E-2</v>
      </c>
      <c r="M35" s="9220">
        <f t="shared" si="2"/>
        <v>1.675854114660541E-2</v>
      </c>
      <c r="N35" s="9220">
        <f t="shared" si="3"/>
        <v>0.11049378174793217</v>
      </c>
      <c r="O35" s="9220"/>
      <c r="P35" s="9220">
        <f t="shared" si="0"/>
        <v>1.0656939268088044</v>
      </c>
      <c r="Q35" s="9220">
        <f t="shared" si="0"/>
        <v>1.0168997532305855</v>
      </c>
      <c r="R35" s="9220">
        <f t="shared" si="0"/>
        <v>1.1168294043037734</v>
      </c>
    </row>
    <row r="36" spans="1:18">
      <c r="A36" s="4853" t="s">
        <v>777</v>
      </c>
      <c r="B36" s="4854">
        <v>0.13803337757503584</v>
      </c>
      <c r="C36" s="4855">
        <v>1.7041812469006587E-2</v>
      </c>
      <c r="D36" s="4856">
        <v>8.099688799303058</v>
      </c>
      <c r="E36" s="4857">
        <v>5.50999537994336E-16</v>
      </c>
      <c r="F36" s="4858">
        <v>0.10463203890449732</v>
      </c>
      <c r="G36" s="4859">
        <v>0.17143471624557435</v>
      </c>
      <c r="J36" t="s">
        <v>1493</v>
      </c>
      <c r="K36">
        <v>137</v>
      </c>
      <c r="L36">
        <f t="shared" si="1"/>
        <v>0.13055166106522978</v>
      </c>
      <c r="M36" s="9220">
        <f t="shared" si="2"/>
        <v>6.2598334931015659E-2</v>
      </c>
      <c r="N36" s="9220">
        <f t="shared" si="3"/>
        <v>0.19850498719944396</v>
      </c>
      <c r="O36" s="9220"/>
      <c r="P36" s="9220">
        <f t="shared" ref="P36:R53" si="4">EXP(L36)</f>
        <v>1.1394568039253323</v>
      </c>
      <c r="Q36" s="9220">
        <f t="shared" si="4"/>
        <v>1.0645991410539146</v>
      </c>
      <c r="R36" s="9220">
        <f t="shared" si="4"/>
        <v>1.2195781096783547</v>
      </c>
    </row>
    <row r="37" spans="1:18">
      <c r="A37" s="4860" t="s">
        <v>778</v>
      </c>
      <c r="B37" s="4861">
        <v>0.14758024447073692</v>
      </c>
      <c r="C37" s="4862">
        <v>8.7133854520034699E-3</v>
      </c>
      <c r="D37" s="4863">
        <v>16.93718765038723</v>
      </c>
      <c r="E37" s="4864">
        <v>2.3929433585269543E-64</v>
      </c>
      <c r="F37" s="4865">
        <v>0.13050232280139487</v>
      </c>
      <c r="G37" s="4866">
        <v>0.16465816614007897</v>
      </c>
      <c r="J37" t="s">
        <v>1494</v>
      </c>
      <c r="K37">
        <v>137</v>
      </c>
      <c r="L37">
        <f t="shared" si="1"/>
        <v>0.14009852796093086</v>
      </c>
      <c r="M37" s="9220">
        <f t="shared" si="2"/>
        <v>8.8468618827913209E-2</v>
      </c>
      <c r="N37" s="9220">
        <f t="shared" si="3"/>
        <v>0.19172843709394857</v>
      </c>
      <c r="O37" s="9220"/>
      <c r="P37" s="9220">
        <f t="shared" si="4"/>
        <v>1.1503871385726148</v>
      </c>
      <c r="Q37" s="9220">
        <f t="shared" si="4"/>
        <v>1.0924999681430336</v>
      </c>
      <c r="R37" s="9220">
        <f t="shared" si="4"/>
        <v>1.2113415168722692</v>
      </c>
    </row>
    <row r="38" spans="1:18">
      <c r="A38" s="4867" t="s">
        <v>779</v>
      </c>
      <c r="B38" s="4868">
        <v>8.3761518185156633E-2</v>
      </c>
      <c r="C38" s="4869">
        <v>1.117071192584008E-2</v>
      </c>
      <c r="D38" s="4870">
        <v>7.4983151245176751</v>
      </c>
      <c r="E38" s="4871">
        <v>6.4643343285127489E-14</v>
      </c>
      <c r="F38" s="4872">
        <v>6.186732512883801E-2</v>
      </c>
      <c r="G38" s="4873">
        <v>0.10565571124147526</v>
      </c>
      <c r="J38" t="s">
        <v>1495</v>
      </c>
      <c r="K38">
        <v>134</v>
      </c>
      <c r="L38">
        <f t="shared" si="1"/>
        <v>8.3260980927091444E-2</v>
      </c>
      <c r="M38" s="9220">
        <f t="shared" si="2"/>
        <v>2.7176698509040587E-2</v>
      </c>
      <c r="N38" s="9220">
        <f t="shared" si="3"/>
        <v>0.13934526334514225</v>
      </c>
      <c r="O38" s="9220"/>
      <c r="P38" s="9220">
        <f t="shared" si="4"/>
        <v>1.0868254122427243</v>
      </c>
      <c r="Q38" s="9220">
        <f t="shared" si="4"/>
        <v>1.027549353161844</v>
      </c>
      <c r="R38" s="9220">
        <f t="shared" si="4"/>
        <v>1.1495209189339295</v>
      </c>
    </row>
    <row r="39" spans="1:18">
      <c r="A39" s="4874" t="s">
        <v>780</v>
      </c>
      <c r="B39" s="4875">
        <v>0.11966628682327127</v>
      </c>
      <c r="C39" s="4876">
        <v>9.2289371363515858E-3</v>
      </c>
      <c r="D39" s="4877">
        <v>12.966421274224667</v>
      </c>
      <c r="E39" s="4878">
        <v>1.8968164330364575E-38</v>
      </c>
      <c r="F39" s="4879">
        <v>0.10157790242043793</v>
      </c>
      <c r="G39" s="4880">
        <v>0.1377546712261046</v>
      </c>
      <c r="J39" t="s">
        <v>36</v>
      </c>
      <c r="K39">
        <v>136</v>
      </c>
      <c r="L39">
        <f t="shared" si="1"/>
        <v>0.11451163006404549</v>
      </c>
      <c r="M39" s="9220">
        <f t="shared" si="2"/>
        <v>6.1991890898184382E-2</v>
      </c>
      <c r="N39" s="9220">
        <f t="shared" si="3"/>
        <v>0.16703136922990666</v>
      </c>
      <c r="O39" s="9220"/>
      <c r="P39" s="9220">
        <f t="shared" si="4"/>
        <v>1.121325682077627</v>
      </c>
      <c r="Q39" s="9220">
        <f t="shared" si="4"/>
        <v>1.0639537169840341</v>
      </c>
      <c r="R39" s="9220">
        <f t="shared" si="4"/>
        <v>1.1817913366110493</v>
      </c>
    </row>
    <row r="40" spans="1:18">
      <c r="A40" s="4881" t="s">
        <v>781</v>
      </c>
      <c r="B40" s="4882">
        <v>3.5736518170766195E-2</v>
      </c>
      <c r="C40" s="4883">
        <v>6.5257560529799596E-3</v>
      </c>
      <c r="D40" s="4884">
        <v>5.4762264909438745</v>
      </c>
      <c r="E40" s="4885">
        <v>4.344915015106897E-8</v>
      </c>
      <c r="F40" s="4886">
        <v>2.2946271335031219E-2</v>
      </c>
      <c r="G40" s="4887">
        <v>4.8526765006501174E-2</v>
      </c>
      <c r="J40" t="s">
        <v>37</v>
      </c>
      <c r="K40">
        <v>134</v>
      </c>
      <c r="L40">
        <f t="shared" si="1"/>
        <v>3.523598091270097E-2</v>
      </c>
      <c r="M40" s="9220">
        <f t="shared" si="2"/>
        <v>-1.1744355284766195E-2</v>
      </c>
      <c r="N40" s="9220">
        <f t="shared" si="3"/>
        <v>8.2216317110168136E-2</v>
      </c>
      <c r="O40" s="9220"/>
      <c r="P40" s="9220">
        <f t="shared" si="4"/>
        <v>1.0358641241212581</v>
      </c>
      <c r="Q40" s="9220">
        <f t="shared" si="4"/>
        <v>0.98832434046367545</v>
      </c>
      <c r="R40" s="9220">
        <f t="shared" si="4"/>
        <v>1.0856906378912947</v>
      </c>
    </row>
    <row r="41" spans="1:18">
      <c r="A41" s="4888" t="s">
        <v>782</v>
      </c>
      <c r="B41" s="4889">
        <v>6.4335542465422141E-2</v>
      </c>
      <c r="C41" s="4890">
        <v>8.1893183872171985E-3</v>
      </c>
      <c r="D41" s="4891">
        <v>7.8560314086510825</v>
      </c>
      <c r="E41" s="4892">
        <v>3.964956871300775E-15</v>
      </c>
      <c r="F41" s="4893">
        <v>4.8284773368544795E-2</v>
      </c>
      <c r="G41" s="4894">
        <v>8.0386311562299487E-2</v>
      </c>
      <c r="J41" t="s">
        <v>38</v>
      </c>
      <c r="K41">
        <v>137</v>
      </c>
      <c r="L41">
        <f t="shared" si="1"/>
        <v>5.6853825955616055E-2</v>
      </c>
      <c r="M41" s="9220">
        <f t="shared" si="2"/>
        <v>6.2510693950631468E-3</v>
      </c>
      <c r="N41" s="9220">
        <f t="shared" si="3"/>
        <v>0.10745658251616907</v>
      </c>
      <c r="O41" s="9220"/>
      <c r="P41" s="9220">
        <f t="shared" si="4"/>
        <v>1.0585010737036036</v>
      </c>
      <c r="Q41" s="9220">
        <f t="shared" si="4"/>
        <v>1.00627064810405</v>
      </c>
      <c r="R41" s="9220">
        <f t="shared" si="4"/>
        <v>1.1134425168245872</v>
      </c>
    </row>
    <row r="42" spans="1:18">
      <c r="A42" s="4895" t="s">
        <v>783</v>
      </c>
      <c r="B42" s="4896">
        <v>0.16865523117662612</v>
      </c>
      <c r="C42" s="4897">
        <v>1.1575738808932257E-2</v>
      </c>
      <c r="D42" s="4898">
        <v>14.569716366309654</v>
      </c>
      <c r="E42" s="4899">
        <v>4.3770450859629705E-48</v>
      </c>
      <c r="F42" s="4900">
        <v>0.14596720001667632</v>
      </c>
      <c r="G42" s="4901">
        <v>0.19134326233657592</v>
      </c>
      <c r="J42" t="s">
        <v>39</v>
      </c>
      <c r="K42">
        <v>135</v>
      </c>
      <c r="L42">
        <f t="shared" si="1"/>
        <v>0.16582763416798063</v>
      </c>
      <c r="M42" s="9220">
        <f t="shared" si="2"/>
        <v>0.10882888094565082</v>
      </c>
      <c r="N42" s="9220">
        <f t="shared" si="3"/>
        <v>0.22282638739031044</v>
      </c>
      <c r="O42" s="9220"/>
      <c r="P42" s="9220">
        <f t="shared" si="4"/>
        <v>1.1803696287947318</v>
      </c>
      <c r="Q42" s="9220">
        <f t="shared" si="4"/>
        <v>1.1149715411406222</v>
      </c>
      <c r="R42" s="9220">
        <f t="shared" si="4"/>
        <v>1.2496036079590762</v>
      </c>
    </row>
    <row r="43" spans="1:18">
      <c r="A43" s="4902" t="s">
        <v>784</v>
      </c>
      <c r="B43" s="4903">
        <v>0.18133448094323854</v>
      </c>
      <c r="C43" s="4904">
        <v>1.018574390911108E-2</v>
      </c>
      <c r="D43" s="4905">
        <v>17.802772439726866</v>
      </c>
      <c r="E43" s="4906">
        <v>6.7255392237448488E-71</v>
      </c>
      <c r="F43" s="4907">
        <v>0.1613707897256326</v>
      </c>
      <c r="G43" s="4908">
        <v>0.20129817216084447</v>
      </c>
      <c r="J43" t="s">
        <v>1496</v>
      </c>
      <c r="K43">
        <v>137</v>
      </c>
      <c r="L43">
        <f t="shared" si="1"/>
        <v>0.17385276443343248</v>
      </c>
      <c r="M43" s="9220">
        <f t="shared" si="2"/>
        <v>0.11933708575215093</v>
      </c>
      <c r="N43" s="9220">
        <f t="shared" si="3"/>
        <v>0.22836844311471408</v>
      </c>
      <c r="O43" s="9220"/>
      <c r="P43" s="9220">
        <f t="shared" si="4"/>
        <v>1.1898803602134471</v>
      </c>
      <c r="Q43" s="9220">
        <f t="shared" si="4"/>
        <v>1.1267496655395575</v>
      </c>
      <c r="R43" s="9220">
        <f t="shared" si="4"/>
        <v>1.2565482066894629</v>
      </c>
    </row>
    <row r="44" spans="1:18">
      <c r="A44" s="4909" t="s">
        <v>785</v>
      </c>
      <c r="B44" s="4910">
        <v>8.3180322271315235E-2</v>
      </c>
      <c r="C44" s="4911">
        <v>7.5274843457901301E-3</v>
      </c>
      <c r="D44" s="4912">
        <v>11.050215244596982</v>
      </c>
      <c r="E44" s="4913">
        <v>2.1868991183045008E-28</v>
      </c>
      <c r="F44" s="4914">
        <v>6.8426724059377525E-2</v>
      </c>
      <c r="G44" s="4915">
        <v>9.7933920483252945E-2</v>
      </c>
      <c r="J44" t="s">
        <v>1497</v>
      </c>
      <c r="K44">
        <v>137</v>
      </c>
      <c r="L44">
        <f t="shared" si="1"/>
        <v>7.5698605761509163E-2</v>
      </c>
      <c r="M44" s="9220">
        <f t="shared" si="2"/>
        <v>2.6393020085895835E-2</v>
      </c>
      <c r="N44" s="9220">
        <f t="shared" si="3"/>
        <v>0.12500419143712255</v>
      </c>
      <c r="O44" s="9220"/>
      <c r="P44" s="9220">
        <f t="shared" si="4"/>
        <v>1.0786374300546266</v>
      </c>
      <c r="Q44" s="9220">
        <f t="shared" si="4"/>
        <v>1.0267444003583235</v>
      </c>
      <c r="R44" s="9220">
        <f t="shared" si="4"/>
        <v>1.1331532025972715</v>
      </c>
    </row>
    <row r="45" spans="1:18">
      <c r="A45" s="4916" t="s">
        <v>786</v>
      </c>
      <c r="B45" s="4917">
        <v>5.7648279505809266E-2</v>
      </c>
      <c r="C45" s="4918">
        <v>8.1335746061137852E-3</v>
      </c>
      <c r="D45" s="4919">
        <v>7.0876929637402766</v>
      </c>
      <c r="E45" s="4920">
        <v>1.3636609197303805E-12</v>
      </c>
      <c r="F45" s="4921">
        <v>4.1706766212256691E-2</v>
      </c>
      <c r="G45" s="4922">
        <v>7.3589792799361842E-2</v>
      </c>
      <c r="J45" t="s">
        <v>1498</v>
      </c>
      <c r="K45">
        <v>134</v>
      </c>
      <c r="L45">
        <f t="shared" si="1"/>
        <v>5.7147742247744049E-2</v>
      </c>
      <c r="M45" s="9220">
        <f t="shared" si="2"/>
        <v>7.0161395924592806E-3</v>
      </c>
      <c r="N45" s="9220">
        <f t="shared" si="3"/>
        <v>0.10727934490302882</v>
      </c>
      <c r="O45" s="9220"/>
      <c r="P45" s="9220">
        <f t="shared" si="4"/>
        <v>1.0588122301391329</v>
      </c>
      <c r="Q45" s="9220">
        <f t="shared" si="4"/>
        <v>1.0070408103639581</v>
      </c>
      <c r="R45" s="9220">
        <f t="shared" si="4"/>
        <v>1.1132451904178835</v>
      </c>
    </row>
    <row r="46" spans="1:18">
      <c r="A46" s="4923" t="s">
        <v>787</v>
      </c>
      <c r="B46" s="4924">
        <v>9.8182906708858445E-2</v>
      </c>
      <c r="C46" s="4925">
        <v>8.3685859976553624E-3</v>
      </c>
      <c r="D46" s="4926">
        <v>11.732317351625051</v>
      </c>
      <c r="E46" s="4927">
        <v>8.7042525638325014E-32</v>
      </c>
      <c r="F46" s="4928">
        <v>8.1780779551927738E-2</v>
      </c>
      <c r="G46" s="4929">
        <v>0.11458503386578915</v>
      </c>
      <c r="J46" t="s">
        <v>43</v>
      </c>
      <c r="K46">
        <v>136</v>
      </c>
      <c r="L46">
        <f t="shared" si="1"/>
        <v>9.3028249949632658E-2</v>
      </c>
      <c r="M46" s="9220">
        <f t="shared" si="2"/>
        <v>4.2194768029674201E-2</v>
      </c>
      <c r="N46" s="9220">
        <f t="shared" si="3"/>
        <v>0.14386173186959123</v>
      </c>
      <c r="O46" s="9220"/>
      <c r="P46" s="9220">
        <f t="shared" si="4"/>
        <v>1.0974927389447511</v>
      </c>
      <c r="Q46" s="9220">
        <f t="shared" si="4"/>
        <v>1.0430976210357168</v>
      </c>
      <c r="R46" s="9220">
        <f t="shared" si="4"/>
        <v>1.1547244358974613</v>
      </c>
    </row>
    <row r="47" spans="1:18">
      <c r="A47" s="4930" t="s">
        <v>788</v>
      </c>
      <c r="B47" s="4931">
        <v>0.16092280229347197</v>
      </c>
      <c r="C47" s="4932">
        <v>9.087806560072029E-3</v>
      </c>
      <c r="D47" s="4933">
        <v>17.707551456970769</v>
      </c>
      <c r="E47" s="4934">
        <v>3.6668042245218309E-70</v>
      </c>
      <c r="F47" s="4935">
        <v>0.14311102873726395</v>
      </c>
      <c r="G47" s="4936">
        <v>0.17873457584968</v>
      </c>
      <c r="J47" t="s">
        <v>44</v>
      </c>
      <c r="K47">
        <v>137</v>
      </c>
      <c r="L47">
        <f t="shared" si="1"/>
        <v>0.15344108578366591</v>
      </c>
      <c r="M47" s="9220">
        <f t="shared" si="2"/>
        <v>0.10107732476378228</v>
      </c>
      <c r="N47" s="9220">
        <f t="shared" si="3"/>
        <v>0.2058048468035496</v>
      </c>
      <c r="O47" s="9220"/>
      <c r="P47" s="9220">
        <f t="shared" si="4"/>
        <v>1.1658391006018423</v>
      </c>
      <c r="Q47" s="9220">
        <f t="shared" si="4"/>
        <v>1.106362187650791</v>
      </c>
      <c r="R47" s="9220">
        <f t="shared" si="4"/>
        <v>1.2285134322767732</v>
      </c>
    </row>
    <row r="48" spans="1:18">
      <c r="A48" s="4937" t="s">
        <v>789</v>
      </c>
      <c r="B48" s="4938">
        <v>8.9918085673800704E-2</v>
      </c>
      <c r="C48" s="4939">
        <v>9.6443151532946848E-3</v>
      </c>
      <c r="D48" s="4940">
        <v>9.3234288017934528</v>
      </c>
      <c r="E48" s="4941">
        <v>1.1264005790292255E-20</v>
      </c>
      <c r="F48" s="4942">
        <v>7.1015575317789237E-2</v>
      </c>
      <c r="G48" s="4943">
        <v>0.10882059602981217</v>
      </c>
      <c r="J48" t="s">
        <v>45</v>
      </c>
      <c r="K48">
        <v>134</v>
      </c>
      <c r="L48">
        <f t="shared" si="1"/>
        <v>8.9417548415735515E-2</v>
      </c>
      <c r="M48" s="9220">
        <f t="shared" si="2"/>
        <v>3.6324948697991799E-2</v>
      </c>
      <c r="N48" s="9220">
        <f t="shared" si="3"/>
        <v>0.14251014813347915</v>
      </c>
      <c r="O48" s="9220"/>
      <c r="P48" s="9220">
        <f t="shared" si="4"/>
        <v>1.0935371657234056</v>
      </c>
      <c r="Q48" s="9220">
        <f t="shared" si="4"/>
        <v>1.0369927611955392</v>
      </c>
      <c r="R48" s="9220">
        <f t="shared" si="4"/>
        <v>1.1531647833681358</v>
      </c>
    </row>
    <row r="49" spans="1:18">
      <c r="A49" s="4944" t="s">
        <v>790</v>
      </c>
      <c r="B49" s="4945">
        <v>1.8064745177027466E-2</v>
      </c>
      <c r="C49" s="4946">
        <v>1.0500049170081904E-2</v>
      </c>
      <c r="D49" s="4947">
        <v>1.720443865015401</v>
      </c>
      <c r="E49" s="4948">
        <v>8.5351789275456752E-2</v>
      </c>
      <c r="F49" s="4949">
        <v>-2.5149730322327479E-3</v>
      </c>
      <c r="G49" s="4950">
        <v>3.8644463386287679E-2</v>
      </c>
      <c r="J49" t="s">
        <v>46</v>
      </c>
      <c r="K49">
        <v>135</v>
      </c>
      <c r="L49">
        <f t="shared" si="1"/>
        <v>1.5237148168381953E-2</v>
      </c>
      <c r="M49" s="9220">
        <f t="shared" si="2"/>
        <v>-3.9653292103258242E-2</v>
      </c>
      <c r="N49" s="9220">
        <f t="shared" si="3"/>
        <v>7.0127588440022204E-2</v>
      </c>
      <c r="O49" s="9220"/>
      <c r="P49" s="9220">
        <f t="shared" si="4"/>
        <v>1.0153538253665504</v>
      </c>
      <c r="Q49" s="9220">
        <f t="shared" si="4"/>
        <v>0.96112261019116108</v>
      </c>
      <c r="R49" s="9220">
        <f t="shared" si="4"/>
        <v>1.0726450296299235</v>
      </c>
    </row>
    <row r="50" spans="1:18">
      <c r="A50" s="4951" t="s">
        <v>791</v>
      </c>
      <c r="B50" s="4952">
        <v>0.17513775366702652</v>
      </c>
      <c r="C50" s="4953">
        <v>7.6195230077932647E-3</v>
      </c>
      <c r="D50" s="4954">
        <v>22.985396000234562</v>
      </c>
      <c r="E50" s="4955">
        <v>6.5254305644191568E-117</v>
      </c>
      <c r="F50" s="4956">
        <v>0.16020376299237743</v>
      </c>
      <c r="G50" s="4957">
        <v>0.19007174434167562</v>
      </c>
      <c r="J50" t="s">
        <v>47</v>
      </c>
      <c r="K50">
        <v>136</v>
      </c>
      <c r="L50">
        <f t="shared" si="1"/>
        <v>0.16998309690780075</v>
      </c>
      <c r="M50" s="9220">
        <f t="shared" si="2"/>
        <v>0.12061775147012388</v>
      </c>
      <c r="N50" s="9220">
        <f t="shared" si="3"/>
        <v>0.21934844234547768</v>
      </c>
      <c r="O50" s="9220"/>
      <c r="P50" s="9220">
        <f t="shared" si="4"/>
        <v>1.1852848161725078</v>
      </c>
      <c r="Q50" s="9220">
        <f t="shared" si="4"/>
        <v>1.1281935795972207</v>
      </c>
      <c r="R50" s="9220">
        <f t="shared" si="4"/>
        <v>1.2452651041948519</v>
      </c>
    </row>
    <row r="51" spans="1:18">
      <c r="A51" s="4958" t="s">
        <v>792</v>
      </c>
      <c r="B51" s="4959">
        <v>0.12134691676888136</v>
      </c>
      <c r="C51" s="4960">
        <v>1.2623492777655929E-2</v>
      </c>
      <c r="D51" s="4961">
        <v>9.612784583967926</v>
      </c>
      <c r="E51" s="4962">
        <v>7.0613017970470697E-22</v>
      </c>
      <c r="F51" s="4963">
        <v>9.6605325565574246E-2</v>
      </c>
      <c r="G51" s="4964">
        <v>0.14608850797218847</v>
      </c>
      <c r="J51" t="s">
        <v>48</v>
      </c>
      <c r="K51">
        <v>185</v>
      </c>
      <c r="L51">
        <f t="shared" si="1"/>
        <v>2.1663322312220901E-3</v>
      </c>
      <c r="M51" s="9220">
        <f t="shared" si="2"/>
        <v>-6.2917616066855198E-2</v>
      </c>
      <c r="N51" s="9220">
        <f t="shared" si="3"/>
        <v>6.7250280529299433E-2</v>
      </c>
      <c r="O51" s="9220"/>
      <c r="P51" s="9220">
        <f t="shared" si="4"/>
        <v>1.0021686804242393</v>
      </c>
      <c r="Q51" s="9220">
        <f t="shared" si="4"/>
        <v>0.93902083073194131</v>
      </c>
      <c r="R51" s="9220">
        <f t="shared" si="4"/>
        <v>1.0695631355061674</v>
      </c>
    </row>
    <row r="52" spans="1:18">
      <c r="A52" s="4965" t="s">
        <v>793</v>
      </c>
      <c r="B52" s="4966">
        <v>3.4863703025493534E-2</v>
      </c>
      <c r="C52" s="4967">
        <v>7.672730219085093E-3</v>
      </c>
      <c r="D52" s="4968">
        <v>4.5438458058611015</v>
      </c>
      <c r="E52" s="4969">
        <v>5.5237070242962449E-6</v>
      </c>
      <c r="F52" s="4970">
        <v>1.9825428132994635E-2</v>
      </c>
      <c r="G52" s="4971">
        <v>4.9901977917992432E-2</v>
      </c>
      <c r="J52" t="s">
        <v>1499</v>
      </c>
      <c r="K52">
        <v>135</v>
      </c>
      <c r="L52">
        <f t="shared" si="1"/>
        <v>3.2036106016848032E-2</v>
      </c>
      <c r="M52" s="9220">
        <f t="shared" si="2"/>
        <v>-1.7312890938030845E-2</v>
      </c>
      <c r="N52" s="9220">
        <f t="shared" si="3"/>
        <v>8.1385102971726964E-2</v>
      </c>
      <c r="O52" s="9220"/>
      <c r="P52" s="9220">
        <f t="shared" si="4"/>
        <v>1.0325547860725868</v>
      </c>
      <c r="Q52" s="9220">
        <f t="shared" si="4"/>
        <v>0.98283611600543286</v>
      </c>
      <c r="R52" s="9220">
        <f t="shared" si="4"/>
        <v>1.0847885714402381</v>
      </c>
    </row>
    <row r="53" spans="1:18">
      <c r="A53" s="4972" t="s">
        <v>794</v>
      </c>
      <c r="B53" s="4973">
        <v>0.10431686617167293</v>
      </c>
      <c r="C53" s="4974">
        <v>7.8119381885049044E-3</v>
      </c>
      <c r="D53" s="4975">
        <v>13.353519146525366</v>
      </c>
      <c r="E53" s="4976">
        <v>1.1298265637541393E-40</v>
      </c>
      <c r="F53" s="4977">
        <v>8.9005748672750254E-2</v>
      </c>
      <c r="G53" s="4978">
        <v>0.11962798367059561</v>
      </c>
      <c r="J53" t="s">
        <v>50</v>
      </c>
      <c r="K53">
        <v>137</v>
      </c>
      <c r="L53">
        <f t="shared" si="1"/>
        <v>9.6835149661866876E-2</v>
      </c>
      <c r="M53" s="9220">
        <f t="shared" si="2"/>
        <v>4.6972044699268578E-2</v>
      </c>
      <c r="N53" s="9220">
        <f t="shared" si="3"/>
        <v>0.14669825462446523</v>
      </c>
      <c r="O53" s="9220"/>
      <c r="P53" s="9220">
        <f t="shared" si="4"/>
        <v>1.1016787465368982</v>
      </c>
      <c r="Q53" s="9220">
        <f t="shared" si="4"/>
        <v>1.0480927089232379</v>
      </c>
      <c r="R53" s="9220">
        <f t="shared" si="4"/>
        <v>1.1580044878071964</v>
      </c>
    </row>
    <row r="54" spans="1:18">
      <c r="A54" s="4979" t="s">
        <v>795</v>
      </c>
      <c r="B54" s="4980">
        <v>0</v>
      </c>
      <c r="C54" s="4981"/>
      <c r="D54" s="4982"/>
      <c r="E54" s="4983"/>
      <c r="F54" s="4984"/>
      <c r="G54" s="4985"/>
      <c r="J54" t="s">
        <v>1500</v>
      </c>
      <c r="K54">
        <v>134</v>
      </c>
      <c r="L54">
        <f t="shared" si="1"/>
        <v>-5.0053725806520344E-4</v>
      </c>
      <c r="M54" s="9220">
        <f t="shared" si="2"/>
        <v>-3.4690626619797438E-2</v>
      </c>
      <c r="N54" s="9220">
        <f t="shared" si="3"/>
        <v>3.3689552103666975E-2</v>
      </c>
      <c r="O54" s="9220"/>
      <c r="P54" s="9220">
        <f t="shared" ref="P54:R54" si="5">EXP(L54)</f>
        <v>0.9994995879898102</v>
      </c>
      <c r="Q54" s="9220">
        <f t="shared" si="5"/>
        <v>0.96590419508386061</v>
      </c>
      <c r="R54" s="9220">
        <f t="shared" si="5"/>
        <v>1.0342634719637658</v>
      </c>
    </row>
    <row r="55" spans="1:18">
      <c r="A55" s="4986" t="s">
        <v>796</v>
      </c>
      <c r="B55" s="4987">
        <v>0.31132546931969174</v>
      </c>
      <c r="C55" s="4988">
        <v>9.1967544389120314E-3</v>
      </c>
      <c r="D55" s="4989">
        <v>33.851667062290431</v>
      </c>
      <c r="E55" s="4990">
        <v>3.4298843389906631E-251</v>
      </c>
      <c r="F55" s="4991">
        <v>0.29330016184476526</v>
      </c>
      <c r="G55" s="4992">
        <v>0.32935077679461822</v>
      </c>
    </row>
    <row r="56" spans="1:18">
      <c r="A56" t="s">
        <v>803</v>
      </c>
      <c r="B56">
        <v>4641</v>
      </c>
    </row>
    <row r="57" spans="1:18">
      <c r="A57" t="s">
        <v>804</v>
      </c>
      <c r="B57">
        <v>0.75531123549480872</v>
      </c>
    </row>
    <row r="58" spans="1:18">
      <c r="A58" t="s">
        <v>805</v>
      </c>
      <c r="B58">
        <v>7.3434769218316667E-2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workbookViewId="0">
      <selection activeCell="P1" sqref="P1"/>
    </sheetView>
  </sheetViews>
  <sheetFormatPr defaultRowHeight="15"/>
  <cols>
    <col min="10" max="10" width="15.85546875" customWidth="1"/>
  </cols>
  <sheetData>
    <row r="1" spans="1:18">
      <c r="A1" s="4993"/>
      <c r="B1" s="4994" t="s">
        <v>859</v>
      </c>
      <c r="C1" s="4995" t="s">
        <v>860</v>
      </c>
      <c r="D1" s="4996" t="s">
        <v>861</v>
      </c>
      <c r="E1" s="4997" t="s">
        <v>862</v>
      </c>
      <c r="F1" s="4998" t="s">
        <v>863</v>
      </c>
      <c r="G1" s="4999" t="s">
        <v>864</v>
      </c>
      <c r="L1" s="9217"/>
      <c r="M1" s="9218" t="s">
        <v>1501</v>
      </c>
      <c r="N1" s="9218"/>
      <c r="O1" s="9218"/>
      <c r="P1" s="9222" t="s">
        <v>1502</v>
      </c>
      <c r="Q1" s="9218"/>
      <c r="R1" s="9218"/>
    </row>
    <row r="2" spans="1:18">
      <c r="A2" s="9236" t="s">
        <v>1523</v>
      </c>
      <c r="B2" s="5000">
        <v>4.9195484915393242E-3</v>
      </c>
      <c r="C2" s="5001">
        <v>1.0270496785258859E-4</v>
      </c>
      <c r="D2" s="5002">
        <v>47.899810441499802</v>
      </c>
      <c r="E2" s="5003">
        <v>0</v>
      </c>
      <c r="F2" s="5004">
        <v>4.7182504535149064E-3</v>
      </c>
      <c r="G2" s="5005">
        <v>5.1208465295637419E-3</v>
      </c>
      <c r="L2" s="9219">
        <v>0</v>
      </c>
      <c r="M2" s="9220"/>
      <c r="N2" s="9220"/>
      <c r="O2" s="9220"/>
      <c r="P2" s="9220"/>
      <c r="Q2" s="9220"/>
      <c r="R2" s="9220"/>
    </row>
    <row r="3" spans="1:18">
      <c r="A3" s="5006" t="s">
        <v>806</v>
      </c>
      <c r="B3" s="5007">
        <v>-2.6893993490832934E-3</v>
      </c>
      <c r="C3" s="5008">
        <v>7.0598107053710031E-5</v>
      </c>
      <c r="D3" s="5009">
        <v>-38.094496599423508</v>
      </c>
      <c r="E3" s="5010">
        <v>0</v>
      </c>
      <c r="F3" s="5011">
        <v>-2.8277690962852683E-3</v>
      </c>
      <c r="G3" s="5012">
        <v>-2.5510296018813185E-3</v>
      </c>
      <c r="J3" t="s">
        <v>1488</v>
      </c>
      <c r="K3" t="s">
        <v>0</v>
      </c>
      <c r="L3" s="9226" t="s">
        <v>1512</v>
      </c>
      <c r="M3" s="9225" t="s">
        <v>1513</v>
      </c>
      <c r="N3" s="9225" t="s">
        <v>1514</v>
      </c>
      <c r="O3" s="9220"/>
      <c r="P3" s="9225" t="s">
        <v>1511</v>
      </c>
      <c r="Q3" s="9218" t="s">
        <v>1503</v>
      </c>
      <c r="R3" s="9218" t="s">
        <v>1504</v>
      </c>
    </row>
    <row r="4" spans="1:18">
      <c r="A4" s="5013" t="s">
        <v>807</v>
      </c>
      <c r="B4" s="5014">
        <v>-2.2998304844616603E-2</v>
      </c>
      <c r="C4" s="5015">
        <v>8.6314194393541255E-3</v>
      </c>
      <c r="D4" s="5016">
        <v>-2.6644869950078021</v>
      </c>
      <c r="E4" s="5017">
        <v>7.7105847699201523E-3</v>
      </c>
      <c r="F4" s="5018">
        <v>-3.9915576081209589E-2</v>
      </c>
      <c r="G4" s="5019">
        <v>-6.0810336080236137E-3</v>
      </c>
      <c r="J4" t="s">
        <v>1</v>
      </c>
      <c r="K4">
        <v>134</v>
      </c>
      <c r="L4">
        <f>+$L$2*$B$2+K4*$B$3+B4+$B$55</f>
        <v>0.25860214270919268</v>
      </c>
      <c r="M4" s="9220">
        <f>+$L$2*$F$2+K4*$F$3+F4+$F$55</f>
        <v>0.20289489695651325</v>
      </c>
      <c r="N4" s="9220">
        <f>+$L$2*$G$2+K4*$G$3+G4+$G$55</f>
        <v>0.31430938846187217</v>
      </c>
      <c r="O4" s="9220"/>
      <c r="P4" s="9220">
        <f t="shared" ref="P4:R35" si="0">EXP(L4)</f>
        <v>1.2951184300021954</v>
      </c>
      <c r="Q4" s="9220">
        <f t="shared" si="0"/>
        <v>1.2249437161688308</v>
      </c>
      <c r="R4" s="9220">
        <f t="shared" si="0"/>
        <v>1.3693133207600938</v>
      </c>
    </row>
    <row r="5" spans="1:18">
      <c r="A5" s="5020" t="s">
        <v>808</v>
      </c>
      <c r="B5" s="5021">
        <v>0.17661624544868257</v>
      </c>
      <c r="C5" s="5022">
        <v>1.9013613562187191E-2</v>
      </c>
      <c r="D5" s="5023">
        <v>9.2889363124494828</v>
      </c>
      <c r="E5" s="5024">
        <v>1.5583787217356699E-20</v>
      </c>
      <c r="F5" s="5025">
        <v>0.13935024765083337</v>
      </c>
      <c r="G5" s="5026">
        <v>0.21388224324653177</v>
      </c>
      <c r="J5" t="s">
        <v>2</v>
      </c>
      <c r="K5">
        <v>135</v>
      </c>
      <c r="L5">
        <f t="shared" ref="L5:L54" si="1">+$L$2*$B$2+K5*$B$3+B5+$B$55</f>
        <v>0.4555272936534086</v>
      </c>
      <c r="M5" s="9220">
        <f t="shared" ref="M5:M54" si="2">+$L$2*$F$2+K5*$F$3+F5+$F$55</f>
        <v>0.37933295159227093</v>
      </c>
      <c r="N5" s="9220">
        <f t="shared" ref="N5:N54" si="3">+$L$2*$G$2+K5*$G$3+G5+$G$55</f>
        <v>0.53172163571454623</v>
      </c>
      <c r="O5" s="9220"/>
      <c r="P5" s="9220">
        <f t="shared" si="0"/>
        <v>1.5770047084125729</v>
      </c>
      <c r="Q5" s="9220">
        <f t="shared" si="0"/>
        <v>1.4613095000792522</v>
      </c>
      <c r="R5" s="9220">
        <f t="shared" si="0"/>
        <v>1.7018597704459921</v>
      </c>
    </row>
    <row r="6" spans="1:18">
      <c r="A6" s="5027" t="s">
        <v>809</v>
      </c>
      <c r="B6" s="5028">
        <v>2.4573601730513817E-2</v>
      </c>
      <c r="C6" s="5029">
        <v>8.7537899198957096E-3</v>
      </c>
      <c r="D6" s="5030">
        <v>2.8071957352623538</v>
      </c>
      <c r="E6" s="5031">
        <v>4.9974865554378335E-3</v>
      </c>
      <c r="F6" s="5032">
        <v>7.4164887592884643E-3</v>
      </c>
      <c r="G6" s="5033">
        <v>4.1730714701739169E-2</v>
      </c>
      <c r="J6" t="s">
        <v>3</v>
      </c>
      <c r="K6">
        <v>137</v>
      </c>
      <c r="L6">
        <f t="shared" si="1"/>
        <v>0.29810585123707323</v>
      </c>
      <c r="M6" s="9220">
        <f t="shared" si="2"/>
        <v>0.24174365450815549</v>
      </c>
      <c r="N6" s="9220">
        <f t="shared" si="3"/>
        <v>0.35446804796599096</v>
      </c>
      <c r="O6" s="9220"/>
      <c r="P6" s="9220">
        <f t="shared" si="0"/>
        <v>1.3473043941687317</v>
      </c>
      <c r="Q6" s="9220">
        <f t="shared" si="0"/>
        <v>1.2734677032661788</v>
      </c>
      <c r="R6" s="9220">
        <f t="shared" si="0"/>
        <v>1.4254221963310807</v>
      </c>
    </row>
    <row r="7" spans="1:18">
      <c r="A7" s="5034" t="s">
        <v>810</v>
      </c>
      <c r="B7" s="5035">
        <v>-5.3510541860561775E-3</v>
      </c>
      <c r="C7" s="5036">
        <v>1.035569749195322E-2</v>
      </c>
      <c r="D7" s="5037">
        <v>-0.51672561797157124</v>
      </c>
      <c r="E7" s="5038">
        <v>0.60534771027800116</v>
      </c>
      <c r="F7" s="5039">
        <v>-2.5647848305076253E-2</v>
      </c>
      <c r="G7" s="5040">
        <v>1.4945739932963897E-2</v>
      </c>
      <c r="J7" t="s">
        <v>4</v>
      </c>
      <c r="K7">
        <v>135</v>
      </c>
      <c r="L7">
        <f t="shared" si="1"/>
        <v>0.27355999401866982</v>
      </c>
      <c r="M7" s="9220">
        <f t="shared" si="2"/>
        <v>0.21433485563636129</v>
      </c>
      <c r="N7" s="9220">
        <f t="shared" si="3"/>
        <v>0.33278513240097829</v>
      </c>
      <c r="O7" s="9220"/>
      <c r="P7" s="9220">
        <f t="shared" si="0"/>
        <v>1.3146362271565886</v>
      </c>
      <c r="Q7" s="9220">
        <f t="shared" si="0"/>
        <v>1.2390374840208109</v>
      </c>
      <c r="R7" s="9220">
        <f t="shared" si="0"/>
        <v>1.3948475587228328</v>
      </c>
    </row>
    <row r="8" spans="1:18">
      <c r="A8" s="5041" t="s">
        <v>811</v>
      </c>
      <c r="B8" s="5042">
        <v>9.2697291683409136E-2</v>
      </c>
      <c r="C8" s="5043">
        <v>9.6665188639259974E-3</v>
      </c>
      <c r="D8" s="5044">
        <v>9.5895216249296897</v>
      </c>
      <c r="E8" s="5045">
        <v>8.8494354538781138E-22</v>
      </c>
      <c r="F8" s="5046">
        <v>7.3751262854237137E-2</v>
      </c>
      <c r="G8" s="5047">
        <v>0.11164332051258113</v>
      </c>
      <c r="J8" t="s">
        <v>5</v>
      </c>
      <c r="K8">
        <v>137</v>
      </c>
      <c r="L8">
        <f t="shared" si="1"/>
        <v>0.36622954118996853</v>
      </c>
      <c r="M8" s="9220">
        <f t="shared" si="2"/>
        <v>0.30807842860310419</v>
      </c>
      <c r="N8" s="9220">
        <f t="shared" si="3"/>
        <v>0.42438065377683293</v>
      </c>
      <c r="O8" s="9220"/>
      <c r="P8" s="9220">
        <f t="shared" si="0"/>
        <v>1.4422862687674067</v>
      </c>
      <c r="Q8" s="9220">
        <f t="shared" si="0"/>
        <v>1.3608077109999315</v>
      </c>
      <c r="R8" s="9220">
        <f t="shared" si="0"/>
        <v>1.5286433669210104</v>
      </c>
    </row>
    <row r="9" spans="1:18">
      <c r="A9" s="5048" t="s">
        <v>812</v>
      </c>
      <c r="B9" s="5049">
        <v>7.6034755062960258E-2</v>
      </c>
      <c r="C9" s="5050">
        <v>1.0367112495578925E-2</v>
      </c>
      <c r="D9" s="5051">
        <v>7.3342268732383706</v>
      </c>
      <c r="E9" s="5052">
        <v>2.2300505174442109E-13</v>
      </c>
      <c r="F9" s="5053">
        <v>5.571558794795041E-2</v>
      </c>
      <c r="G9" s="5054">
        <v>9.6353922177970106E-2</v>
      </c>
      <c r="J9" t="s">
        <v>6</v>
      </c>
      <c r="K9">
        <v>136</v>
      </c>
      <c r="L9">
        <f t="shared" si="1"/>
        <v>0.35225640391860297</v>
      </c>
      <c r="M9" s="9220">
        <f t="shared" si="2"/>
        <v>0.29287052279310272</v>
      </c>
      <c r="N9" s="9220">
        <f t="shared" si="3"/>
        <v>0.41164228504410322</v>
      </c>
      <c r="O9" s="9220"/>
      <c r="P9" s="9220">
        <f t="shared" si="0"/>
        <v>1.4222731533801933</v>
      </c>
      <c r="Q9" s="9220">
        <f t="shared" si="0"/>
        <v>1.3402692448785101</v>
      </c>
      <c r="R9" s="9220">
        <f t="shared" si="0"/>
        <v>1.5092944425576242</v>
      </c>
    </row>
    <row r="10" spans="1:18">
      <c r="A10" s="5055" t="s">
        <v>813</v>
      </c>
      <c r="B10" s="5056">
        <v>7.399448504792451E-2</v>
      </c>
      <c r="C10" s="5057">
        <v>1.4254239866123317E-2</v>
      </c>
      <c r="D10" s="5058">
        <v>5.1910509254008064</v>
      </c>
      <c r="E10" s="5059">
        <v>2.0911041719020109E-7</v>
      </c>
      <c r="F10" s="5060">
        <v>4.6056688283327769E-2</v>
      </c>
      <c r="G10" s="5061">
        <v>0.10193228181252126</v>
      </c>
      <c r="J10" t="s">
        <v>7</v>
      </c>
      <c r="K10">
        <v>134</v>
      </c>
      <c r="L10">
        <f t="shared" si="1"/>
        <v>0.3555949326017338</v>
      </c>
      <c r="M10" s="9220">
        <f t="shared" si="2"/>
        <v>0.28886716132105061</v>
      </c>
      <c r="N10" s="9220">
        <f t="shared" si="3"/>
        <v>0.42232270388241699</v>
      </c>
      <c r="O10" s="9220"/>
      <c r="P10" s="9220">
        <f t="shared" si="0"/>
        <v>1.4270293880933478</v>
      </c>
      <c r="Q10" s="9220">
        <f t="shared" si="0"/>
        <v>1.3349143884860837</v>
      </c>
      <c r="R10" s="9220">
        <f t="shared" si="0"/>
        <v>1.5255007302689689</v>
      </c>
    </row>
    <row r="11" spans="1:18">
      <c r="A11" s="5062" t="s">
        <v>814</v>
      </c>
      <c r="B11" s="5063">
        <v>7.6599921321182235E-2</v>
      </c>
      <c r="C11" s="5064">
        <v>1.0305266217161661E-2</v>
      </c>
      <c r="D11" s="5065">
        <v>7.4330851534546625</v>
      </c>
      <c r="E11" s="5066">
        <v>1.0609355242007049E-13</v>
      </c>
      <c r="F11" s="5067">
        <v>5.6401970684448063E-2</v>
      </c>
      <c r="G11" s="5068">
        <v>9.6797871957916407E-2</v>
      </c>
      <c r="J11" t="s">
        <v>8</v>
      </c>
      <c r="K11">
        <v>135</v>
      </c>
      <c r="L11">
        <f t="shared" si="1"/>
        <v>0.35551096952590822</v>
      </c>
      <c r="M11" s="9220">
        <f t="shared" si="2"/>
        <v>0.29638467462588564</v>
      </c>
      <c r="N11" s="9220">
        <f t="shared" si="3"/>
        <v>0.4146372644259308</v>
      </c>
      <c r="O11" s="9220"/>
      <c r="P11" s="9220">
        <f t="shared" si="0"/>
        <v>1.4269095753466239</v>
      </c>
      <c r="Q11" s="9220">
        <f t="shared" si="0"/>
        <v>1.3449874398730979</v>
      </c>
      <c r="R11" s="9220">
        <f t="shared" si="0"/>
        <v>1.5138215241682773</v>
      </c>
    </row>
    <row r="12" spans="1:18">
      <c r="A12" s="5069" t="s">
        <v>815</v>
      </c>
      <c r="B12" s="5070">
        <v>0.15354952601506475</v>
      </c>
      <c r="C12" s="5071">
        <v>1.6869673604655772E-2</v>
      </c>
      <c r="D12" s="5072">
        <v>9.1021041434190781</v>
      </c>
      <c r="E12" s="5073">
        <v>8.8598421732829565E-20</v>
      </c>
      <c r="F12" s="5074">
        <v>0.12048557331899346</v>
      </c>
      <c r="G12" s="5075">
        <v>0.18661347871113604</v>
      </c>
      <c r="J12" t="s">
        <v>1489</v>
      </c>
      <c r="K12">
        <v>136</v>
      </c>
      <c r="L12">
        <f t="shared" si="1"/>
        <v>0.42977117487070748</v>
      </c>
      <c r="M12" s="9220">
        <f t="shared" si="2"/>
        <v>0.35764050816414578</v>
      </c>
      <c r="N12" s="9220">
        <f t="shared" si="3"/>
        <v>0.50190184157726914</v>
      </c>
      <c r="O12" s="9220"/>
      <c r="P12" s="9220">
        <f t="shared" si="0"/>
        <v>1.5369058006397542</v>
      </c>
      <c r="Q12" s="9220">
        <f t="shared" si="0"/>
        <v>1.4299514721894588</v>
      </c>
      <c r="R12" s="9220">
        <f t="shared" si="0"/>
        <v>1.6518598609667814</v>
      </c>
    </row>
    <row r="13" spans="1:18">
      <c r="A13" s="5076" t="s">
        <v>816</v>
      </c>
      <c r="B13" s="5077">
        <v>8.5202279208355589E-2</v>
      </c>
      <c r="C13" s="5078">
        <v>1.1597331938687229E-2</v>
      </c>
      <c r="D13" s="5079">
        <v>7.3467138527036191</v>
      </c>
      <c r="E13" s="5080">
        <v>2.0313910213915792E-13</v>
      </c>
      <c r="F13" s="5081">
        <v>6.2471926291772541E-2</v>
      </c>
      <c r="G13" s="5082">
        <v>0.10793263212493864</v>
      </c>
      <c r="J13" t="s">
        <v>10</v>
      </c>
      <c r="K13">
        <v>137</v>
      </c>
      <c r="L13">
        <f t="shared" si="1"/>
        <v>0.35873452871491501</v>
      </c>
      <c r="M13" s="9220">
        <f t="shared" si="2"/>
        <v>0.29679909204063959</v>
      </c>
      <c r="N13" s="9220">
        <f t="shared" si="3"/>
        <v>0.42066996538919044</v>
      </c>
      <c r="O13" s="9220"/>
      <c r="P13" s="9220">
        <f t="shared" si="0"/>
        <v>1.4315167245396376</v>
      </c>
      <c r="Q13" s="9220">
        <f t="shared" si="0"/>
        <v>1.3455449416020404</v>
      </c>
      <c r="R13" s="9220">
        <f t="shared" si="0"/>
        <v>1.5229815588298483</v>
      </c>
    </row>
    <row r="14" spans="1:18">
      <c r="A14" s="5083" t="s">
        <v>817</v>
      </c>
      <c r="B14" s="5084">
        <v>6.9707888054915498E-2</v>
      </c>
      <c r="C14" s="5085">
        <v>1.3670542498460997E-2</v>
      </c>
      <c r="D14" s="5086">
        <v>5.0991310741883931</v>
      </c>
      <c r="E14" s="5087">
        <v>3.412162174259235E-7</v>
      </c>
      <c r="F14" s="5088">
        <v>4.2914117108807742E-2</v>
      </c>
      <c r="G14" s="5089">
        <v>9.6501659001023254E-2</v>
      </c>
      <c r="J14" t="s">
        <v>11</v>
      </c>
      <c r="K14">
        <v>137</v>
      </c>
      <c r="L14">
        <f t="shared" si="1"/>
        <v>0.34324013756147492</v>
      </c>
      <c r="M14" s="9220">
        <f t="shared" si="2"/>
        <v>0.2772412828576748</v>
      </c>
      <c r="N14" s="9220">
        <f t="shared" si="3"/>
        <v>0.40923899226527505</v>
      </c>
      <c r="O14" s="9220"/>
      <c r="P14" s="9220">
        <f t="shared" si="0"/>
        <v>1.409507196910496</v>
      </c>
      <c r="Q14" s="9220">
        <f t="shared" si="0"/>
        <v>1.3194847016690288</v>
      </c>
      <c r="R14" s="9220">
        <f t="shared" si="0"/>
        <v>1.5056715213366814</v>
      </c>
    </row>
    <row r="15" spans="1:18">
      <c r="A15" s="5090" t="s">
        <v>818</v>
      </c>
      <c r="B15" s="5091">
        <v>0.20651189312805293</v>
      </c>
      <c r="C15" s="5092">
        <v>2.2126021194724781E-2</v>
      </c>
      <c r="D15" s="5093">
        <v>9.3334400844417917</v>
      </c>
      <c r="E15" s="5094">
        <v>1.0248925553618494E-20</v>
      </c>
      <c r="F15" s="5095">
        <v>0.16314568846522248</v>
      </c>
      <c r="G15" s="5096">
        <v>0.24987809779088338</v>
      </c>
      <c r="J15" t="s">
        <v>12</v>
      </c>
      <c r="K15">
        <v>134</v>
      </c>
      <c r="L15">
        <f t="shared" si="1"/>
        <v>0.48811234068186227</v>
      </c>
      <c r="M15" s="9220">
        <f t="shared" si="2"/>
        <v>0.40595616150294533</v>
      </c>
      <c r="N15" s="9220">
        <f t="shared" si="3"/>
        <v>0.57026851986077909</v>
      </c>
      <c r="O15" s="9220"/>
      <c r="P15" s="9220">
        <f t="shared" si="0"/>
        <v>1.6292378693852816</v>
      </c>
      <c r="Q15" s="9220">
        <f t="shared" si="0"/>
        <v>1.5007367609718547</v>
      </c>
      <c r="R15" s="9220">
        <f t="shared" si="0"/>
        <v>1.7687419300105176</v>
      </c>
    </row>
    <row r="16" spans="1:18">
      <c r="A16" s="5097" t="s">
        <v>819</v>
      </c>
      <c r="B16" s="5098">
        <v>1.3009803969315958E-2</v>
      </c>
      <c r="C16" s="5099">
        <v>1.148315486180752E-2</v>
      </c>
      <c r="D16" s="5100">
        <v>1.1329468361160928</v>
      </c>
      <c r="E16" s="5101">
        <v>0.25723657979695258</v>
      </c>
      <c r="F16" s="5102">
        <v>-9.4967659887227988E-3</v>
      </c>
      <c r="G16" s="5103">
        <v>3.5516373927354711E-2</v>
      </c>
      <c r="J16" t="s">
        <v>13</v>
      </c>
      <c r="K16">
        <v>134</v>
      </c>
      <c r="L16">
        <f t="shared" si="1"/>
        <v>0.29461025152312525</v>
      </c>
      <c r="M16" s="9220">
        <f t="shared" si="2"/>
        <v>0.23331370704900006</v>
      </c>
      <c r="N16" s="9220">
        <f t="shared" si="3"/>
        <v>0.3559067959972505</v>
      </c>
      <c r="O16" s="9220"/>
      <c r="P16" s="9220">
        <f t="shared" si="0"/>
        <v>1.3426029792335259</v>
      </c>
      <c r="Q16" s="9220">
        <f t="shared" si="0"/>
        <v>1.2627775594191635</v>
      </c>
      <c r="R16" s="9220">
        <f t="shared" si="0"/>
        <v>1.4274744957266021</v>
      </c>
    </row>
    <row r="17" spans="1:18">
      <c r="A17" s="5104" t="s">
        <v>820</v>
      </c>
      <c r="B17" s="5105">
        <v>8.4287031527541467E-2</v>
      </c>
      <c r="C17" s="5106">
        <v>1.0653222400017325E-2</v>
      </c>
      <c r="D17" s="5107">
        <v>7.9118813409362776</v>
      </c>
      <c r="E17" s="5108">
        <v>2.535279856930962E-15</v>
      </c>
      <c r="F17" s="5109">
        <v>6.340709930421215E-2</v>
      </c>
      <c r="G17" s="5110">
        <v>0.10516696375087078</v>
      </c>
      <c r="J17" t="s">
        <v>14</v>
      </c>
      <c r="K17">
        <v>137</v>
      </c>
      <c r="L17">
        <f t="shared" si="1"/>
        <v>0.35781928103410088</v>
      </c>
      <c r="M17" s="9220">
        <f t="shared" si="2"/>
        <v>0.29773426505307921</v>
      </c>
      <c r="N17" s="9220">
        <f t="shared" si="3"/>
        <v>0.41790429701512255</v>
      </c>
      <c r="O17" s="9220"/>
      <c r="P17" s="9220">
        <f t="shared" si="0"/>
        <v>1.4302071315698384</v>
      </c>
      <c r="Q17" s="9220">
        <f t="shared" si="0"/>
        <v>1.3468038474741018</v>
      </c>
      <c r="R17" s="9220">
        <f t="shared" si="0"/>
        <v>1.5187753161156294</v>
      </c>
    </row>
    <row r="18" spans="1:18">
      <c r="A18" s="5111" t="s">
        <v>821</v>
      </c>
      <c r="B18" s="5112">
        <v>-1.3857027523999699E-2</v>
      </c>
      <c r="C18" s="5113">
        <v>1.3777244283963245E-2</v>
      </c>
      <c r="D18" s="5114">
        <v>-1.0057909432679017</v>
      </c>
      <c r="E18" s="5115">
        <v>0.31451614483528423</v>
      </c>
      <c r="F18" s="5116">
        <v>-4.085993012677798E-2</v>
      </c>
      <c r="G18" s="5117">
        <v>1.3145875078778582E-2</v>
      </c>
      <c r="J18" t="s">
        <v>15</v>
      </c>
      <c r="K18">
        <v>135</v>
      </c>
      <c r="L18">
        <f t="shared" si="1"/>
        <v>0.26505402068072631</v>
      </c>
      <c r="M18" s="9220">
        <f t="shared" si="2"/>
        <v>0.19912277381465959</v>
      </c>
      <c r="N18" s="9220">
        <f t="shared" si="3"/>
        <v>0.33098526754679297</v>
      </c>
      <c r="O18" s="9220"/>
      <c r="P18" s="9220">
        <f t="shared" si="0"/>
        <v>1.3035013899088526</v>
      </c>
      <c r="Q18" s="9220">
        <f t="shared" si="0"/>
        <v>1.2203317814909325</v>
      </c>
      <c r="R18" s="9220">
        <f t="shared" si="0"/>
        <v>1.3923392795838085</v>
      </c>
    </row>
    <row r="19" spans="1:18">
      <c r="A19" s="5118" t="s">
        <v>822</v>
      </c>
      <c r="B19" s="5119">
        <v>1.2319391102917562E-2</v>
      </c>
      <c r="C19" s="5120">
        <v>1.4525129624734956E-2</v>
      </c>
      <c r="D19" s="5121">
        <v>0.84814328141614481</v>
      </c>
      <c r="E19" s="5122">
        <v>0.39635818006573659</v>
      </c>
      <c r="F19" s="5123">
        <v>-1.6149339832338738E-2</v>
      </c>
      <c r="G19" s="5124">
        <v>4.0788122038173863E-2</v>
      </c>
      <c r="J19" t="s">
        <v>16</v>
      </c>
      <c r="K19">
        <v>135</v>
      </c>
      <c r="L19">
        <f t="shared" si="1"/>
        <v>0.29123043930764358</v>
      </c>
      <c r="M19" s="9220">
        <f t="shared" si="2"/>
        <v>0.22383336410909882</v>
      </c>
      <c r="N19" s="9220">
        <f t="shared" si="3"/>
        <v>0.35862751450618824</v>
      </c>
      <c r="O19" s="9220"/>
      <c r="P19" s="9220">
        <f t="shared" si="0"/>
        <v>1.3380728930164503</v>
      </c>
      <c r="Q19" s="9220">
        <f t="shared" si="0"/>
        <v>1.2508625634630643</v>
      </c>
      <c r="R19" s="9220">
        <f t="shared" si="0"/>
        <v>1.4313635401066835</v>
      </c>
    </row>
    <row r="20" spans="1:18">
      <c r="A20" s="5125" t="s">
        <v>823</v>
      </c>
      <c r="B20" s="5126">
        <v>-6.3086278245445002E-4</v>
      </c>
      <c r="C20" s="5127">
        <v>1.0816200610927409E-2</v>
      </c>
      <c r="D20" s="5128">
        <v>-5.8325728705244329E-2</v>
      </c>
      <c r="E20" s="5129">
        <v>0.95348917385295551</v>
      </c>
      <c r="F20" s="5130">
        <v>-2.18302264294323E-2</v>
      </c>
      <c r="G20" s="5131">
        <v>2.0568500864523397E-2</v>
      </c>
      <c r="J20" t="s">
        <v>17</v>
      </c>
      <c r="K20">
        <v>135</v>
      </c>
      <c r="L20">
        <f t="shared" si="1"/>
        <v>0.27828018542227156</v>
      </c>
      <c r="M20" s="9220">
        <f t="shared" si="2"/>
        <v>0.21815247751200528</v>
      </c>
      <c r="N20" s="9220">
        <f t="shared" si="3"/>
        <v>0.33840789333253779</v>
      </c>
      <c r="O20" s="9220"/>
      <c r="P20" s="9220">
        <f t="shared" si="0"/>
        <v>1.3208562300283444</v>
      </c>
      <c r="Q20" s="9220">
        <f t="shared" si="0"/>
        <v>1.2437767011381506</v>
      </c>
      <c r="R20" s="9220">
        <f t="shared" si="0"/>
        <v>1.4027125438257462</v>
      </c>
    </row>
    <row r="21" spans="1:18">
      <c r="A21" s="5132" t="s">
        <v>824</v>
      </c>
      <c r="B21" s="5133">
        <v>-1.5347524012610868E-2</v>
      </c>
      <c r="C21" s="5134">
        <v>8.4143844052639721E-3</v>
      </c>
      <c r="D21" s="5135">
        <v>-1.8239627848484767</v>
      </c>
      <c r="E21" s="5136">
        <v>6.8157698643302345E-2</v>
      </c>
      <c r="F21" s="5137">
        <v>-3.1839414399003729E-2</v>
      </c>
      <c r="G21" s="5138">
        <v>1.1443663737819958E-3</v>
      </c>
      <c r="J21" t="s">
        <v>18</v>
      </c>
      <c r="K21">
        <v>135</v>
      </c>
      <c r="L21">
        <f t="shared" si="1"/>
        <v>0.26356352419211515</v>
      </c>
      <c r="M21" s="9220">
        <f t="shared" si="2"/>
        <v>0.20814328954243383</v>
      </c>
      <c r="N21" s="9220">
        <f t="shared" si="3"/>
        <v>0.31898375884179642</v>
      </c>
      <c r="O21" s="9220"/>
      <c r="P21" s="9220">
        <f t="shared" si="0"/>
        <v>1.3015599728613576</v>
      </c>
      <c r="Q21" s="9220">
        <f t="shared" si="0"/>
        <v>1.2313896021607431</v>
      </c>
      <c r="R21" s="9220">
        <f t="shared" si="0"/>
        <v>1.3757289812925664</v>
      </c>
    </row>
    <row r="22" spans="1:18">
      <c r="A22" s="5139" t="s">
        <v>825</v>
      </c>
      <c r="B22" s="5140">
        <v>6.0531936570193672E-2</v>
      </c>
      <c r="C22" s="5141">
        <v>1.9929649100855706E-2</v>
      </c>
      <c r="D22" s="5142">
        <v>3.0372805995663339</v>
      </c>
      <c r="E22" s="5143">
        <v>2.3872311818222288E-3</v>
      </c>
      <c r="F22" s="5144">
        <v>2.147054210799542E-2</v>
      </c>
      <c r="G22" s="5145">
        <v>9.959333103239193E-2</v>
      </c>
      <c r="J22" t="s">
        <v>19</v>
      </c>
      <c r="K22">
        <v>134</v>
      </c>
      <c r="L22">
        <f t="shared" si="1"/>
        <v>0.34213238412400299</v>
      </c>
      <c r="M22" s="9220">
        <f t="shared" si="2"/>
        <v>0.26428101514571828</v>
      </c>
      <c r="N22" s="9220">
        <f t="shared" si="3"/>
        <v>0.41998375310228769</v>
      </c>
      <c r="O22" s="9220"/>
      <c r="P22" s="9220">
        <f t="shared" si="0"/>
        <v>1.4079466749643308</v>
      </c>
      <c r="Q22" s="9220">
        <f t="shared" si="0"/>
        <v>1.3024941654647522</v>
      </c>
      <c r="R22" s="9220">
        <f t="shared" si="0"/>
        <v>1.5219368286657862</v>
      </c>
    </row>
    <row r="23" spans="1:18">
      <c r="A23" s="5146" t="s">
        <v>826</v>
      </c>
      <c r="B23" s="5147">
        <v>6.4910069748858823E-2</v>
      </c>
      <c r="C23" s="5148">
        <v>1.9994301956616105E-2</v>
      </c>
      <c r="D23" s="5149">
        <v>3.2464284019367886</v>
      </c>
      <c r="E23" s="5150">
        <v>1.1686283886557327E-3</v>
      </c>
      <c r="F23" s="5151">
        <v>2.5721958017872526E-2</v>
      </c>
      <c r="G23" s="5152">
        <v>0.10409818147984512</v>
      </c>
      <c r="J23" t="s">
        <v>20</v>
      </c>
      <c r="K23">
        <v>134</v>
      </c>
      <c r="L23">
        <f t="shared" si="1"/>
        <v>0.34651051730266813</v>
      </c>
      <c r="M23" s="9220">
        <f t="shared" si="2"/>
        <v>0.26853243105559538</v>
      </c>
      <c r="N23" s="9220">
        <f t="shared" si="3"/>
        <v>0.42448860354974088</v>
      </c>
      <c r="O23" s="9220"/>
      <c r="P23" s="9220">
        <f t="shared" si="0"/>
        <v>1.4141243665261252</v>
      </c>
      <c r="Q23" s="9220">
        <f t="shared" si="0"/>
        <v>1.3080433975708483</v>
      </c>
      <c r="R23" s="9220">
        <f t="shared" si="0"/>
        <v>1.5288083925324052</v>
      </c>
    </row>
    <row r="24" spans="1:18">
      <c r="A24" s="5153" t="s">
        <v>827</v>
      </c>
      <c r="B24" s="5154">
        <v>0.11547337312132464</v>
      </c>
      <c r="C24" s="5155">
        <v>1.068812298494365E-2</v>
      </c>
      <c r="D24" s="5156">
        <v>10.803896370203812</v>
      </c>
      <c r="E24" s="5157">
        <v>3.2990016681014827E-27</v>
      </c>
      <c r="F24" s="5158">
        <v>9.4525037008500346E-2</v>
      </c>
      <c r="G24" s="5159">
        <v>0.13642170923414892</v>
      </c>
      <c r="J24" t="s">
        <v>21</v>
      </c>
      <c r="K24">
        <v>136</v>
      </c>
      <c r="L24">
        <f t="shared" si="1"/>
        <v>0.39169502197696737</v>
      </c>
      <c r="M24" s="9220">
        <f t="shared" si="2"/>
        <v>0.33167997185365267</v>
      </c>
      <c r="N24" s="9220">
        <f t="shared" si="3"/>
        <v>0.45171007210028202</v>
      </c>
      <c r="O24" s="9220"/>
      <c r="P24" s="9220">
        <f t="shared" si="0"/>
        <v>1.4794864317435403</v>
      </c>
      <c r="Q24" s="9220">
        <f t="shared" si="0"/>
        <v>1.3933068797370274</v>
      </c>
      <c r="R24" s="9220">
        <f t="shared" si="0"/>
        <v>1.5709964068550086</v>
      </c>
    </row>
    <row r="25" spans="1:18">
      <c r="A25" s="5160" t="s">
        <v>828</v>
      </c>
      <c r="B25" s="5161">
        <v>0.11678806113154729</v>
      </c>
      <c r="C25" s="5162">
        <v>1.4863380127036942E-2</v>
      </c>
      <c r="D25" s="5163">
        <v>7.8574362045081685</v>
      </c>
      <c r="E25" s="5164">
        <v>3.9207558021895483E-15</v>
      </c>
      <c r="F25" s="5165">
        <v>8.7656371394026517E-2</v>
      </c>
      <c r="G25" s="5166">
        <v>0.14591975086906805</v>
      </c>
      <c r="J25" t="s">
        <v>22</v>
      </c>
      <c r="K25">
        <v>129</v>
      </c>
      <c r="L25">
        <f t="shared" si="1"/>
        <v>0.41183550543077302</v>
      </c>
      <c r="M25" s="9220">
        <f t="shared" si="2"/>
        <v>0.34460568991317564</v>
      </c>
      <c r="N25" s="9220">
        <f t="shared" si="3"/>
        <v>0.4790653209483704</v>
      </c>
      <c r="O25" s="9220"/>
      <c r="P25" s="9220">
        <f t="shared" si="0"/>
        <v>1.5095860971893167</v>
      </c>
      <c r="Q25" s="9220">
        <f t="shared" si="0"/>
        <v>1.4114332675538239</v>
      </c>
      <c r="R25" s="9220">
        <f t="shared" si="0"/>
        <v>1.6145645970048466</v>
      </c>
    </row>
    <row r="26" spans="1:18">
      <c r="A26" s="5167" t="s">
        <v>829</v>
      </c>
      <c r="B26" s="5168">
        <v>-3.0304441569049174E-2</v>
      </c>
      <c r="C26" s="5169">
        <v>1.2170178441425735E-2</v>
      </c>
      <c r="D26" s="5170">
        <v>-2.4900572916742716</v>
      </c>
      <c r="E26" s="5171">
        <v>1.2772250484167871E-2</v>
      </c>
      <c r="F26" s="5172">
        <v>-5.4157552999669414E-2</v>
      </c>
      <c r="G26" s="5173">
        <v>-6.4513301384289297E-3</v>
      </c>
      <c r="J26" t="s">
        <v>23</v>
      </c>
      <c r="K26">
        <v>137</v>
      </c>
      <c r="L26">
        <f t="shared" si="1"/>
        <v>0.24322780793751025</v>
      </c>
      <c r="M26" s="9220">
        <f t="shared" si="2"/>
        <v>0.18016961274919763</v>
      </c>
      <c r="N26" s="9220">
        <f t="shared" si="3"/>
        <v>0.30628600312582288</v>
      </c>
      <c r="O26" s="9220"/>
      <c r="P26" s="9220">
        <f t="shared" si="0"/>
        <v>1.2753591279601881</v>
      </c>
      <c r="Q26" s="9220">
        <f t="shared" si="0"/>
        <v>1.1974204436721947</v>
      </c>
      <c r="R26" s="9220">
        <f t="shared" si="0"/>
        <v>1.3583707492776469</v>
      </c>
    </row>
    <row r="27" spans="1:18">
      <c r="A27" s="5174" t="s">
        <v>830</v>
      </c>
      <c r="B27" s="5175">
        <v>0.1340640465808153</v>
      </c>
      <c r="C27" s="5176">
        <v>1.6573708947644185E-2</v>
      </c>
      <c r="D27" s="5177">
        <v>8.0889586636473059</v>
      </c>
      <c r="E27" s="5178">
        <v>6.0176988175046503E-16</v>
      </c>
      <c r="F27" s="5179">
        <v>0.10158017395318347</v>
      </c>
      <c r="G27" s="5180">
        <v>0.16654791920844714</v>
      </c>
      <c r="J27" t="s">
        <v>24</v>
      </c>
      <c r="K27">
        <v>135</v>
      </c>
      <c r="L27">
        <f t="shared" si="1"/>
        <v>0.41297509478554129</v>
      </c>
      <c r="M27" s="9220">
        <f t="shared" si="2"/>
        <v>0.34156287789462103</v>
      </c>
      <c r="N27" s="9220">
        <f t="shared" si="3"/>
        <v>0.48438731167646154</v>
      </c>
      <c r="O27" s="9220"/>
      <c r="P27" s="9220">
        <f t="shared" si="0"/>
        <v>1.5113073860307187</v>
      </c>
      <c r="Q27" s="9220">
        <f t="shared" si="0"/>
        <v>1.4071450688438063</v>
      </c>
      <c r="R27" s="9220">
        <f t="shared" si="0"/>
        <v>1.6231802005657556</v>
      </c>
    </row>
    <row r="28" spans="1:18">
      <c r="A28" s="5181" t="s">
        <v>831</v>
      </c>
      <c r="B28" s="5182">
        <v>-6.377063854241645E-2</v>
      </c>
      <c r="C28" s="5183">
        <v>8.8905935166651746E-3</v>
      </c>
      <c r="D28" s="5184">
        <v>-7.1728212995994172</v>
      </c>
      <c r="E28" s="5185">
        <v>7.3467726941358474E-13</v>
      </c>
      <c r="F28" s="5186">
        <v>-8.1195881636265496E-2</v>
      </c>
      <c r="G28" s="5187">
        <v>-4.6345395448567403E-2</v>
      </c>
      <c r="J28" t="s">
        <v>25</v>
      </c>
      <c r="K28">
        <v>134</v>
      </c>
      <c r="L28">
        <f t="shared" si="1"/>
        <v>0.21782980901139287</v>
      </c>
      <c r="M28" s="9220">
        <f t="shared" si="2"/>
        <v>0.16161459140145734</v>
      </c>
      <c r="N28" s="9220">
        <f t="shared" si="3"/>
        <v>0.27404502662132835</v>
      </c>
      <c r="O28" s="9220"/>
      <c r="P28" s="9220">
        <f t="shared" si="0"/>
        <v>1.2433754383158158</v>
      </c>
      <c r="Q28" s="9220">
        <f t="shared" si="0"/>
        <v>1.1754071419931071</v>
      </c>
      <c r="R28" s="9220">
        <f t="shared" si="0"/>
        <v>1.3152740232508413</v>
      </c>
    </row>
    <row r="29" spans="1:18">
      <c r="A29" s="5188" t="s">
        <v>832</v>
      </c>
      <c r="B29" s="5189">
        <v>5.4080280758830321E-3</v>
      </c>
      <c r="C29" s="5190">
        <v>1.2446715811524341E-2</v>
      </c>
      <c r="D29" s="5191">
        <v>0.43449438050764932</v>
      </c>
      <c r="E29" s="5192">
        <v>0.66392947464679541</v>
      </c>
      <c r="F29" s="5193">
        <v>-1.8987086640509906E-2</v>
      </c>
      <c r="G29" s="5194">
        <v>2.9803142792275968E-2</v>
      </c>
      <c r="J29" t="s">
        <v>26</v>
      </c>
      <c r="K29">
        <v>134</v>
      </c>
      <c r="L29">
        <f t="shared" si="1"/>
        <v>0.28700847562969234</v>
      </c>
      <c r="M29" s="9220">
        <f t="shared" si="2"/>
        <v>0.22382338639721294</v>
      </c>
      <c r="N29" s="9220">
        <f t="shared" si="3"/>
        <v>0.35019356486217174</v>
      </c>
      <c r="O29" s="9220"/>
      <c r="P29" s="9220">
        <f t="shared" si="0"/>
        <v>1.3324355066577607</v>
      </c>
      <c r="Q29" s="9220">
        <f t="shared" si="0"/>
        <v>1.2508500827790616</v>
      </c>
      <c r="R29" s="9220">
        <f t="shared" si="0"/>
        <v>1.4193422567937828</v>
      </c>
    </row>
    <row r="30" spans="1:18">
      <c r="A30" s="5195" t="s">
        <v>833</v>
      </c>
      <c r="B30" s="5196">
        <v>8.8215678674725587E-2</v>
      </c>
      <c r="C30" s="5197">
        <v>1.5045557008750734E-2</v>
      </c>
      <c r="D30" s="5198">
        <v>5.8632378065775796</v>
      </c>
      <c r="E30" s="5199">
        <v>4.5392738142581475E-9</v>
      </c>
      <c r="F30" s="5200">
        <v>5.8726928810229964E-2</v>
      </c>
      <c r="G30" s="5201">
        <v>0.11770442853922121</v>
      </c>
      <c r="J30" t="s">
        <v>27</v>
      </c>
      <c r="K30">
        <v>134</v>
      </c>
      <c r="L30">
        <f t="shared" si="1"/>
        <v>0.36981612622853488</v>
      </c>
      <c r="M30" s="9220">
        <f t="shared" si="2"/>
        <v>0.3015374018479528</v>
      </c>
      <c r="N30" s="9220">
        <f t="shared" si="3"/>
        <v>0.43809485060911696</v>
      </c>
      <c r="O30" s="9220"/>
      <c r="P30" s="9220">
        <f t="shared" si="0"/>
        <v>1.4474684387117838</v>
      </c>
      <c r="Q30" s="9220">
        <f t="shared" si="0"/>
        <v>1.3519356790852186</v>
      </c>
      <c r="R30" s="9220">
        <f t="shared" si="0"/>
        <v>1.5497518953597058</v>
      </c>
    </row>
    <row r="31" spans="1:18">
      <c r="A31" s="5202" t="s">
        <v>834</v>
      </c>
      <c r="B31" s="5203">
        <v>3.7038598685379558E-2</v>
      </c>
      <c r="C31" s="5204">
        <v>1.4309808248016536E-2</v>
      </c>
      <c r="D31" s="5205">
        <v>2.5883364782692619</v>
      </c>
      <c r="E31" s="5206">
        <v>9.6440724164554813E-3</v>
      </c>
      <c r="F31" s="5207">
        <v>8.9918898935929387E-3</v>
      </c>
      <c r="G31" s="5208">
        <v>6.5085307477166177E-2</v>
      </c>
      <c r="J31" t="s">
        <v>28</v>
      </c>
      <c r="K31">
        <v>136</v>
      </c>
      <c r="L31">
        <f t="shared" si="1"/>
        <v>0.31326024754102227</v>
      </c>
      <c r="M31" s="9220">
        <f t="shared" si="2"/>
        <v>0.24614682473874527</v>
      </c>
      <c r="N31" s="9220">
        <f t="shared" si="3"/>
        <v>0.38037367034329927</v>
      </c>
      <c r="O31" s="9220"/>
      <c r="P31" s="9220">
        <f t="shared" si="0"/>
        <v>1.367877471457652</v>
      </c>
      <c r="Q31" s="9220">
        <f t="shared" si="0"/>
        <v>1.2790873614231208</v>
      </c>
      <c r="R31" s="9220">
        <f t="shared" si="0"/>
        <v>1.4628311039205284</v>
      </c>
    </row>
    <row r="32" spans="1:18">
      <c r="A32" s="5209" t="s">
        <v>835</v>
      </c>
      <c r="B32" s="5210">
        <v>7.3736639229355333E-2</v>
      </c>
      <c r="C32" s="5211">
        <v>9.5242327275422076E-3</v>
      </c>
      <c r="D32" s="5212">
        <v>7.7420030923985586</v>
      </c>
      <c r="E32" s="5213">
        <v>9.7862608874695642E-15</v>
      </c>
      <c r="F32" s="5214">
        <v>5.5069486102994919E-2</v>
      </c>
      <c r="G32" s="5215">
        <v>9.2403792355715747E-2</v>
      </c>
      <c r="J32" t="s">
        <v>29</v>
      </c>
      <c r="K32">
        <v>136</v>
      </c>
      <c r="L32">
        <f t="shared" si="1"/>
        <v>0.34995828808499807</v>
      </c>
      <c r="M32" s="9220">
        <f t="shared" si="2"/>
        <v>0.29222442094814727</v>
      </c>
      <c r="N32" s="9220">
        <f t="shared" si="3"/>
        <v>0.40769215522184887</v>
      </c>
      <c r="O32" s="9220"/>
      <c r="P32" s="9220">
        <f t="shared" si="0"/>
        <v>1.4190083578027775</v>
      </c>
      <c r="Q32" s="9220">
        <f t="shared" si="0"/>
        <v>1.3394035741325043</v>
      </c>
      <c r="R32" s="9220">
        <f t="shared" si="0"/>
        <v>1.5033442932375929</v>
      </c>
    </row>
    <row r="33" spans="1:18">
      <c r="A33" s="5216" t="s">
        <v>836</v>
      </c>
      <c r="B33" s="5217">
        <v>3.5354302647231502E-2</v>
      </c>
      <c r="C33" s="5218">
        <v>1.4621620889851642E-2</v>
      </c>
      <c r="D33" s="5219">
        <v>2.4179468824670245</v>
      </c>
      <c r="E33" s="5220">
        <v>1.5608355088915235E-2</v>
      </c>
      <c r="F33" s="5221">
        <v>6.6964523075237897E-3</v>
      </c>
      <c r="G33" s="5222">
        <v>6.4012152986939214E-2</v>
      </c>
      <c r="J33" t="s">
        <v>1490</v>
      </c>
      <c r="K33">
        <v>137</v>
      </c>
      <c r="L33">
        <f t="shared" si="1"/>
        <v>0.30888655215379091</v>
      </c>
      <c r="M33" s="9220">
        <f t="shared" si="2"/>
        <v>0.24102361805639083</v>
      </c>
      <c r="N33" s="9220">
        <f t="shared" si="3"/>
        <v>0.37674948625119098</v>
      </c>
      <c r="O33" s="9220"/>
      <c r="P33" s="9220">
        <f t="shared" si="0"/>
        <v>1.3619078562259077</v>
      </c>
      <c r="Q33" s="9220">
        <f t="shared" si="0"/>
        <v>1.2725510901367165</v>
      </c>
      <c r="R33" s="9220">
        <f t="shared" si="0"/>
        <v>1.4575391300404119</v>
      </c>
    </row>
    <row r="34" spans="1:18">
      <c r="A34" s="5223" t="s">
        <v>837</v>
      </c>
      <c r="B34" s="5224">
        <v>9.5995664400821662E-2</v>
      </c>
      <c r="C34" s="5225">
        <v>1.6321807339157224E-2</v>
      </c>
      <c r="D34" s="5226">
        <v>5.881435946772938</v>
      </c>
      <c r="E34" s="5227">
        <v>4.0672234497675906E-9</v>
      </c>
      <c r="F34" s="5228">
        <v>6.4005509853471976E-2</v>
      </c>
      <c r="G34" s="5229">
        <v>0.12798581894817135</v>
      </c>
      <c r="J34" t="s">
        <v>1491</v>
      </c>
      <c r="K34">
        <v>136</v>
      </c>
      <c r="L34">
        <f t="shared" si="1"/>
        <v>0.37221731325646434</v>
      </c>
      <c r="M34" s="9220">
        <f t="shared" si="2"/>
        <v>0.3011604446986243</v>
      </c>
      <c r="N34" s="9220">
        <f t="shared" si="3"/>
        <v>0.44327418181430445</v>
      </c>
      <c r="O34" s="9220"/>
      <c r="P34" s="9220">
        <f t="shared" si="0"/>
        <v>1.4509482573258481</v>
      </c>
      <c r="Q34" s="9220">
        <f t="shared" si="0"/>
        <v>1.3514261533062812</v>
      </c>
      <c r="R34" s="9220">
        <f t="shared" si="0"/>
        <v>1.5577993960575593</v>
      </c>
    </row>
    <row r="35" spans="1:18">
      <c r="A35" s="5230" t="s">
        <v>838</v>
      </c>
      <c r="B35" s="5231">
        <v>-1.2929393460605811E-2</v>
      </c>
      <c r="C35" s="5232">
        <v>8.5064247487713282E-3</v>
      </c>
      <c r="D35" s="5233">
        <v>-1.5199562498302637</v>
      </c>
      <c r="E35" s="5234">
        <v>0.12852197170186341</v>
      </c>
      <c r="F35" s="5235">
        <v>-2.960167960539779E-2</v>
      </c>
      <c r="G35" s="5236">
        <v>3.7428926841861672E-3</v>
      </c>
      <c r="J35" t="s">
        <v>1492</v>
      </c>
      <c r="K35">
        <v>135</v>
      </c>
      <c r="L35">
        <f t="shared" si="1"/>
        <v>0.26598165474412022</v>
      </c>
      <c r="M35" s="9220">
        <f t="shared" si="2"/>
        <v>0.21038102433603978</v>
      </c>
      <c r="N35" s="9220">
        <f t="shared" si="3"/>
        <v>0.32158228515220055</v>
      </c>
      <c r="O35" s="9220"/>
      <c r="P35" s="9220">
        <f t="shared" si="0"/>
        <v>1.3047111232079729</v>
      </c>
      <c r="Q35" s="9220">
        <f t="shared" si="0"/>
        <v>1.2341482108842097</v>
      </c>
      <c r="R35" s="9220">
        <f t="shared" si="0"/>
        <v>1.3793084979663928</v>
      </c>
    </row>
    <row r="36" spans="1:18">
      <c r="A36" s="5237" t="s">
        <v>839</v>
      </c>
      <c r="B36" s="5238">
        <v>6.8770947701827359E-2</v>
      </c>
      <c r="C36" s="5239">
        <v>1.9817927793066029E-2</v>
      </c>
      <c r="D36" s="5240">
        <v>3.470138170847973</v>
      </c>
      <c r="E36" s="5241">
        <v>5.2019069210433371E-4</v>
      </c>
      <c r="F36" s="5242">
        <v>2.9928522979202593E-2</v>
      </c>
      <c r="G36" s="5243">
        <v>0.10761337242445213</v>
      </c>
      <c r="J36" t="s">
        <v>1493</v>
      </c>
      <c r="K36">
        <v>137</v>
      </c>
      <c r="L36">
        <f t="shared" si="1"/>
        <v>0.34230319720838676</v>
      </c>
      <c r="M36" s="9220">
        <f t="shared" si="2"/>
        <v>0.26425568872806959</v>
      </c>
      <c r="N36" s="9220">
        <f t="shared" si="3"/>
        <v>0.42035070568870392</v>
      </c>
      <c r="O36" s="9220"/>
      <c r="P36" s="9220">
        <f t="shared" ref="P36:R53" si="4">EXP(L36)</f>
        <v>1.4081871912196062</v>
      </c>
      <c r="Q36" s="9220">
        <f t="shared" si="4"/>
        <v>1.3024611783712567</v>
      </c>
      <c r="R36" s="9220">
        <f t="shared" si="4"/>
        <v>1.5224954098015555</v>
      </c>
    </row>
    <row r="37" spans="1:18">
      <c r="A37" s="5244" t="s">
        <v>840</v>
      </c>
      <c r="B37" s="5245">
        <v>4.6909549511820102E-2</v>
      </c>
      <c r="C37" s="5246">
        <v>9.388249908675662E-3</v>
      </c>
      <c r="D37" s="5247">
        <v>4.9966234354787558</v>
      </c>
      <c r="E37" s="5248">
        <v>5.8342836398339188E-7</v>
      </c>
      <c r="F37" s="5249">
        <v>2.8508917812954355E-2</v>
      </c>
      <c r="G37" s="5250">
        <v>6.5310181210685853E-2</v>
      </c>
      <c r="J37" t="s">
        <v>1494</v>
      </c>
      <c r="K37">
        <v>137</v>
      </c>
      <c r="L37">
        <f t="shared" si="1"/>
        <v>0.32044179901837949</v>
      </c>
      <c r="M37" s="9220">
        <f t="shared" si="2"/>
        <v>0.26283608356182137</v>
      </c>
      <c r="N37" s="9220">
        <f t="shared" si="3"/>
        <v>0.37804751447493767</v>
      </c>
      <c r="O37" s="9220"/>
      <c r="P37" s="9220">
        <f t="shared" si="4"/>
        <v>1.3777363124485049</v>
      </c>
      <c r="Q37" s="9220">
        <f t="shared" si="4"/>
        <v>1.3006135095440068</v>
      </c>
      <c r="R37" s="9220">
        <f t="shared" si="4"/>
        <v>1.4594322853871444</v>
      </c>
    </row>
    <row r="38" spans="1:18">
      <c r="A38" s="5251" t="s">
        <v>841</v>
      </c>
      <c r="B38" s="5252">
        <v>4.9397254371987442E-2</v>
      </c>
      <c r="C38" s="5253">
        <v>1.3380448614561464E-2</v>
      </c>
      <c r="D38" s="5254">
        <v>3.6917487443754449</v>
      </c>
      <c r="E38" s="5255">
        <v>2.2271742958176593E-4</v>
      </c>
      <c r="F38" s="5256">
        <v>2.3172056990458111E-2</v>
      </c>
      <c r="G38" s="5257">
        <v>7.562245175351677E-2</v>
      </c>
      <c r="J38" t="s">
        <v>1495</v>
      </c>
      <c r="K38">
        <v>134</v>
      </c>
      <c r="L38">
        <f t="shared" si="1"/>
        <v>0.33099770192579675</v>
      </c>
      <c r="M38" s="9220">
        <f t="shared" si="2"/>
        <v>0.26598253002818095</v>
      </c>
      <c r="N38" s="9220">
        <f t="shared" si="3"/>
        <v>0.39601287382341255</v>
      </c>
      <c r="O38" s="9220"/>
      <c r="P38" s="9220">
        <f t="shared" si="4"/>
        <v>1.3923565925657506</v>
      </c>
      <c r="Q38" s="9220">
        <f t="shared" si="4"/>
        <v>1.3047122652013226</v>
      </c>
      <c r="R38" s="9220">
        <f t="shared" si="4"/>
        <v>1.485888446493729</v>
      </c>
    </row>
    <row r="39" spans="1:18">
      <c r="A39" s="5258" t="s">
        <v>842</v>
      </c>
      <c r="B39" s="5259">
        <v>2.2445773452959634E-2</v>
      </c>
      <c r="C39" s="5260">
        <v>1.4631682138473682E-2</v>
      </c>
      <c r="D39" s="5261">
        <v>1.5340528341535642</v>
      </c>
      <c r="E39" s="5262">
        <v>0.12501665539987689</v>
      </c>
      <c r="F39" s="5263">
        <v>-6.231796571686779E-3</v>
      </c>
      <c r="G39" s="5264">
        <v>5.1123343477606047E-2</v>
      </c>
      <c r="J39" t="s">
        <v>36</v>
      </c>
      <c r="K39">
        <v>136</v>
      </c>
      <c r="L39">
        <f t="shared" si="1"/>
        <v>0.29866742230860233</v>
      </c>
      <c r="M39" s="9220">
        <f t="shared" si="2"/>
        <v>0.23092313827346556</v>
      </c>
      <c r="N39" s="9220">
        <f t="shared" si="3"/>
        <v>0.36641170634373915</v>
      </c>
      <c r="O39" s="9220"/>
      <c r="P39" s="9220">
        <f t="shared" si="4"/>
        <v>1.3480612138251644</v>
      </c>
      <c r="Q39" s="9220">
        <f t="shared" si="4"/>
        <v>1.2597624082142527</v>
      </c>
      <c r="R39" s="9220">
        <f t="shared" si="4"/>
        <v>1.4425490269993084</v>
      </c>
    </row>
    <row r="40" spans="1:18">
      <c r="A40" s="5265" t="s">
        <v>843</v>
      </c>
      <c r="B40" s="5266">
        <v>-4.7657857635633738E-2</v>
      </c>
      <c r="C40" s="5267">
        <v>9.384521016345659E-3</v>
      </c>
      <c r="D40" s="5268">
        <v>-5.078347371445469</v>
      </c>
      <c r="E40" s="5269">
        <v>3.8073211059529986E-7</v>
      </c>
      <c r="F40" s="5270">
        <v>-6.6051180839830456E-2</v>
      </c>
      <c r="G40" s="5271">
        <v>-2.9264534431437023E-2</v>
      </c>
      <c r="J40" t="s">
        <v>37</v>
      </c>
      <c r="K40">
        <v>134</v>
      </c>
      <c r="L40">
        <f t="shared" si="1"/>
        <v>0.23394258991817557</v>
      </c>
      <c r="M40" s="9220">
        <f t="shared" si="2"/>
        <v>0.17675929219789238</v>
      </c>
      <c r="N40" s="9220">
        <f t="shared" si="3"/>
        <v>0.29112588763845876</v>
      </c>
      <c r="O40" s="9220"/>
      <c r="P40" s="9220">
        <f t="shared" si="4"/>
        <v>1.2635719483564773</v>
      </c>
      <c r="Q40" s="9220">
        <f t="shared" si="4"/>
        <v>1.19334381138705</v>
      </c>
      <c r="R40" s="9220">
        <f t="shared" si="4"/>
        <v>1.3379330025750116</v>
      </c>
    </row>
    <row r="41" spans="1:18">
      <c r="A41" s="5272" t="s">
        <v>844</v>
      </c>
      <c r="B41" s="5273">
        <v>2.7797295901467328E-2</v>
      </c>
      <c r="C41" s="5274">
        <v>1.0134118943758024E-2</v>
      </c>
      <c r="D41" s="5275">
        <v>2.7429415478282602</v>
      </c>
      <c r="E41" s="5276">
        <v>6.0891523483131045E-3</v>
      </c>
      <c r="F41" s="5277">
        <v>7.9347877566565105E-3</v>
      </c>
      <c r="G41" s="5278">
        <v>4.7659804046278148E-2</v>
      </c>
      <c r="J41" t="s">
        <v>38</v>
      </c>
      <c r="K41">
        <v>137</v>
      </c>
      <c r="L41">
        <f t="shared" si="1"/>
        <v>0.30132954540802676</v>
      </c>
      <c r="M41" s="9220">
        <f t="shared" si="2"/>
        <v>0.24226195350552354</v>
      </c>
      <c r="N41" s="9220">
        <f t="shared" si="3"/>
        <v>0.36039713731052991</v>
      </c>
      <c r="O41" s="9220"/>
      <c r="P41" s="9220">
        <f t="shared" si="4"/>
        <v>1.3516546997506487</v>
      </c>
      <c r="Q41" s="9220">
        <f t="shared" si="4"/>
        <v>1.2741279113777839</v>
      </c>
      <c r="R41" s="9220">
        <f t="shared" si="4"/>
        <v>1.433898756195062</v>
      </c>
    </row>
    <row r="42" spans="1:18">
      <c r="A42" s="5279" t="s">
        <v>845</v>
      </c>
      <c r="B42" s="5280">
        <v>7.822497937595134E-2</v>
      </c>
      <c r="C42" s="5281">
        <v>1.7039408912404463E-2</v>
      </c>
      <c r="D42" s="5282">
        <v>4.5908270514597831</v>
      </c>
      <c r="E42" s="5283">
        <v>4.4149306300400327E-6</v>
      </c>
      <c r="F42" s="5284">
        <v>4.4828351589787784E-2</v>
      </c>
      <c r="G42" s="5285">
        <v>0.11162160716211489</v>
      </c>
      <c r="J42" t="s">
        <v>39</v>
      </c>
      <c r="K42">
        <v>135</v>
      </c>
      <c r="L42">
        <f t="shared" si="1"/>
        <v>0.35713602758067736</v>
      </c>
      <c r="M42" s="9220">
        <f t="shared" si="2"/>
        <v>0.28481105553122532</v>
      </c>
      <c r="N42" s="9220">
        <f t="shared" si="3"/>
        <v>0.42946099963012929</v>
      </c>
      <c r="O42" s="9220"/>
      <c r="P42" s="9220">
        <f t="shared" si="4"/>
        <v>1.4292302713676384</v>
      </c>
      <c r="Q42" s="9220">
        <f t="shared" si="4"/>
        <v>1.3295108006762391</v>
      </c>
      <c r="R42" s="9220">
        <f t="shared" si="4"/>
        <v>1.5364291644374906</v>
      </c>
    </row>
    <row r="43" spans="1:18">
      <c r="A43" s="5286" t="s">
        <v>846</v>
      </c>
      <c r="B43" s="5287">
        <v>0.14684304656386471</v>
      </c>
      <c r="C43" s="5288">
        <v>1.1753626234133592E-2</v>
      </c>
      <c r="D43" s="5289">
        <v>12.493424891921375</v>
      </c>
      <c r="E43" s="5290">
        <v>8.1086347099869998E-36</v>
      </c>
      <c r="F43" s="5291">
        <v>0.12380636245721773</v>
      </c>
      <c r="G43" s="5292">
        <v>0.16987973067051171</v>
      </c>
      <c r="J43" t="s">
        <v>1496</v>
      </c>
      <c r="K43">
        <v>137</v>
      </c>
      <c r="L43">
        <f t="shared" si="1"/>
        <v>0.42037529607042412</v>
      </c>
      <c r="M43" s="9220">
        <f t="shared" si="2"/>
        <v>0.35813352820608474</v>
      </c>
      <c r="N43" s="9220">
        <f t="shared" si="3"/>
        <v>0.4826170639347635</v>
      </c>
      <c r="O43" s="9220"/>
      <c r="P43" s="9220">
        <f t="shared" si="4"/>
        <v>1.5225328490051702</v>
      </c>
      <c r="Q43" s="9220">
        <f t="shared" si="4"/>
        <v>1.4306566407410792</v>
      </c>
      <c r="R43" s="9220">
        <f t="shared" si="4"/>
        <v>1.6203093113236611</v>
      </c>
    </row>
    <row r="44" spans="1:18">
      <c r="A44" s="5293" t="s">
        <v>847</v>
      </c>
      <c r="B44" s="5294">
        <v>-3.4373400534684017E-3</v>
      </c>
      <c r="C44" s="5295">
        <v>1.0185269944301304E-2</v>
      </c>
      <c r="D44" s="5296">
        <v>-0.33748148770387831</v>
      </c>
      <c r="E44" s="5297">
        <v>0.73575396513282243</v>
      </c>
      <c r="F44" s="5298">
        <v>-2.3400102317117238E-2</v>
      </c>
      <c r="G44" s="5299">
        <v>1.6525422210180437E-2</v>
      </c>
      <c r="J44" t="s">
        <v>1497</v>
      </c>
      <c r="K44">
        <v>137</v>
      </c>
      <c r="L44">
        <f t="shared" si="1"/>
        <v>0.270094909453091</v>
      </c>
      <c r="M44" s="9220">
        <f t="shared" si="2"/>
        <v>0.21092706343174977</v>
      </c>
      <c r="N44" s="9220">
        <f t="shared" si="3"/>
        <v>0.32926275547443223</v>
      </c>
      <c r="O44" s="9220"/>
      <c r="P44" s="9220">
        <f t="shared" si="4"/>
        <v>1.3100887846429734</v>
      </c>
      <c r="Q44" s="9220">
        <f t="shared" si="4"/>
        <v>1.2348222880767548</v>
      </c>
      <c r="R44" s="9220">
        <f t="shared" si="4"/>
        <v>1.3899430227490506</v>
      </c>
    </row>
    <row r="45" spans="1:18">
      <c r="A45" s="5300" t="s">
        <v>848</v>
      </c>
      <c r="B45" s="5301">
        <v>4.0445162385008018E-2</v>
      </c>
      <c r="C45" s="5302">
        <v>1.1500980175180834E-2</v>
      </c>
      <c r="D45" s="5303">
        <v>3.5166709070839768</v>
      </c>
      <c r="E45" s="5304">
        <v>4.3699522518162782E-4</v>
      </c>
      <c r="F45" s="5305">
        <v>1.7903655454744424E-2</v>
      </c>
      <c r="G45" s="5306">
        <v>6.298666931527161E-2</v>
      </c>
      <c r="J45" t="s">
        <v>1498</v>
      </c>
      <c r="K45">
        <v>134</v>
      </c>
      <c r="L45">
        <f t="shared" si="1"/>
        <v>0.32204560993881731</v>
      </c>
      <c r="M45" s="9220">
        <f t="shared" si="2"/>
        <v>0.26071412849246728</v>
      </c>
      <c r="N45" s="9220">
        <f t="shared" si="3"/>
        <v>0.3833770913851674</v>
      </c>
      <c r="O45" s="9220"/>
      <c r="P45" s="9220">
        <f t="shared" si="4"/>
        <v>1.3799477138527387</v>
      </c>
      <c r="Q45" s="9220">
        <f t="shared" si="4"/>
        <v>1.2978565921760146</v>
      </c>
      <c r="R45" s="9220">
        <f t="shared" si="4"/>
        <v>1.4672312060107378</v>
      </c>
    </row>
    <row r="46" spans="1:18">
      <c r="A46" s="5307" t="s">
        <v>849</v>
      </c>
      <c r="B46" s="5308">
        <v>3.4499507530563744E-3</v>
      </c>
      <c r="C46" s="5309">
        <v>1.2579640802972131E-2</v>
      </c>
      <c r="D46" s="5310">
        <v>0.27424874899776719</v>
      </c>
      <c r="E46" s="5311">
        <v>0.78389346736714183</v>
      </c>
      <c r="F46" s="5312">
        <v>-2.1205692159219525E-2</v>
      </c>
      <c r="G46" s="5313">
        <v>2.8105593665332274E-2</v>
      </c>
      <c r="J46" t="s">
        <v>43</v>
      </c>
      <c r="K46">
        <v>136</v>
      </c>
      <c r="L46">
        <f t="shared" si="1"/>
        <v>0.27967159960869908</v>
      </c>
      <c r="M46" s="9220">
        <f t="shared" si="2"/>
        <v>0.2159492426859328</v>
      </c>
      <c r="N46" s="9220">
        <f t="shared" si="3"/>
        <v>0.34339395653146537</v>
      </c>
      <c r="O46" s="9220"/>
      <c r="P46" s="9220">
        <f t="shared" si="4"/>
        <v>1.3226953673291832</v>
      </c>
      <c r="Q46" s="9220">
        <f t="shared" si="4"/>
        <v>1.2410393855761332</v>
      </c>
      <c r="R46" s="9220">
        <f t="shared" si="4"/>
        <v>1.4097240225312382</v>
      </c>
    </row>
    <row r="47" spans="1:18">
      <c r="A47" s="5314" t="s">
        <v>850</v>
      </c>
      <c r="B47" s="5315">
        <v>6.1077806591943527E-2</v>
      </c>
      <c r="C47" s="5316">
        <v>1.073423291887543E-2</v>
      </c>
      <c r="D47" s="5317">
        <v>5.6900019827725457</v>
      </c>
      <c r="E47" s="5318">
        <v>1.2703789673739141E-8</v>
      </c>
      <c r="F47" s="5319">
        <v>4.003909666928343E-2</v>
      </c>
      <c r="G47" s="5320">
        <v>8.2116516514603624E-2</v>
      </c>
      <c r="J47" t="s">
        <v>44</v>
      </c>
      <c r="K47">
        <v>137</v>
      </c>
      <c r="L47">
        <f t="shared" si="1"/>
        <v>0.33461005609850292</v>
      </c>
      <c r="M47" s="9220">
        <f t="shared" si="2"/>
        <v>0.27436626241815043</v>
      </c>
      <c r="N47" s="9220">
        <f t="shared" si="3"/>
        <v>0.3948538497788554</v>
      </c>
      <c r="O47" s="9220"/>
      <c r="P47" s="9220">
        <f t="shared" si="4"/>
        <v>1.3973953731635633</v>
      </c>
      <c r="Q47" s="9220">
        <f t="shared" si="4"/>
        <v>1.315696604220173</v>
      </c>
      <c r="R47" s="9220">
        <f t="shared" si="4"/>
        <v>1.4841672636955145</v>
      </c>
    </row>
    <row r="48" spans="1:18">
      <c r="A48" s="5321" t="s">
        <v>851</v>
      </c>
      <c r="B48" s="5322">
        <v>9.0011902898465765E-3</v>
      </c>
      <c r="C48" s="5323">
        <v>9.7385195295128721E-3</v>
      </c>
      <c r="D48" s="5324">
        <v>0.92428733777944405</v>
      </c>
      <c r="E48" s="5325">
        <v>0.35533673355822509</v>
      </c>
      <c r="F48" s="5326">
        <v>-1.0085957250738603E-2</v>
      </c>
      <c r="G48" s="5327">
        <v>2.8088337830431756E-2</v>
      </c>
      <c r="J48" t="s">
        <v>45</v>
      </c>
      <c r="K48">
        <v>134</v>
      </c>
      <c r="L48">
        <f t="shared" si="1"/>
        <v>0.29060163784365589</v>
      </c>
      <c r="M48" s="9220">
        <f t="shared" si="2"/>
        <v>0.23272451578698428</v>
      </c>
      <c r="N48" s="9220">
        <f t="shared" si="3"/>
        <v>0.34847875990032751</v>
      </c>
      <c r="O48" s="9220"/>
      <c r="P48" s="9220">
        <f t="shared" si="4"/>
        <v>1.33723177529814</v>
      </c>
      <c r="Q48" s="9220">
        <f t="shared" si="4"/>
        <v>1.2620337610565493</v>
      </c>
      <c r="R48" s="9220">
        <f t="shared" si="4"/>
        <v>1.4169104472846898</v>
      </c>
    </row>
    <row r="49" spans="1:18">
      <c r="A49" s="5328" t="s">
        <v>852</v>
      </c>
      <c r="B49" s="5329">
        <v>0.11933351053033577</v>
      </c>
      <c r="C49" s="5330">
        <v>2.0652037536265832E-2</v>
      </c>
      <c r="D49" s="5331">
        <v>5.7782923510951978</v>
      </c>
      <c r="E49" s="5332">
        <v>7.546260194636927E-9</v>
      </c>
      <c r="F49" s="5333">
        <v>7.8856260751885426E-2</v>
      </c>
      <c r="G49" s="5334">
        <v>0.1598107603087861</v>
      </c>
      <c r="J49" t="s">
        <v>46</v>
      </c>
      <c r="K49">
        <v>135</v>
      </c>
      <c r="L49">
        <f t="shared" si="1"/>
        <v>0.39824455873506176</v>
      </c>
      <c r="M49" s="9220">
        <f t="shared" si="2"/>
        <v>0.31883896469332296</v>
      </c>
      <c r="N49" s="9220">
        <f t="shared" si="3"/>
        <v>0.47765015277680051</v>
      </c>
      <c r="O49" s="9220"/>
      <c r="P49" s="9220">
        <f t="shared" si="4"/>
        <v>1.4892081842466833</v>
      </c>
      <c r="Q49" s="9220">
        <f t="shared" si="4"/>
        <v>1.3755297982068104</v>
      </c>
      <c r="R49" s="9220">
        <f t="shared" si="4"/>
        <v>1.6122813325588652</v>
      </c>
    </row>
    <row r="50" spans="1:18">
      <c r="A50" s="5335" t="s">
        <v>853</v>
      </c>
      <c r="B50" s="5336">
        <v>7.2452019537882176E-2</v>
      </c>
      <c r="C50" s="5337">
        <v>9.6212387489276584E-3</v>
      </c>
      <c r="D50" s="5338">
        <v>7.5304252839539361</v>
      </c>
      <c r="E50" s="5339">
        <v>5.0575324416729102E-14</v>
      </c>
      <c r="F50" s="5340">
        <v>5.3594738103322756E-2</v>
      </c>
      <c r="G50" s="5341">
        <v>9.1309300972441595E-2</v>
      </c>
      <c r="J50" t="s">
        <v>47</v>
      </c>
      <c r="K50">
        <v>136</v>
      </c>
      <c r="L50">
        <f t="shared" si="1"/>
        <v>0.34867366839352487</v>
      </c>
      <c r="M50" s="9220">
        <f t="shared" si="2"/>
        <v>0.29074967294847509</v>
      </c>
      <c r="N50" s="9220">
        <f t="shared" si="3"/>
        <v>0.40659766383857471</v>
      </c>
      <c r="O50" s="9220"/>
      <c r="P50" s="9220">
        <f t="shared" si="4"/>
        <v>1.4171866420804471</v>
      </c>
      <c r="Q50" s="9220">
        <f t="shared" si="4"/>
        <v>1.3374297471971976</v>
      </c>
      <c r="R50" s="9220">
        <f t="shared" si="4"/>
        <v>1.5016997959707576</v>
      </c>
    </row>
    <row r="51" spans="1:18">
      <c r="A51" s="5342" t="s">
        <v>854</v>
      </c>
      <c r="B51" s="5343">
        <v>8.0035111118342994E-2</v>
      </c>
      <c r="C51" s="5344">
        <v>1.1922587814789927E-2</v>
      </c>
      <c r="D51" s="5345">
        <v>6.712897599215812</v>
      </c>
      <c r="E51" s="5346">
        <v>1.9079701675110041E-11</v>
      </c>
      <c r="F51" s="5347">
        <v>5.6667268398838636E-2</v>
      </c>
      <c r="G51" s="5348">
        <v>0.10340295383784735</v>
      </c>
      <c r="J51" t="s">
        <v>48</v>
      </c>
      <c r="K51">
        <v>185</v>
      </c>
      <c r="L51">
        <f t="shared" si="1"/>
        <v>0.22447619186890433</v>
      </c>
      <c r="M51" s="9220">
        <f t="shared" si="2"/>
        <v>0.1552615175260128</v>
      </c>
      <c r="N51" s="9220">
        <f t="shared" si="3"/>
        <v>0.29369086621179585</v>
      </c>
      <c r="O51" s="9220"/>
      <c r="P51" s="9220">
        <f t="shared" si="4"/>
        <v>1.2516669111433703</v>
      </c>
      <c r="Q51" s="9220">
        <f t="shared" si="4"/>
        <v>1.1679633640587144</v>
      </c>
      <c r="R51" s="9220">
        <f t="shared" si="4"/>
        <v>1.3413691770321901</v>
      </c>
    </row>
    <row r="52" spans="1:18">
      <c r="A52" s="5349" t="s">
        <v>855</v>
      </c>
      <c r="B52" s="5350">
        <v>1.7968159656779528E-2</v>
      </c>
      <c r="C52" s="5351">
        <v>9.0937950859333906E-3</v>
      </c>
      <c r="D52" s="5352">
        <v>1.9758703035406333</v>
      </c>
      <c r="E52" s="5353">
        <v>4.8169468357202802E-2</v>
      </c>
      <c r="F52" s="5354">
        <v>1.4464880556275955E-4</v>
      </c>
      <c r="G52" s="5355">
        <v>3.5791670507996295E-2</v>
      </c>
      <c r="J52" t="s">
        <v>1499</v>
      </c>
      <c r="K52">
        <v>135</v>
      </c>
      <c r="L52">
        <f t="shared" si="1"/>
        <v>0.29687920786150551</v>
      </c>
      <c r="M52" s="9220">
        <f t="shared" si="2"/>
        <v>0.24012735274700031</v>
      </c>
      <c r="N52" s="9220">
        <f t="shared" si="3"/>
        <v>0.35363106297601071</v>
      </c>
      <c r="O52" s="9220"/>
      <c r="P52" s="9220">
        <f t="shared" si="4"/>
        <v>1.3456527453578844</v>
      </c>
      <c r="Q52" s="9220">
        <f t="shared" si="4"/>
        <v>1.2714110577022759</v>
      </c>
      <c r="R52" s="9220">
        <f t="shared" si="4"/>
        <v>1.4242296384944912</v>
      </c>
    </row>
    <row r="53" spans="1:18">
      <c r="A53" s="5356" t="s">
        <v>856</v>
      </c>
      <c r="B53" s="5357">
        <v>5.7991445438224194E-3</v>
      </c>
      <c r="C53" s="5358">
        <v>9.7641944566872318E-3</v>
      </c>
      <c r="D53" s="5359">
        <v>0.59391940313629688</v>
      </c>
      <c r="E53" s="5360">
        <v>0.55256602072799244</v>
      </c>
      <c r="F53" s="5361">
        <v>-1.3338324929330191E-2</v>
      </c>
      <c r="G53" s="5362">
        <v>2.4936614016975032E-2</v>
      </c>
      <c r="J53" t="s">
        <v>50</v>
      </c>
      <c r="K53">
        <v>137</v>
      </c>
      <c r="L53">
        <f t="shared" si="1"/>
        <v>0.27933139405038182</v>
      </c>
      <c r="M53" s="9220">
        <f t="shared" si="2"/>
        <v>0.22098884081953685</v>
      </c>
      <c r="N53" s="9220">
        <f t="shared" si="3"/>
        <v>0.33767394728122685</v>
      </c>
      <c r="O53" s="9220"/>
      <c r="P53" s="9220">
        <f t="shared" si="4"/>
        <v>1.322245455548841</v>
      </c>
      <c r="Q53" s="9220">
        <f t="shared" si="4"/>
        <v>1.2473095115344699</v>
      </c>
      <c r="R53" s="9220">
        <f t="shared" si="4"/>
        <v>1.4016834062050252</v>
      </c>
    </row>
    <row r="54" spans="1:18">
      <c r="A54" s="5363" t="s">
        <v>857</v>
      </c>
      <c r="B54" s="5364">
        <v>0</v>
      </c>
      <c r="C54" s="5365"/>
      <c r="D54" s="5366"/>
      <c r="E54" s="5367"/>
      <c r="F54" s="5368"/>
      <c r="G54" s="5369"/>
      <c r="J54" t="s">
        <v>1500</v>
      </c>
      <c r="K54">
        <v>134</v>
      </c>
      <c r="L54">
        <f t="shared" si="1"/>
        <v>0.28160044755380931</v>
      </c>
      <c r="M54" s="9220">
        <f t="shared" si="2"/>
        <v>0.24281047303772285</v>
      </c>
      <c r="N54" s="9220">
        <f t="shared" si="3"/>
        <v>0.32039042206989576</v>
      </c>
      <c r="O54" s="9220"/>
      <c r="P54" s="9220">
        <f t="shared" ref="P54:R54" si="5">EXP(L54)</f>
        <v>1.3252491076671085</v>
      </c>
      <c r="Q54" s="9220">
        <f t="shared" si="5"/>
        <v>1.2748269871345206</v>
      </c>
      <c r="R54" s="9220">
        <f t="shared" si="5"/>
        <v>1.3776655303792549</v>
      </c>
    </row>
    <row r="55" spans="1:18">
      <c r="A55" s="5370" t="s">
        <v>858</v>
      </c>
      <c r="B55" s="5371">
        <v>0.6419799603309706</v>
      </c>
      <c r="C55" s="5372">
        <v>1.0331020646674559E-2</v>
      </c>
      <c r="D55" s="5373">
        <v>62.141000612327382</v>
      </c>
      <c r="E55" s="5374">
        <v>0</v>
      </c>
      <c r="F55" s="5375">
        <v>0.62173153193994879</v>
      </c>
      <c r="G55" s="5376">
        <v>0.66222838872199241</v>
      </c>
    </row>
    <row r="56" spans="1:18">
      <c r="A56" t="s">
        <v>865</v>
      </c>
      <c r="B56">
        <v>4641</v>
      </c>
    </row>
    <row r="57" spans="1:18">
      <c r="A57" t="s">
        <v>866</v>
      </c>
      <c r="B57">
        <v>0.76923971406418223</v>
      </c>
    </row>
    <row r="58" spans="1:18">
      <c r="A58" t="s">
        <v>867</v>
      </c>
      <c r="B58">
        <v>9.3825958881695801E-2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workbookViewId="0">
      <selection activeCell="A2" sqref="A2"/>
    </sheetView>
  </sheetViews>
  <sheetFormatPr defaultRowHeight="15"/>
  <cols>
    <col min="1" max="1" width="13.28515625" customWidth="1"/>
    <col min="10" max="10" width="15.85546875" customWidth="1"/>
  </cols>
  <sheetData>
    <row r="1" spans="1:18">
      <c r="A1" s="5377"/>
      <c r="B1" s="5378" t="s">
        <v>921</v>
      </c>
      <c r="C1" s="5379" t="s">
        <v>922</v>
      </c>
      <c r="D1" s="5380" t="s">
        <v>923</v>
      </c>
      <c r="E1" s="5381" t="s">
        <v>924</v>
      </c>
      <c r="F1" s="5382" t="s">
        <v>925</v>
      </c>
      <c r="G1" s="5383" t="s">
        <v>926</v>
      </c>
      <c r="L1" s="9217"/>
      <c r="M1" s="9218" t="s">
        <v>1501</v>
      </c>
      <c r="N1" s="9218"/>
      <c r="O1" s="9218"/>
      <c r="P1" s="9222" t="s">
        <v>1502</v>
      </c>
      <c r="Q1" s="9218"/>
      <c r="R1" s="9218"/>
    </row>
    <row r="2" spans="1:18">
      <c r="A2" s="9237" t="s">
        <v>1524</v>
      </c>
      <c r="B2" s="5384">
        <v>2.9570743367088284E-3</v>
      </c>
      <c r="C2" s="5385">
        <v>8.2588948346169934E-5</v>
      </c>
      <c r="D2" s="5386">
        <v>35.804722010919789</v>
      </c>
      <c r="E2" s="5387">
        <v>9.3250313312325876E-281</v>
      </c>
      <c r="F2" s="5388">
        <v>2.7952029724292965E-3</v>
      </c>
      <c r="G2" s="5389">
        <v>3.1189457009883604E-3</v>
      </c>
      <c r="L2" s="9219">
        <v>0</v>
      </c>
      <c r="M2" s="9220"/>
      <c r="N2" s="9220"/>
      <c r="O2" s="9220"/>
      <c r="P2" s="9220"/>
      <c r="Q2" s="9220"/>
      <c r="R2" s="9220"/>
    </row>
    <row r="3" spans="1:18">
      <c r="A3" s="5390" t="s">
        <v>868</v>
      </c>
      <c r="B3" s="5391">
        <v>-2.1329857072986654E-3</v>
      </c>
      <c r="C3" s="5392">
        <v>7.3505092752043495E-5</v>
      </c>
      <c r="D3" s="5393">
        <v>-29.01820305830941</v>
      </c>
      <c r="E3" s="5394">
        <v>3.877881874266076E-185</v>
      </c>
      <c r="F3" s="5395">
        <v>-2.2770530417729469E-3</v>
      </c>
      <c r="G3" s="5396">
        <v>-1.9889183728243839E-3</v>
      </c>
      <c r="J3" t="s">
        <v>1488</v>
      </c>
      <c r="K3" t="s">
        <v>0</v>
      </c>
      <c r="L3" s="9217" t="s">
        <v>1505</v>
      </c>
      <c r="M3" s="9218" t="s">
        <v>1506</v>
      </c>
      <c r="N3" s="9218" t="s">
        <v>1507</v>
      </c>
      <c r="O3" s="9220"/>
      <c r="P3" s="9218" t="s">
        <v>1508</v>
      </c>
      <c r="Q3" s="9218" t="s">
        <v>1503</v>
      </c>
      <c r="R3" s="9218" t="s">
        <v>1504</v>
      </c>
    </row>
    <row r="4" spans="1:18">
      <c r="A4" s="5397" t="s">
        <v>869</v>
      </c>
      <c r="B4" s="5398">
        <v>7.4594826837284967E-2</v>
      </c>
      <c r="C4" s="5399">
        <v>6.5777400388765915E-3</v>
      </c>
      <c r="D4" s="5400">
        <v>11.340494819862929</v>
      </c>
      <c r="E4" s="5401">
        <v>8.2675659466561563E-30</v>
      </c>
      <c r="F4" s="5402">
        <v>6.170269326141975E-2</v>
      </c>
      <c r="G4" s="5403">
        <v>8.7486960413150183E-2</v>
      </c>
      <c r="J4" t="s">
        <v>1</v>
      </c>
      <c r="K4">
        <v>134</v>
      </c>
      <c r="L4">
        <f>+$L$2*$B$2+K4*$B$3+B4+$B$55</f>
        <v>8.6988680025813392E-2</v>
      </c>
      <c r="M4" s="9220">
        <f>+$L$2*$F$2+K4*$F$3+F4+$F$55</f>
        <v>3.7339228479389142E-2</v>
      </c>
      <c r="N4" s="9220">
        <f>+$L$2*$G$2+K4*$G$3+G4+$G$55</f>
        <v>0.1366381315722377</v>
      </c>
      <c r="O4" s="9220"/>
      <c r="P4" s="9220">
        <f t="shared" ref="P4:R35" si="0">EXP(L4)</f>
        <v>1.0908843308659175</v>
      </c>
      <c r="Q4" s="9220">
        <f t="shared" si="0"/>
        <v>1.0380450955772016</v>
      </c>
      <c r="R4" s="9220">
        <f t="shared" si="0"/>
        <v>1.1464132227001844</v>
      </c>
    </row>
    <row r="5" spans="1:18">
      <c r="A5" s="5404" t="s">
        <v>870</v>
      </c>
      <c r="B5" s="5405">
        <v>3.9243053225463655E-2</v>
      </c>
      <c r="C5" s="5406">
        <v>1.0356601439213797E-2</v>
      </c>
      <c r="D5" s="5407">
        <v>3.7891825282447793</v>
      </c>
      <c r="E5" s="5408">
        <v>1.5114383251914443E-4</v>
      </c>
      <c r="F5" s="5409">
        <v>1.8944487402368926E-2</v>
      </c>
      <c r="G5" s="5410">
        <v>5.9541619048558383E-2</v>
      </c>
      <c r="J5" t="s">
        <v>2</v>
      </c>
      <c r="K5">
        <v>135</v>
      </c>
      <c r="L5">
        <f t="shared" ref="L5:L54" si="1">+$L$2*$B$2+K5*$B$3+B5+$B$55</f>
        <v>4.9503920706693433E-2</v>
      </c>
      <c r="M5" s="9220">
        <f t="shared" ref="M5:M54" si="2">+$L$2*$F$2+K5*$F$3+F5+$F$55</f>
        <v>-7.6960304214346298E-3</v>
      </c>
      <c r="N5" s="9220">
        <f t="shared" ref="N5:N54" si="3">+$L$2*$G$2+K5*$G$3+G5+$G$55</f>
        <v>0.1067038718348215</v>
      </c>
      <c r="O5" s="9220"/>
      <c r="P5" s="9220">
        <f t="shared" si="0"/>
        <v>1.0507497118881768</v>
      </c>
      <c r="Q5" s="9220">
        <f t="shared" si="0"/>
        <v>0.99233350819541788</v>
      </c>
      <c r="R5" s="9220">
        <f t="shared" si="0"/>
        <v>1.11260473209342</v>
      </c>
    </row>
    <row r="6" spans="1:18">
      <c r="A6" s="5411" t="s">
        <v>871</v>
      </c>
      <c r="B6" s="5412">
        <v>9.9871542017513304E-2</v>
      </c>
      <c r="C6" s="5413">
        <v>6.0922648807300262E-3</v>
      </c>
      <c r="D6" s="5414">
        <v>16.393171336559789</v>
      </c>
      <c r="E6" s="5415">
        <v>2.139835593276228E-60</v>
      </c>
      <c r="F6" s="5416">
        <v>8.7930922267004247E-2</v>
      </c>
      <c r="G6" s="5417">
        <v>0.11181216176802236</v>
      </c>
      <c r="J6" t="s">
        <v>3</v>
      </c>
      <c r="K6">
        <v>137</v>
      </c>
      <c r="L6">
        <f t="shared" si="1"/>
        <v>0.10586643808414575</v>
      </c>
      <c r="M6" s="9220">
        <f t="shared" si="2"/>
        <v>5.6736298359654797E-2</v>
      </c>
      <c r="N6" s="9220">
        <f t="shared" si="3"/>
        <v>0.15499657780863671</v>
      </c>
      <c r="O6" s="9220"/>
      <c r="P6" s="9220">
        <f t="shared" si="0"/>
        <v>1.1116733893629505</v>
      </c>
      <c r="Q6" s="9220">
        <f t="shared" si="0"/>
        <v>1.0583766779272001</v>
      </c>
      <c r="R6" s="9220">
        <f t="shared" si="0"/>
        <v>1.1676539651629727</v>
      </c>
    </row>
    <row r="7" spans="1:18">
      <c r="A7" s="5418" t="s">
        <v>872</v>
      </c>
      <c r="B7" s="5419">
        <v>6.50476543094472E-2</v>
      </c>
      <c r="C7" s="5420">
        <v>7.920897267581847E-3</v>
      </c>
      <c r="D7" s="5421">
        <v>8.2121572988542813</v>
      </c>
      <c r="E7" s="5422">
        <v>2.1724941082300247E-16</v>
      </c>
      <c r="F7" s="5423">
        <v>4.9522980939745061E-2</v>
      </c>
      <c r="G7" s="5424">
        <v>8.0572327679149347E-2</v>
      </c>
      <c r="J7" t="s">
        <v>4</v>
      </c>
      <c r="K7">
        <v>135</v>
      </c>
      <c r="L7">
        <f t="shared" si="1"/>
        <v>7.5308521790676985E-2</v>
      </c>
      <c r="M7" s="9220">
        <f t="shared" si="2"/>
        <v>2.2882463115941498E-2</v>
      </c>
      <c r="N7" s="9220">
        <f t="shared" si="3"/>
        <v>0.12773458046541247</v>
      </c>
      <c r="O7" s="9220"/>
      <c r="P7" s="9220">
        <f t="shared" si="0"/>
        <v>1.078216752937857</v>
      </c>
      <c r="Q7" s="9220">
        <f t="shared" si="0"/>
        <v>1.0231462750544931</v>
      </c>
      <c r="R7" s="9220">
        <f t="shared" si="0"/>
        <v>1.1362513793581843</v>
      </c>
    </row>
    <row r="8" spans="1:18">
      <c r="A8" s="5425" t="s">
        <v>873</v>
      </c>
      <c r="B8" s="5426">
        <v>0.16251839313902819</v>
      </c>
      <c r="C8" s="5427">
        <v>8.5677424618698407E-3</v>
      </c>
      <c r="D8" s="5428">
        <v>18.968636588028332</v>
      </c>
      <c r="E8" s="5429">
        <v>3.0983879904253966E-80</v>
      </c>
      <c r="F8" s="5430">
        <v>0.14572592648494875</v>
      </c>
      <c r="G8" s="5431">
        <v>0.17931085979310762</v>
      </c>
      <c r="J8" t="s">
        <v>5</v>
      </c>
      <c r="K8">
        <v>137</v>
      </c>
      <c r="L8">
        <f t="shared" si="1"/>
        <v>0.16851328920566064</v>
      </c>
      <c r="M8" s="9220">
        <f t="shared" si="2"/>
        <v>0.1145313025775993</v>
      </c>
      <c r="N8" s="9220">
        <f t="shared" si="3"/>
        <v>0.22249527583372197</v>
      </c>
      <c r="O8" s="9220"/>
      <c r="P8" s="9220">
        <f t="shared" si="0"/>
        <v>1.1835439550993783</v>
      </c>
      <c r="Q8" s="9220">
        <f t="shared" si="0"/>
        <v>1.1213477415892883</v>
      </c>
      <c r="R8" s="9220">
        <f t="shared" si="0"/>
        <v>1.2491899182558268</v>
      </c>
    </row>
    <row r="9" spans="1:18">
      <c r="A9" s="5432" t="s">
        <v>874</v>
      </c>
      <c r="B9" s="5433">
        <v>0.11457776529273769</v>
      </c>
      <c r="C9" s="5434">
        <v>9.239896252893497E-3</v>
      </c>
      <c r="D9" s="5435">
        <v>12.400330280424672</v>
      </c>
      <c r="E9" s="5436">
        <v>2.6024868167985136E-35</v>
      </c>
      <c r="F9" s="5437">
        <v>9.6467901416179835E-2</v>
      </c>
      <c r="G9" s="5438">
        <v>0.13268762916929555</v>
      </c>
      <c r="J9" t="s">
        <v>6</v>
      </c>
      <c r="K9">
        <v>136</v>
      </c>
      <c r="L9">
        <f t="shared" si="1"/>
        <v>0.12270564706666878</v>
      </c>
      <c r="M9" s="9220">
        <f t="shared" si="2"/>
        <v>6.7550330550603332E-2</v>
      </c>
      <c r="N9" s="9220">
        <f t="shared" si="3"/>
        <v>0.17786096358273429</v>
      </c>
      <c r="O9" s="9220"/>
      <c r="P9" s="9220">
        <f t="shared" si="0"/>
        <v>1.1305515907880948</v>
      </c>
      <c r="Q9" s="9220">
        <f t="shared" si="0"/>
        <v>1.0698841060989703</v>
      </c>
      <c r="R9" s="9220">
        <f t="shared" si="0"/>
        <v>1.1946592085510017</v>
      </c>
    </row>
    <row r="10" spans="1:18">
      <c r="A10" s="5439" t="s">
        <v>875</v>
      </c>
      <c r="B10" s="5440">
        <v>0.1141054276369154</v>
      </c>
      <c r="C10" s="5441">
        <v>1.046220907427234E-2</v>
      </c>
      <c r="D10" s="5442">
        <v>10.906437333346025</v>
      </c>
      <c r="E10" s="5443">
        <v>1.0738262580035076E-27</v>
      </c>
      <c r="F10" s="5444">
        <v>9.3599874652613477E-2</v>
      </c>
      <c r="G10" s="5445">
        <v>0.13461098062121732</v>
      </c>
      <c r="J10" t="s">
        <v>7</v>
      </c>
      <c r="K10">
        <v>134</v>
      </c>
      <c r="L10">
        <f t="shared" si="1"/>
        <v>0.12649928082544382</v>
      </c>
      <c r="M10" s="9220">
        <f t="shared" si="2"/>
        <v>6.9236409870582882E-2</v>
      </c>
      <c r="N10" s="9220">
        <f t="shared" si="3"/>
        <v>0.18376215178030483</v>
      </c>
      <c r="O10" s="9220"/>
      <c r="P10" s="9220">
        <f t="shared" si="0"/>
        <v>1.1348486350215143</v>
      </c>
      <c r="Q10" s="9220">
        <f t="shared" si="0"/>
        <v>1.0716895371873334</v>
      </c>
      <c r="R10" s="9220">
        <f t="shared" si="0"/>
        <v>1.2017299597701219</v>
      </c>
    </row>
    <row r="11" spans="1:18">
      <c r="A11" s="5446" t="s">
        <v>876</v>
      </c>
      <c r="B11" s="5447">
        <v>0.11017680509559598</v>
      </c>
      <c r="C11" s="5448">
        <v>6.4143079710497885E-3</v>
      </c>
      <c r="D11" s="5449">
        <v>17.176725157704588</v>
      </c>
      <c r="E11" s="5450">
        <v>3.9668201851210183E-66</v>
      </c>
      <c r="F11" s="5451">
        <v>9.7604992486590214E-2</v>
      </c>
      <c r="G11" s="5452">
        <v>0.12274861770460174</v>
      </c>
      <c r="J11" t="s">
        <v>8</v>
      </c>
      <c r="K11">
        <v>135</v>
      </c>
      <c r="L11">
        <f t="shared" si="1"/>
        <v>0.12043767257682575</v>
      </c>
      <c r="M11" s="9220">
        <f t="shared" si="2"/>
        <v>7.0964474662786658E-2</v>
      </c>
      <c r="N11" s="9220">
        <f t="shared" si="3"/>
        <v>0.16991087049086487</v>
      </c>
      <c r="O11" s="9220"/>
      <c r="P11" s="9220">
        <f t="shared" si="0"/>
        <v>1.1279904340376434</v>
      </c>
      <c r="Q11" s="9220">
        <f t="shared" si="0"/>
        <v>1.0735430872107308</v>
      </c>
      <c r="R11" s="9220">
        <f t="shared" si="0"/>
        <v>1.1851992103887239</v>
      </c>
    </row>
    <row r="12" spans="1:18">
      <c r="A12" s="5453" t="s">
        <v>877</v>
      </c>
      <c r="B12" s="5454">
        <v>0.15751515069372476</v>
      </c>
      <c r="C12" s="5455">
        <v>9.2395051804437592E-3</v>
      </c>
      <c r="D12" s="5456">
        <v>17.04800718409896</v>
      </c>
      <c r="E12" s="5457">
        <v>3.6165490155048066E-65</v>
      </c>
      <c r="F12" s="5458">
        <v>0.13940605330508374</v>
      </c>
      <c r="G12" s="5459">
        <v>0.17562424808236579</v>
      </c>
      <c r="J12" t="s">
        <v>1489</v>
      </c>
      <c r="K12">
        <v>136</v>
      </c>
      <c r="L12">
        <f t="shared" si="1"/>
        <v>0.16564303246765585</v>
      </c>
      <c r="M12" s="9220">
        <f t="shared" si="2"/>
        <v>0.11048848243950724</v>
      </c>
      <c r="N12" s="9220">
        <f t="shared" si="3"/>
        <v>0.22079758249580453</v>
      </c>
      <c r="O12" s="9220"/>
      <c r="P12" s="9220">
        <f t="shared" si="0"/>
        <v>1.1801517506652</v>
      </c>
      <c r="Q12" s="9220">
        <f t="shared" si="0"/>
        <v>1.1168234858959838</v>
      </c>
      <c r="R12" s="9220">
        <f t="shared" si="0"/>
        <v>1.2470709760197969</v>
      </c>
    </row>
    <row r="13" spans="1:18">
      <c r="A13" s="5460" t="s">
        <v>878</v>
      </c>
      <c r="B13" s="5461">
        <v>0.13606016098636664</v>
      </c>
      <c r="C13" s="5462">
        <v>1.3315831377186449E-2</v>
      </c>
      <c r="D13" s="5463">
        <v>10.217924599095914</v>
      </c>
      <c r="E13" s="5464">
        <v>1.6483207251335775E-24</v>
      </c>
      <c r="F13" s="5465">
        <v>0.10996161106287282</v>
      </c>
      <c r="G13" s="5466">
        <v>0.16215871090986048</v>
      </c>
      <c r="J13" t="s">
        <v>10</v>
      </c>
      <c r="K13">
        <v>137</v>
      </c>
      <c r="L13">
        <f t="shared" si="1"/>
        <v>0.14205505705299909</v>
      </c>
      <c r="M13" s="9220">
        <f t="shared" si="2"/>
        <v>7.8766987155523382E-2</v>
      </c>
      <c r="N13" s="9220">
        <f t="shared" si="3"/>
        <v>0.20534312695047482</v>
      </c>
      <c r="O13" s="9220"/>
      <c r="P13" s="9220">
        <f t="shared" si="0"/>
        <v>1.1526401077575519</v>
      </c>
      <c r="Q13" s="9220">
        <f t="shared" si="0"/>
        <v>1.0819521839397765</v>
      </c>
      <c r="R13" s="9220">
        <f t="shared" si="0"/>
        <v>1.2279463341656252</v>
      </c>
    </row>
    <row r="14" spans="1:18">
      <c r="A14" s="5467" t="s">
        <v>879</v>
      </c>
      <c r="B14" s="5468">
        <v>0.12613673008234438</v>
      </c>
      <c r="C14" s="5469">
        <v>9.3956671964595864E-3</v>
      </c>
      <c r="D14" s="5470">
        <v>13.424989140725886</v>
      </c>
      <c r="E14" s="5471">
        <v>4.3164762866915645E-41</v>
      </c>
      <c r="F14" s="5472">
        <v>0.10772156076655917</v>
      </c>
      <c r="G14" s="5473">
        <v>0.1445518993981296</v>
      </c>
      <c r="J14" t="s">
        <v>11</v>
      </c>
      <c r="K14">
        <v>137</v>
      </c>
      <c r="L14">
        <f t="shared" si="1"/>
        <v>0.13213162614897683</v>
      </c>
      <c r="M14" s="9220">
        <f t="shared" si="2"/>
        <v>7.6526936859209721E-2</v>
      </c>
      <c r="N14" s="9220">
        <f t="shared" si="3"/>
        <v>0.18773631543874394</v>
      </c>
      <c r="O14" s="9220"/>
      <c r="P14" s="9220">
        <f t="shared" si="0"/>
        <v>1.141258528846403</v>
      </c>
      <c r="Q14" s="9220">
        <f t="shared" si="0"/>
        <v>1.0795312691273271</v>
      </c>
      <c r="R14" s="9220">
        <f t="shared" si="0"/>
        <v>1.2065153339352082</v>
      </c>
    </row>
    <row r="15" spans="1:18">
      <c r="A15" s="5474" t="s">
        <v>880</v>
      </c>
      <c r="B15" s="5475">
        <v>2.6659285612165549E-2</v>
      </c>
      <c r="C15" s="5476">
        <v>9.4542164393686453E-3</v>
      </c>
      <c r="D15" s="5477">
        <v>2.8198302612528154</v>
      </c>
      <c r="E15" s="5478">
        <v>4.8049058232452592E-3</v>
      </c>
      <c r="F15" s="5479">
        <v>8.1293618889564968E-3</v>
      </c>
      <c r="G15" s="5480">
        <v>4.5189209335374597E-2</v>
      </c>
      <c r="J15" t="s">
        <v>12</v>
      </c>
      <c r="K15">
        <v>134</v>
      </c>
      <c r="L15">
        <f t="shared" si="1"/>
        <v>3.9053138800693998E-2</v>
      </c>
      <c r="M15" s="9220">
        <f t="shared" si="2"/>
        <v>-1.6234102893074087E-2</v>
      </c>
      <c r="N15" s="9220">
        <f t="shared" si="3"/>
        <v>9.4340380494462112E-2</v>
      </c>
      <c r="O15" s="9220"/>
      <c r="P15" s="9220">
        <f t="shared" si="0"/>
        <v>1.0398257372746986</v>
      </c>
      <c r="Q15" s="9220">
        <f t="shared" si="0"/>
        <v>0.98389695996754045</v>
      </c>
      <c r="R15" s="9220">
        <f t="shared" si="0"/>
        <v>1.0989337378728576</v>
      </c>
    </row>
    <row r="16" spans="1:18">
      <c r="A16" s="5481" t="s">
        <v>881</v>
      </c>
      <c r="B16" s="5482">
        <v>9.4874955864712078E-4</v>
      </c>
      <c r="C16" s="5483">
        <v>8.6405638306251333E-3</v>
      </c>
      <c r="D16" s="5484">
        <v>0.10980181122954334</v>
      </c>
      <c r="E16" s="5485">
        <v>0.91256655457875457</v>
      </c>
      <c r="F16" s="5486">
        <v>-1.5986444355497585E-2</v>
      </c>
      <c r="G16" s="5487">
        <v>1.7883943472791826E-2</v>
      </c>
      <c r="J16" t="s">
        <v>13</v>
      </c>
      <c r="K16">
        <v>134</v>
      </c>
      <c r="L16">
        <f t="shared" si="1"/>
        <v>1.3342602747175525E-2</v>
      </c>
      <c r="M16" s="9220">
        <f t="shared" si="2"/>
        <v>-4.0349909137528173E-2</v>
      </c>
      <c r="N16" s="9220">
        <f t="shared" si="3"/>
        <v>6.7035114631879333E-2</v>
      </c>
      <c r="O16" s="9220"/>
      <c r="P16" s="9220">
        <f t="shared" si="0"/>
        <v>1.0134320124815293</v>
      </c>
      <c r="Q16" s="9220">
        <f t="shared" si="0"/>
        <v>0.96045330895926573</v>
      </c>
      <c r="R16" s="9220">
        <f t="shared" si="0"/>
        <v>1.0693330267509349</v>
      </c>
    </row>
    <row r="17" spans="1:18">
      <c r="A17" s="5488" t="s">
        <v>882</v>
      </c>
      <c r="B17" s="5489">
        <v>0.1654708204488414</v>
      </c>
      <c r="C17" s="5490">
        <v>8.7142131035559244E-3</v>
      </c>
      <c r="D17" s="5491">
        <v>18.988613025921907</v>
      </c>
      <c r="E17" s="5492">
        <v>2.1185032872064395E-80</v>
      </c>
      <c r="F17" s="5493">
        <v>0.14839127661226478</v>
      </c>
      <c r="G17" s="5494">
        <v>0.18255036428541802</v>
      </c>
      <c r="J17" t="s">
        <v>14</v>
      </c>
      <c r="K17">
        <v>137</v>
      </c>
      <c r="L17">
        <f t="shared" si="1"/>
        <v>0.17146571651547385</v>
      </c>
      <c r="M17" s="9220">
        <f t="shared" si="2"/>
        <v>0.11719665270491533</v>
      </c>
      <c r="N17" s="9220">
        <f t="shared" si="3"/>
        <v>0.22573478032603236</v>
      </c>
      <c r="O17" s="9220"/>
      <c r="P17" s="9220">
        <f t="shared" si="0"/>
        <v>1.1870434460490653</v>
      </c>
      <c r="Q17" s="9220">
        <f t="shared" si="0"/>
        <v>1.1243405125545924</v>
      </c>
      <c r="R17" s="9220">
        <f t="shared" si="0"/>
        <v>1.2532432364342316</v>
      </c>
    </row>
    <row r="18" spans="1:18">
      <c r="A18" s="5495" t="s">
        <v>883</v>
      </c>
      <c r="B18" s="5496">
        <v>7.7335546944223538E-2</v>
      </c>
      <c r="C18" s="5497">
        <v>1.0218732850420194E-2</v>
      </c>
      <c r="D18" s="5498">
        <v>7.5680172949274729</v>
      </c>
      <c r="E18" s="5499">
        <v>3.7896354619721221E-14</v>
      </c>
      <c r="F18" s="5500">
        <v>5.730719858976363E-2</v>
      </c>
      <c r="G18" s="5501">
        <v>9.7363895298683445E-2</v>
      </c>
      <c r="J18" t="s">
        <v>15</v>
      </c>
      <c r="K18">
        <v>135</v>
      </c>
      <c r="L18">
        <f t="shared" si="1"/>
        <v>8.7596414425453323E-2</v>
      </c>
      <c r="M18" s="9220">
        <f t="shared" si="2"/>
        <v>3.0666680765960075E-2</v>
      </c>
      <c r="N18" s="9220">
        <f t="shared" si="3"/>
        <v>0.14452614808494657</v>
      </c>
      <c r="O18" s="9220"/>
      <c r="P18" s="9220">
        <f t="shared" si="0"/>
        <v>1.0915475002948389</v>
      </c>
      <c r="Q18" s="9220">
        <f t="shared" si="0"/>
        <v>1.0311417472219806</v>
      </c>
      <c r="R18" s="9220">
        <f t="shared" si="0"/>
        <v>1.155491908469316</v>
      </c>
    </row>
    <row r="19" spans="1:18">
      <c r="A19" s="5502" t="s">
        <v>884</v>
      </c>
      <c r="B19" s="5503">
        <v>9.3799382700910677E-2</v>
      </c>
      <c r="C19" s="5504">
        <v>8.3199665632503004E-3</v>
      </c>
      <c r="D19" s="5505">
        <v>11.274009575378241</v>
      </c>
      <c r="E19" s="5506">
        <v>1.763519967248363E-29</v>
      </c>
      <c r="F19" s="5507">
        <v>7.7492547884362606E-2</v>
      </c>
      <c r="G19" s="5508">
        <v>0.11010621751745875</v>
      </c>
      <c r="J19" t="s">
        <v>16</v>
      </c>
      <c r="K19">
        <v>135</v>
      </c>
      <c r="L19">
        <f t="shared" si="1"/>
        <v>0.10406025018214046</v>
      </c>
      <c r="M19" s="9220">
        <f t="shared" si="2"/>
        <v>5.085203006055905E-2</v>
      </c>
      <c r="N19" s="9220">
        <f t="shared" si="3"/>
        <v>0.15726847030372187</v>
      </c>
      <c r="O19" s="9220"/>
      <c r="P19" s="9220">
        <f t="shared" si="0"/>
        <v>1.1096673105591064</v>
      </c>
      <c r="Q19" s="9220">
        <f t="shared" si="0"/>
        <v>1.0521671926482032</v>
      </c>
      <c r="R19" s="9220">
        <f t="shared" si="0"/>
        <v>1.170309765146984</v>
      </c>
    </row>
    <row r="20" spans="1:18">
      <c r="A20" s="5509" t="s">
        <v>885</v>
      </c>
      <c r="B20" s="5510">
        <v>7.0113141612011903E-2</v>
      </c>
      <c r="C20" s="5511">
        <v>7.14579447685686E-3</v>
      </c>
      <c r="D20" s="5512">
        <v>9.8118049489231574</v>
      </c>
      <c r="E20" s="5513">
        <v>1.0016071254232018E-22</v>
      </c>
      <c r="F20" s="5514">
        <v>5.610764179644722E-2</v>
      </c>
      <c r="G20" s="5515">
        <v>8.4118641427576579E-2</v>
      </c>
      <c r="J20" t="s">
        <v>17</v>
      </c>
      <c r="K20">
        <v>135</v>
      </c>
      <c r="L20">
        <f t="shared" si="1"/>
        <v>8.0374009093241688E-2</v>
      </c>
      <c r="M20" s="9220">
        <f t="shared" si="2"/>
        <v>2.9467123972643672E-2</v>
      </c>
      <c r="N20" s="9220">
        <f t="shared" si="3"/>
        <v>0.13128089421383971</v>
      </c>
      <c r="O20" s="9220"/>
      <c r="P20" s="9220">
        <f t="shared" si="0"/>
        <v>1.0836923026649219</v>
      </c>
      <c r="Q20" s="9220">
        <f t="shared" si="0"/>
        <v>1.0299055757114259</v>
      </c>
      <c r="R20" s="9220">
        <f t="shared" si="0"/>
        <v>1.1402880366425534</v>
      </c>
    </row>
    <row r="21" spans="1:18">
      <c r="A21" s="5516" t="s">
        <v>886</v>
      </c>
      <c r="B21" s="5517">
        <v>5.849730512402531E-2</v>
      </c>
      <c r="C21" s="5518">
        <v>5.9544172282752026E-3</v>
      </c>
      <c r="D21" s="5519">
        <v>9.8241864621519035</v>
      </c>
      <c r="E21" s="5520">
        <v>8.8586384956991873E-23</v>
      </c>
      <c r="F21" s="5521">
        <v>4.68268618076811E-2</v>
      </c>
      <c r="G21" s="5522">
        <v>7.0167748440369521E-2</v>
      </c>
      <c r="J21" t="s">
        <v>18</v>
      </c>
      <c r="K21">
        <v>135</v>
      </c>
      <c r="L21">
        <f t="shared" si="1"/>
        <v>6.8758172605255102E-2</v>
      </c>
      <c r="M21" s="9220">
        <f t="shared" si="2"/>
        <v>2.018634398387753E-2</v>
      </c>
      <c r="N21" s="9220">
        <f t="shared" si="3"/>
        <v>0.11733000122663265</v>
      </c>
      <c r="O21" s="9220"/>
      <c r="P21" s="9220">
        <f t="shared" si="0"/>
        <v>1.0711771378477839</v>
      </c>
      <c r="Q21" s="9220">
        <f t="shared" si="0"/>
        <v>1.0203914661226905</v>
      </c>
      <c r="R21" s="9220">
        <f t="shared" si="0"/>
        <v>1.1244904516967078</v>
      </c>
    </row>
    <row r="22" spans="1:18">
      <c r="A22" s="5523" t="s">
        <v>887</v>
      </c>
      <c r="B22" s="5524">
        <v>7.859035826151263E-2</v>
      </c>
      <c r="C22" s="5525">
        <v>2.3387771972088963E-2</v>
      </c>
      <c r="D22" s="5526">
        <v>3.3603183045953502</v>
      </c>
      <c r="E22" s="5527">
        <v>7.7852720285518197E-4</v>
      </c>
      <c r="F22" s="5528">
        <v>3.2751167517582953E-2</v>
      </c>
      <c r="G22" s="5529">
        <v>0.12442954900544231</v>
      </c>
      <c r="J22" t="s">
        <v>19</v>
      </c>
      <c r="K22">
        <v>134</v>
      </c>
      <c r="L22">
        <f t="shared" si="1"/>
        <v>9.0984211450041041E-2</v>
      </c>
      <c r="M22" s="9220">
        <f t="shared" si="2"/>
        <v>8.3877027355523381E-3</v>
      </c>
      <c r="N22" s="9220">
        <f t="shared" si="3"/>
        <v>0.17358072016452983</v>
      </c>
      <c r="O22" s="9220"/>
      <c r="P22" s="9220">
        <f t="shared" si="0"/>
        <v>1.0952517126855701</v>
      </c>
      <c r="Q22" s="9220">
        <f t="shared" si="0"/>
        <v>1.0084229780715104</v>
      </c>
      <c r="R22" s="9220">
        <f t="shared" si="0"/>
        <v>1.1895567041071617</v>
      </c>
    </row>
    <row r="23" spans="1:18">
      <c r="A23" s="5530" t="s">
        <v>888</v>
      </c>
      <c r="B23" s="5531">
        <v>8.9589395478101005E-2</v>
      </c>
      <c r="C23" s="5532">
        <v>1.2723173194983782E-2</v>
      </c>
      <c r="D23" s="5533">
        <v>7.0414348767509019</v>
      </c>
      <c r="E23" s="5534">
        <v>1.9027014106953314E-12</v>
      </c>
      <c r="F23" s="5535">
        <v>6.4652434246867382E-2</v>
      </c>
      <c r="G23" s="5536">
        <v>0.11452635670933463</v>
      </c>
      <c r="J23" t="s">
        <v>20</v>
      </c>
      <c r="K23">
        <v>134</v>
      </c>
      <c r="L23">
        <f t="shared" si="1"/>
        <v>0.10198324866662944</v>
      </c>
      <c r="M23" s="9220">
        <f t="shared" si="2"/>
        <v>4.0288969464836788E-2</v>
      </c>
      <c r="N23" s="9220">
        <f t="shared" si="3"/>
        <v>0.16367752786842216</v>
      </c>
      <c r="O23" s="9220"/>
      <c r="P23" s="9220">
        <f t="shared" si="0"/>
        <v>1.1073649217335984</v>
      </c>
      <c r="Q23" s="9220">
        <f t="shared" si="0"/>
        <v>1.0411115801845832</v>
      </c>
      <c r="R23" s="9220">
        <f t="shared" si="0"/>
        <v>1.1778344350647318</v>
      </c>
    </row>
    <row r="24" spans="1:18">
      <c r="A24" s="5537" t="s">
        <v>889</v>
      </c>
      <c r="B24" s="5538">
        <v>0.1724790929965796</v>
      </c>
      <c r="C24" s="5539">
        <v>7.1104411621601112E-3</v>
      </c>
      <c r="D24" s="5540">
        <v>24.257157757590029</v>
      </c>
      <c r="E24" s="5541">
        <v>5.5567612190591637E-130</v>
      </c>
      <c r="F24" s="5542">
        <v>0.15854288440455466</v>
      </c>
      <c r="G24" s="5543">
        <v>0.18641530158860453</v>
      </c>
      <c r="J24" t="s">
        <v>21</v>
      </c>
      <c r="K24">
        <v>136</v>
      </c>
      <c r="L24">
        <f t="shared" si="1"/>
        <v>0.18060697477051069</v>
      </c>
      <c r="M24" s="9220">
        <f t="shared" si="2"/>
        <v>0.12962531353897816</v>
      </c>
      <c r="N24" s="9220">
        <f t="shared" si="3"/>
        <v>0.23158863600204327</v>
      </c>
      <c r="O24" s="9220"/>
      <c r="P24" s="9220">
        <f t="shared" si="0"/>
        <v>1.1979442644391056</v>
      </c>
      <c r="Q24" s="9220">
        <f t="shared" si="0"/>
        <v>1.1384017596780061</v>
      </c>
      <c r="R24" s="9220">
        <f t="shared" si="0"/>
        <v>1.2606010562637007</v>
      </c>
    </row>
    <row r="25" spans="1:18">
      <c r="A25" s="5544" t="s">
        <v>890</v>
      </c>
      <c r="B25" s="5545">
        <v>0.14766783878193132</v>
      </c>
      <c r="C25" s="5546">
        <v>1.1373303417400782E-2</v>
      </c>
      <c r="D25" s="5547">
        <v>12.983724548841664</v>
      </c>
      <c r="E25" s="5548">
        <v>1.5133829101718241E-38</v>
      </c>
      <c r="F25" s="5549">
        <v>0.12537657369857946</v>
      </c>
      <c r="G25" s="5550">
        <v>0.16995910386528318</v>
      </c>
      <c r="J25" t="s">
        <v>22</v>
      </c>
      <c r="K25">
        <v>129</v>
      </c>
      <c r="L25">
        <f t="shared" si="1"/>
        <v>0.17072662050695311</v>
      </c>
      <c r="M25" s="9220">
        <f t="shared" si="2"/>
        <v>0.11239837412541359</v>
      </c>
      <c r="N25" s="9220">
        <f t="shared" si="3"/>
        <v>0.22905486688849258</v>
      </c>
      <c r="O25" s="9220"/>
      <c r="P25" s="9220">
        <f t="shared" si="0"/>
        <v>1.1861664311151916</v>
      </c>
      <c r="Q25" s="9220">
        <f t="shared" si="0"/>
        <v>1.1189585359945382</v>
      </c>
      <c r="R25" s="9220">
        <f t="shared" si="0"/>
        <v>1.2574110273478609</v>
      </c>
    </row>
    <row r="26" spans="1:18">
      <c r="A26" s="5551" t="s">
        <v>891</v>
      </c>
      <c r="B26" s="5552">
        <v>4.9166090569703974E-2</v>
      </c>
      <c r="C26" s="5553">
        <v>9.4608171017508246E-3</v>
      </c>
      <c r="D26" s="5554">
        <v>5.1968122880850602</v>
      </c>
      <c r="E26" s="5555">
        <v>2.0273489252176359E-7</v>
      </c>
      <c r="F26" s="5556">
        <v>3.0623229785951743E-2</v>
      </c>
      <c r="G26" s="5557">
        <v>6.7708951353456198E-2</v>
      </c>
      <c r="J26" t="s">
        <v>23</v>
      </c>
      <c r="K26">
        <v>137</v>
      </c>
      <c r="L26">
        <f t="shared" si="1"/>
        <v>5.5160986636336423E-2</v>
      </c>
      <c r="M26" s="9220">
        <f t="shared" si="2"/>
        <v>-5.7139412139772805E-4</v>
      </c>
      <c r="N26" s="9220">
        <f t="shared" si="3"/>
        <v>0.11089336739407055</v>
      </c>
      <c r="O26" s="9220"/>
      <c r="P26" s="9220">
        <f t="shared" si="0"/>
        <v>1.0567107172869599</v>
      </c>
      <c r="Q26" s="9220">
        <f t="shared" si="0"/>
        <v>0.99942876909313516</v>
      </c>
      <c r="R26" s="9220">
        <f t="shared" si="0"/>
        <v>1.1172757624761387</v>
      </c>
    </row>
    <row r="27" spans="1:18">
      <c r="A27" s="5558" t="s">
        <v>892</v>
      </c>
      <c r="B27" s="5559">
        <v>0.17921522769600323</v>
      </c>
      <c r="C27" s="5560">
        <v>9.9248785006957468E-3</v>
      </c>
      <c r="D27" s="5561">
        <v>18.057170945058925</v>
      </c>
      <c r="E27" s="5562">
        <v>6.9283558779880067E-73</v>
      </c>
      <c r="F27" s="5563">
        <v>0.15976282328370367</v>
      </c>
      <c r="G27" s="5564">
        <v>0.19866763210830279</v>
      </c>
      <c r="J27" t="s">
        <v>24</v>
      </c>
      <c r="K27">
        <v>135</v>
      </c>
      <c r="L27">
        <f t="shared" si="1"/>
        <v>0.18947609517723302</v>
      </c>
      <c r="M27" s="9220">
        <f t="shared" si="2"/>
        <v>0.13312230545990011</v>
      </c>
      <c r="N27" s="9220">
        <f t="shared" si="3"/>
        <v>0.24582988489456592</v>
      </c>
      <c r="O27" s="9220"/>
      <c r="P27" s="9220">
        <f t="shared" si="0"/>
        <v>1.2086162318872875</v>
      </c>
      <c r="Q27" s="9220">
        <f t="shared" si="0"/>
        <v>1.1423897102858542</v>
      </c>
      <c r="R27" s="9220">
        <f t="shared" si="0"/>
        <v>1.2786820319100289</v>
      </c>
    </row>
    <row r="28" spans="1:18">
      <c r="A28" s="5565" t="s">
        <v>893</v>
      </c>
      <c r="B28" s="5566">
        <v>5.3238748998848236E-2</v>
      </c>
      <c r="C28" s="5567">
        <v>5.8769832767639881E-3</v>
      </c>
      <c r="D28" s="5568">
        <v>9.058856643227136</v>
      </c>
      <c r="E28" s="5569">
        <v>1.3182505946424776E-19</v>
      </c>
      <c r="F28" s="5570">
        <v>4.1720073438646629E-2</v>
      </c>
      <c r="G28" s="5571">
        <v>6.4757424559049842E-2</v>
      </c>
      <c r="J28" t="s">
        <v>25</v>
      </c>
      <c r="K28">
        <v>134</v>
      </c>
      <c r="L28">
        <f t="shared" si="1"/>
        <v>6.5632602187376654E-2</v>
      </c>
      <c r="M28" s="9220">
        <f t="shared" si="2"/>
        <v>1.7356608656616035E-2</v>
      </c>
      <c r="N28" s="9220">
        <f t="shared" si="3"/>
        <v>0.11390859571813736</v>
      </c>
      <c r="O28" s="9220"/>
      <c r="P28" s="9220">
        <f t="shared" si="0"/>
        <v>1.067834325093129</v>
      </c>
      <c r="Q28" s="9220">
        <f t="shared" si="0"/>
        <v>1.017508109834957</v>
      </c>
      <c r="R28" s="9220">
        <f t="shared" si="0"/>
        <v>1.1206496880226871</v>
      </c>
    </row>
    <row r="29" spans="1:18">
      <c r="A29" s="5572" t="s">
        <v>894</v>
      </c>
      <c r="B29" s="5573">
        <v>5.6035337352364892E-2</v>
      </c>
      <c r="C29" s="5574">
        <v>1.0304200207323913E-2</v>
      </c>
      <c r="D29" s="5575">
        <v>5.4381064250417683</v>
      </c>
      <c r="E29" s="5576">
        <v>5.3849807376010727E-8</v>
      </c>
      <c r="F29" s="5577">
        <v>3.5839476056519867E-2</v>
      </c>
      <c r="G29" s="5578">
        <v>7.6231198648209916E-2</v>
      </c>
      <c r="J29" t="s">
        <v>26</v>
      </c>
      <c r="K29">
        <v>134</v>
      </c>
      <c r="L29">
        <f t="shared" si="1"/>
        <v>6.8429190540893303E-2</v>
      </c>
      <c r="M29" s="9220">
        <f t="shared" si="2"/>
        <v>1.1476011274489273E-2</v>
      </c>
      <c r="N29" s="9220">
        <f t="shared" si="3"/>
        <v>0.12538236980729744</v>
      </c>
      <c r="O29" s="9220"/>
      <c r="P29" s="9220">
        <f t="shared" si="0"/>
        <v>1.0708247977416432</v>
      </c>
      <c r="Q29" s="9220">
        <f t="shared" si="0"/>
        <v>1.0115421133124469</v>
      </c>
      <c r="R29" s="9220">
        <f t="shared" si="0"/>
        <v>1.1335818176699548</v>
      </c>
    </row>
    <row r="30" spans="1:18">
      <c r="A30" s="5579" t="s">
        <v>895</v>
      </c>
      <c r="B30" s="5580">
        <v>-3.4667080696590233E-2</v>
      </c>
      <c r="C30" s="5581">
        <v>8.1410834583544693E-3</v>
      </c>
      <c r="D30" s="5582">
        <v>-4.2582883315137243</v>
      </c>
      <c r="E30" s="5583">
        <v>2.0599814383778201E-5</v>
      </c>
      <c r="F30" s="5584">
        <v>-5.0623311070099777E-2</v>
      </c>
      <c r="G30" s="5585">
        <v>-1.8710850323080685E-2</v>
      </c>
      <c r="J30" t="s">
        <v>27</v>
      </c>
      <c r="K30">
        <v>134</v>
      </c>
      <c r="L30">
        <f t="shared" si="1"/>
        <v>-2.2273227508061821E-2</v>
      </c>
      <c r="M30" s="9220">
        <f t="shared" si="2"/>
        <v>-7.4986775852130372E-2</v>
      </c>
      <c r="N30" s="9220">
        <f t="shared" si="3"/>
        <v>3.044032083600684E-2</v>
      </c>
      <c r="O30" s="9220"/>
      <c r="P30" s="9220">
        <f t="shared" si="0"/>
        <v>0.97797298942059263</v>
      </c>
      <c r="Q30" s="9220">
        <f t="shared" si="0"/>
        <v>0.92775575502672258</v>
      </c>
      <c r="R30" s="9220">
        <f t="shared" si="0"/>
        <v>1.0309083644635566</v>
      </c>
    </row>
    <row r="31" spans="1:18">
      <c r="A31" s="5586" t="s">
        <v>896</v>
      </c>
      <c r="B31" s="5587">
        <v>0.10714951844730766</v>
      </c>
      <c r="C31" s="5588">
        <v>1.1393274923845551E-2</v>
      </c>
      <c r="D31" s="5589">
        <v>9.404628534246033</v>
      </c>
      <c r="E31" s="5590">
        <v>5.2214312941978962E-21</v>
      </c>
      <c r="F31" s="5591">
        <v>8.4819109930607067E-2</v>
      </c>
      <c r="G31" s="5592">
        <v>0.12947992696400826</v>
      </c>
      <c r="J31" t="s">
        <v>28</v>
      </c>
      <c r="K31">
        <v>136</v>
      </c>
      <c r="L31">
        <f t="shared" si="1"/>
        <v>0.11527740022123875</v>
      </c>
      <c r="M31" s="9220">
        <f t="shared" si="2"/>
        <v>5.5901539065030564E-2</v>
      </c>
      <c r="N31" s="9220">
        <f t="shared" si="3"/>
        <v>0.17465326137744699</v>
      </c>
      <c r="O31" s="9220"/>
      <c r="P31" s="9220">
        <f t="shared" si="0"/>
        <v>1.12218468868029</v>
      </c>
      <c r="Q31" s="9220">
        <f t="shared" si="0"/>
        <v>1.0574935568061505</v>
      </c>
      <c r="R31" s="9220">
        <f t="shared" si="0"/>
        <v>1.1908332371421924</v>
      </c>
    </row>
    <row r="32" spans="1:18">
      <c r="A32" s="5593" t="s">
        <v>897</v>
      </c>
      <c r="B32" s="5594">
        <v>9.4829410700691341E-2</v>
      </c>
      <c r="C32" s="5595">
        <v>8.3506387184036027E-3</v>
      </c>
      <c r="D32" s="5596">
        <v>11.355946999802661</v>
      </c>
      <c r="E32" s="5597">
        <v>6.9285054151959568E-30</v>
      </c>
      <c r="F32" s="5598">
        <v>7.8462459564714565E-2</v>
      </c>
      <c r="G32" s="5599">
        <v>0.11119636183666812</v>
      </c>
      <c r="J32" t="s">
        <v>29</v>
      </c>
      <c r="K32">
        <v>136</v>
      </c>
      <c r="L32">
        <f t="shared" si="1"/>
        <v>0.10295729247462243</v>
      </c>
      <c r="M32" s="9220">
        <f t="shared" si="2"/>
        <v>4.9544888699138062E-2</v>
      </c>
      <c r="N32" s="9220">
        <f t="shared" si="3"/>
        <v>0.15636969625010685</v>
      </c>
      <c r="O32" s="9220"/>
      <c r="P32" s="9220">
        <f t="shared" si="0"/>
        <v>1.1084440691619157</v>
      </c>
      <c r="Q32" s="9220">
        <f t="shared" si="0"/>
        <v>1.0507927598762234</v>
      </c>
      <c r="R32" s="9220">
        <f t="shared" si="0"/>
        <v>1.1692583936388683</v>
      </c>
    </row>
    <row r="33" spans="1:18">
      <c r="A33" s="5600" t="s">
        <v>898</v>
      </c>
      <c r="B33" s="5601">
        <v>8.0332443808657547E-2</v>
      </c>
      <c r="C33" s="5602">
        <v>1.2391348465526765E-2</v>
      </c>
      <c r="D33" s="5603">
        <v>6.4829460677460302</v>
      </c>
      <c r="E33" s="5604">
        <v>8.9948658444932953E-11</v>
      </c>
      <c r="F33" s="5605">
        <v>5.6045847096339432E-2</v>
      </c>
      <c r="G33" s="5606">
        <v>0.10461904052097566</v>
      </c>
      <c r="J33" t="s">
        <v>1490</v>
      </c>
      <c r="K33">
        <v>137</v>
      </c>
      <c r="L33">
        <f t="shared" si="1"/>
        <v>8.632733987529001E-2</v>
      </c>
      <c r="M33" s="9220">
        <f t="shared" si="2"/>
        <v>2.4851223188989968E-2</v>
      </c>
      <c r="N33" s="9220">
        <f t="shared" si="3"/>
        <v>0.14780345656159</v>
      </c>
      <c r="O33" s="9220"/>
      <c r="P33" s="9220">
        <f t="shared" si="0"/>
        <v>1.0901631237662313</v>
      </c>
      <c r="Q33" s="9220">
        <f t="shared" si="0"/>
        <v>1.0251625887573932</v>
      </c>
      <c r="R33" s="9220">
        <f t="shared" si="0"/>
        <v>1.1592850241055741</v>
      </c>
    </row>
    <row r="34" spans="1:18">
      <c r="A34" s="5607" t="s">
        <v>899</v>
      </c>
      <c r="B34" s="5608">
        <v>0.1280725579067431</v>
      </c>
      <c r="C34" s="5609">
        <v>1.505212570394507E-2</v>
      </c>
      <c r="D34" s="5610">
        <v>8.5086027333120171</v>
      </c>
      <c r="E34" s="5611">
        <v>1.7604188034238126E-17</v>
      </c>
      <c r="F34" s="5612">
        <v>9.8570933636241156E-2</v>
      </c>
      <c r="G34" s="5613">
        <v>0.15757418217724503</v>
      </c>
      <c r="J34" t="s">
        <v>1491</v>
      </c>
      <c r="K34">
        <v>136</v>
      </c>
      <c r="L34">
        <f t="shared" si="1"/>
        <v>0.13620043968067419</v>
      </c>
      <c r="M34" s="9220">
        <f t="shared" si="2"/>
        <v>6.965336277066464E-2</v>
      </c>
      <c r="N34" s="9220">
        <f t="shared" si="3"/>
        <v>0.20274751659068377</v>
      </c>
      <c r="O34" s="9220"/>
      <c r="P34" s="9220">
        <f t="shared" si="0"/>
        <v>1.1459115567238014</v>
      </c>
      <c r="Q34" s="9220">
        <f t="shared" si="0"/>
        <v>1.072136474417263</v>
      </c>
      <c r="R34" s="9220">
        <f t="shared" si="0"/>
        <v>1.2247631968186519</v>
      </c>
    </row>
    <row r="35" spans="1:18">
      <c r="A35" s="5614" t="s">
        <v>900</v>
      </c>
      <c r="B35" s="5615">
        <v>5.6920805878853523E-2</v>
      </c>
      <c r="C35" s="5616">
        <v>6.0492887372078225E-3</v>
      </c>
      <c r="D35" s="5617">
        <v>9.4095038857620352</v>
      </c>
      <c r="E35" s="5618">
        <v>4.9848416650844768E-21</v>
      </c>
      <c r="F35" s="5619">
        <v>4.5064417821842409E-2</v>
      </c>
      <c r="G35" s="5620">
        <v>6.8777193935864636E-2</v>
      </c>
      <c r="J35" t="s">
        <v>1492</v>
      </c>
      <c r="K35">
        <v>135</v>
      </c>
      <c r="L35">
        <f t="shared" si="1"/>
        <v>6.7181673360083294E-2</v>
      </c>
      <c r="M35" s="9220">
        <f t="shared" si="2"/>
        <v>1.842389999803884E-2</v>
      </c>
      <c r="N35" s="9220">
        <f t="shared" si="3"/>
        <v>0.11593944672212775</v>
      </c>
      <c r="O35" s="9220"/>
      <c r="P35" s="9220">
        <f t="shared" si="0"/>
        <v>1.0694897583242715</v>
      </c>
      <c r="Q35" s="9220">
        <f t="shared" si="0"/>
        <v>1.0185946671638835</v>
      </c>
      <c r="R35" s="9220">
        <f t="shared" si="0"/>
        <v>1.1229278731109626</v>
      </c>
    </row>
    <row r="36" spans="1:18">
      <c r="A36" s="5621" t="s">
        <v>901</v>
      </c>
      <c r="B36" s="5622">
        <v>8.9318689443766294E-2</v>
      </c>
      <c r="C36" s="5623">
        <v>1.8780375835294068E-2</v>
      </c>
      <c r="D36" s="5624">
        <v>4.7559585722405604</v>
      </c>
      <c r="E36" s="5625">
        <v>1.9750697314431701E-6</v>
      </c>
      <c r="F36" s="5626">
        <v>5.250982919046359E-2</v>
      </c>
      <c r="G36" s="5627">
        <v>0.12612754969706899</v>
      </c>
      <c r="J36" t="s">
        <v>1493</v>
      </c>
      <c r="K36">
        <v>137</v>
      </c>
      <c r="L36">
        <f t="shared" si="1"/>
        <v>9.5313585510398757E-2</v>
      </c>
      <c r="M36" s="9220">
        <f t="shared" si="2"/>
        <v>2.1315205283114147E-2</v>
      </c>
      <c r="N36" s="9220">
        <f t="shared" si="3"/>
        <v>0.16931196573768334</v>
      </c>
      <c r="O36" s="9220"/>
      <c r="P36" s="9220">
        <f t="shared" ref="P36:R53" si="4">EXP(L36)</f>
        <v>1.1000037462830607</v>
      </c>
      <c r="Q36" s="9220">
        <f t="shared" si="4"/>
        <v>1.0215439969602051</v>
      </c>
      <c r="R36" s="9220">
        <f t="shared" si="4"/>
        <v>1.184489601463445</v>
      </c>
    </row>
    <row r="37" spans="1:18">
      <c r="A37" s="5628" t="s">
        <v>902</v>
      </c>
      <c r="B37" s="5629">
        <v>0.13107562983831111</v>
      </c>
      <c r="C37" s="5630">
        <v>7.5775089252328922E-3</v>
      </c>
      <c r="D37" s="5631">
        <v>17.297984222998792</v>
      </c>
      <c r="E37" s="5632">
        <v>4.8713751355260478E-67</v>
      </c>
      <c r="F37" s="5633">
        <v>0.11622398525232383</v>
      </c>
      <c r="G37" s="5634">
        <v>0.1459272744242984</v>
      </c>
      <c r="J37" t="s">
        <v>1494</v>
      </c>
      <c r="K37">
        <v>137</v>
      </c>
      <c r="L37">
        <f t="shared" si="1"/>
        <v>0.13707052590494356</v>
      </c>
      <c r="M37" s="9220">
        <f t="shared" si="2"/>
        <v>8.502936134497438E-2</v>
      </c>
      <c r="N37" s="9220">
        <f t="shared" si="3"/>
        <v>0.18911169046491275</v>
      </c>
      <c r="O37" s="9220"/>
      <c r="P37" s="9220">
        <f t="shared" si="4"/>
        <v>1.1469090324655606</v>
      </c>
      <c r="Q37" s="9220">
        <f t="shared" si="4"/>
        <v>1.0887490333650633</v>
      </c>
      <c r="R37" s="9220">
        <f t="shared" si="4"/>
        <v>1.2081758866738093</v>
      </c>
    </row>
    <row r="38" spans="1:18">
      <c r="A38" s="5635" t="s">
        <v>903</v>
      </c>
      <c r="B38" s="5636">
        <v>7.9697998841508355E-2</v>
      </c>
      <c r="C38" s="5637">
        <v>9.4502122885852975E-3</v>
      </c>
      <c r="D38" s="5638">
        <v>8.4334612184081621</v>
      </c>
      <c r="E38" s="5639">
        <v>3.3558892766753413E-17</v>
      </c>
      <c r="F38" s="5640">
        <v>6.1175923109623331E-2</v>
      </c>
      <c r="G38" s="5641">
        <v>9.8220074573393379E-2</v>
      </c>
      <c r="J38" t="s">
        <v>1495</v>
      </c>
      <c r="K38">
        <v>134</v>
      </c>
      <c r="L38">
        <f t="shared" si="1"/>
        <v>9.209185203003678E-2</v>
      </c>
      <c r="M38" s="9220">
        <f t="shared" si="2"/>
        <v>3.6812458327592723E-2</v>
      </c>
      <c r="N38" s="9220">
        <f t="shared" si="3"/>
        <v>0.14737124573248089</v>
      </c>
      <c r="O38" s="9220"/>
      <c r="P38" s="9220">
        <f t="shared" si="4"/>
        <v>1.0964655300404305</v>
      </c>
      <c r="Q38" s="9220">
        <f t="shared" si="4"/>
        <v>1.0374984284012496</v>
      </c>
      <c r="R38" s="9220">
        <f t="shared" si="4"/>
        <v>1.1587840768293487</v>
      </c>
    </row>
    <row r="39" spans="1:18">
      <c r="A39" s="5642" t="s">
        <v>904</v>
      </c>
      <c r="B39" s="5643">
        <v>9.7423194034448338E-2</v>
      </c>
      <c r="C39" s="5644">
        <v>1.0549496448788756E-2</v>
      </c>
      <c r="D39" s="5645">
        <v>9.2348667547666707</v>
      </c>
      <c r="E39" s="5646">
        <v>2.5860768264989932E-20</v>
      </c>
      <c r="F39" s="5647">
        <v>7.6746560939789182E-2</v>
      </c>
      <c r="G39" s="5648">
        <v>0.11809982712910749</v>
      </c>
      <c r="J39" t="s">
        <v>36</v>
      </c>
      <c r="K39">
        <v>136</v>
      </c>
      <c r="L39">
        <f t="shared" si="1"/>
        <v>0.10555107580837941</v>
      </c>
      <c r="M39" s="9220">
        <f t="shared" si="2"/>
        <v>4.7828990074212679E-2</v>
      </c>
      <c r="N39" s="9220">
        <f t="shared" si="3"/>
        <v>0.16327316154254623</v>
      </c>
      <c r="O39" s="9220"/>
      <c r="P39" s="9220">
        <f t="shared" si="4"/>
        <v>1.111322864786991</v>
      </c>
      <c r="Q39" s="9220">
        <f t="shared" si="4"/>
        <v>1.0489912520688711</v>
      </c>
      <c r="R39" s="9220">
        <f t="shared" si="4"/>
        <v>1.1773582547638624</v>
      </c>
    </row>
    <row r="40" spans="1:18">
      <c r="A40" s="5649" t="s">
        <v>905</v>
      </c>
      <c r="B40" s="5650">
        <v>2.7342730782549219E-2</v>
      </c>
      <c r="C40" s="5651">
        <v>6.6073711417130249E-3</v>
      </c>
      <c r="D40" s="5652">
        <v>4.1382162733271786</v>
      </c>
      <c r="E40" s="5653">
        <v>3.5001636149800764E-5</v>
      </c>
      <c r="F40" s="5654">
        <v>1.4392521312302394E-2</v>
      </c>
      <c r="G40" s="5655">
        <v>4.0292940252796047E-2</v>
      </c>
      <c r="J40" t="s">
        <v>37</v>
      </c>
      <c r="K40">
        <v>134</v>
      </c>
      <c r="L40">
        <f t="shared" si="1"/>
        <v>3.9736583971077655E-2</v>
      </c>
      <c r="M40" s="9220">
        <f t="shared" si="2"/>
        <v>-9.9709434697282107E-3</v>
      </c>
      <c r="N40" s="9220">
        <f t="shared" si="3"/>
        <v>8.9444111411883576E-2</v>
      </c>
      <c r="O40" s="9220"/>
      <c r="P40" s="9220">
        <f t="shared" si="4"/>
        <v>1.0405366440581116</v>
      </c>
      <c r="Q40" s="9220">
        <f t="shared" si="4"/>
        <v>0.99007860158007766</v>
      </c>
      <c r="R40" s="9220">
        <f t="shared" si="4"/>
        <v>1.0935662137327258</v>
      </c>
    </row>
    <row r="41" spans="1:18">
      <c r="A41" s="5656" t="s">
        <v>906</v>
      </c>
      <c r="B41" s="5657">
        <v>4.921949772228594E-2</v>
      </c>
      <c r="C41" s="5658">
        <v>7.5394238524542478E-3</v>
      </c>
      <c r="D41" s="5659">
        <v>6.5282836839401082</v>
      </c>
      <c r="E41" s="5660">
        <v>6.6527604238920601E-11</v>
      </c>
      <c r="F41" s="5661">
        <v>3.444249850729339E-2</v>
      </c>
      <c r="G41" s="5662">
        <v>6.3996496937278491E-2</v>
      </c>
      <c r="J41" t="s">
        <v>38</v>
      </c>
      <c r="K41">
        <v>137</v>
      </c>
      <c r="L41">
        <f t="shared" si="1"/>
        <v>5.5214393788918403E-2</v>
      </c>
      <c r="M41" s="9220">
        <f t="shared" si="2"/>
        <v>3.2478745999439118E-3</v>
      </c>
      <c r="N41" s="9220">
        <f t="shared" si="3"/>
        <v>0.10718091297789284</v>
      </c>
      <c r="O41" s="9220"/>
      <c r="P41" s="9220">
        <f t="shared" si="4"/>
        <v>1.0567671547045405</v>
      </c>
      <c r="Q41" s="9220">
        <f t="shared" si="4"/>
        <v>1.0032531546594285</v>
      </c>
      <c r="R41" s="9220">
        <f t="shared" si="4"/>
        <v>1.1131356169434947</v>
      </c>
    </row>
    <row r="42" spans="1:18">
      <c r="A42" s="5663" t="s">
        <v>907</v>
      </c>
      <c r="B42" s="5664">
        <v>0.13512682961194303</v>
      </c>
      <c r="C42" s="5665">
        <v>1.321315700417465E-2</v>
      </c>
      <c r="D42" s="5666">
        <v>10.226687654528755</v>
      </c>
      <c r="E42" s="5667">
        <v>1.5058188203898497E-24</v>
      </c>
      <c r="F42" s="5668">
        <v>0.10922951776168756</v>
      </c>
      <c r="G42" s="5669">
        <v>0.16102414146219848</v>
      </c>
      <c r="J42" t="s">
        <v>39</v>
      </c>
      <c r="K42">
        <v>135</v>
      </c>
      <c r="L42">
        <f t="shared" si="1"/>
        <v>0.14538769709317281</v>
      </c>
      <c r="M42" s="9220">
        <f t="shared" si="2"/>
        <v>8.2588999937883989E-2</v>
      </c>
      <c r="N42" s="9220">
        <f t="shared" si="3"/>
        <v>0.20818639424846161</v>
      </c>
      <c r="O42" s="9220"/>
      <c r="P42" s="9220">
        <f t="shared" si="4"/>
        <v>1.156487850341833</v>
      </c>
      <c r="Q42" s="9220">
        <f t="shared" si="4"/>
        <v>1.0860953315547541</v>
      </c>
      <c r="R42" s="9220">
        <f t="shared" si="4"/>
        <v>1.2314426819915369</v>
      </c>
    </row>
    <row r="43" spans="1:18">
      <c r="A43" s="5670" t="s">
        <v>908</v>
      </c>
      <c r="B43" s="5671">
        <v>0.15390754916973556</v>
      </c>
      <c r="C43" s="5672">
        <v>8.6968341494802186E-3</v>
      </c>
      <c r="D43" s="5673">
        <v>17.696962656110227</v>
      </c>
      <c r="E43" s="5674">
        <v>4.42539958885661E-70</v>
      </c>
      <c r="F43" s="5675">
        <v>0.13686206745723631</v>
      </c>
      <c r="G43" s="5676">
        <v>0.17095303088223482</v>
      </c>
      <c r="J43" t="s">
        <v>1496</v>
      </c>
      <c r="K43">
        <v>137</v>
      </c>
      <c r="L43">
        <f t="shared" si="1"/>
        <v>0.15990244523636801</v>
      </c>
      <c r="M43" s="9220">
        <f t="shared" si="2"/>
        <v>0.10566744354988686</v>
      </c>
      <c r="N43" s="9220">
        <f t="shared" si="3"/>
        <v>0.21413744692284917</v>
      </c>
      <c r="O43" s="9220"/>
      <c r="P43" s="9220">
        <f t="shared" si="4"/>
        <v>1.173396395000101</v>
      </c>
      <c r="Q43" s="9220">
        <f t="shared" si="4"/>
        <v>1.111452194443606</v>
      </c>
      <c r="R43" s="9220">
        <f t="shared" si="4"/>
        <v>1.2387929113662779</v>
      </c>
    </row>
    <row r="44" spans="1:18">
      <c r="A44" s="5677" t="s">
        <v>909</v>
      </c>
      <c r="B44" s="5678">
        <v>6.8044040253860211E-2</v>
      </c>
      <c r="C44" s="5679">
        <v>8.0557738141939835E-3</v>
      </c>
      <c r="D44" s="5680">
        <v>8.4466175222011639</v>
      </c>
      <c r="E44" s="5681">
        <v>2.9986411987776233E-17</v>
      </c>
      <c r="F44" s="5682">
        <v>5.2255013710439141E-2</v>
      </c>
      <c r="G44" s="5683">
        <v>8.383306679728128E-2</v>
      </c>
      <c r="J44" t="s">
        <v>1497</v>
      </c>
      <c r="K44">
        <v>137</v>
      </c>
      <c r="L44">
        <f t="shared" si="1"/>
        <v>7.403893632049266E-2</v>
      </c>
      <c r="M44" s="9220">
        <f t="shared" si="2"/>
        <v>2.1060389803089663E-2</v>
      </c>
      <c r="N44" s="9220">
        <f t="shared" si="3"/>
        <v>0.12701748283789563</v>
      </c>
      <c r="O44" s="9220"/>
      <c r="P44" s="9220">
        <f t="shared" si="4"/>
        <v>1.0768487332073575</v>
      </c>
      <c r="Q44" s="9220">
        <f t="shared" si="4"/>
        <v>1.0212837248983371</v>
      </c>
      <c r="R44" s="9220">
        <f t="shared" si="4"/>
        <v>1.1354368682666731</v>
      </c>
    </row>
    <row r="45" spans="1:18">
      <c r="A45" s="5684" t="s">
        <v>910</v>
      </c>
      <c r="B45" s="5685">
        <v>4.9430223230181751E-2</v>
      </c>
      <c r="C45" s="5686">
        <v>6.1880245903146083E-3</v>
      </c>
      <c r="D45" s="5687">
        <v>7.9880457016200461</v>
      </c>
      <c r="E45" s="5688">
        <v>1.3709463188698846E-15</v>
      </c>
      <c r="F45" s="5689">
        <v>3.7301917897716898E-2</v>
      </c>
      <c r="G45" s="5690">
        <v>6.1558528562646604E-2</v>
      </c>
      <c r="J45" t="s">
        <v>1498</v>
      </c>
      <c r="K45">
        <v>134</v>
      </c>
      <c r="L45">
        <f t="shared" si="1"/>
        <v>6.1824076418710183E-2</v>
      </c>
      <c r="M45" s="9220">
        <f t="shared" si="2"/>
        <v>1.293845311568631E-2</v>
      </c>
      <c r="N45" s="9220">
        <f t="shared" si="3"/>
        <v>0.11070969972173411</v>
      </c>
      <c r="O45" s="9220"/>
      <c r="P45" s="9220">
        <f t="shared" si="4"/>
        <v>1.0637751851253681</v>
      </c>
      <c r="Q45" s="9220">
        <f t="shared" si="4"/>
        <v>1.0130225170614309</v>
      </c>
      <c r="R45" s="9220">
        <f t="shared" si="4"/>
        <v>1.1170705738813194</v>
      </c>
    </row>
    <row r="46" spans="1:18">
      <c r="A46" s="5691" t="s">
        <v>911</v>
      </c>
      <c r="B46" s="5692">
        <v>7.6977076601178807E-2</v>
      </c>
      <c r="C46" s="5693">
        <v>7.7622748926564396E-3</v>
      </c>
      <c r="D46" s="5694">
        <v>9.9168191884061674</v>
      </c>
      <c r="E46" s="5695">
        <v>3.5178854505094078E-23</v>
      </c>
      <c r="F46" s="5696">
        <v>6.1763297373472671E-2</v>
      </c>
      <c r="G46" s="5697">
        <v>9.2190855828884935E-2</v>
      </c>
      <c r="J46" t="s">
        <v>43</v>
      </c>
      <c r="K46">
        <v>136</v>
      </c>
      <c r="L46">
        <f t="shared" si="1"/>
        <v>8.5104958375109896E-2</v>
      </c>
      <c r="M46" s="9220">
        <f t="shared" si="2"/>
        <v>3.2845726507896161E-2</v>
      </c>
      <c r="N46" s="9220">
        <f t="shared" si="3"/>
        <v>0.13736419024232366</v>
      </c>
      <c r="O46" s="9220"/>
      <c r="P46" s="9220">
        <f t="shared" si="4"/>
        <v>1.088831342669679</v>
      </c>
      <c r="Q46" s="9220">
        <f t="shared" si="4"/>
        <v>1.0333911020891302</v>
      </c>
      <c r="R46" s="9220">
        <f t="shared" si="4"/>
        <v>1.1472458882054528</v>
      </c>
    </row>
    <row r="47" spans="1:18">
      <c r="A47" s="5698" t="s">
        <v>912</v>
      </c>
      <c r="B47" s="5699">
        <v>0.13378477783864887</v>
      </c>
      <c r="C47" s="5700">
        <v>9.7776481927142351E-3</v>
      </c>
      <c r="D47" s="5701">
        <v>13.6827154344066</v>
      </c>
      <c r="E47" s="5702">
        <v>1.2879173368126795E-42</v>
      </c>
      <c r="F47" s="5703">
        <v>0.11462093952742582</v>
      </c>
      <c r="G47" s="5704">
        <v>0.15294861614987193</v>
      </c>
      <c r="J47" t="s">
        <v>44</v>
      </c>
      <c r="K47">
        <v>137</v>
      </c>
      <c r="L47">
        <f t="shared" si="1"/>
        <v>0.13977967390528132</v>
      </c>
      <c r="M47" s="9220">
        <f t="shared" si="2"/>
        <v>8.3426315620076352E-2</v>
      </c>
      <c r="N47" s="9220">
        <f t="shared" si="3"/>
        <v>0.19613303219048628</v>
      </c>
      <c r="O47" s="9220"/>
      <c r="P47" s="9220">
        <f t="shared" si="4"/>
        <v>1.1500203914404261</v>
      </c>
      <c r="Q47" s="9220">
        <f t="shared" si="4"/>
        <v>1.0870051170438955</v>
      </c>
      <c r="R47" s="9220">
        <f t="shared" si="4"/>
        <v>1.2166887533385768</v>
      </c>
    </row>
    <row r="48" spans="1:18">
      <c r="A48" s="5705" t="s">
        <v>913</v>
      </c>
      <c r="B48" s="5706">
        <v>7.6445487468812301E-2</v>
      </c>
      <c r="C48" s="5707">
        <v>8.4615283482843383E-3</v>
      </c>
      <c r="D48" s="5708">
        <v>9.0344774988920769</v>
      </c>
      <c r="E48" s="5709">
        <v>1.6478776997308935E-19</v>
      </c>
      <c r="F48" s="5710">
        <v>5.9861196652010312E-2</v>
      </c>
      <c r="G48" s="5711">
        <v>9.302977828561429E-2</v>
      </c>
      <c r="J48" t="s">
        <v>45</v>
      </c>
      <c r="K48">
        <v>134</v>
      </c>
      <c r="L48">
        <f t="shared" si="1"/>
        <v>8.8839340657340726E-2</v>
      </c>
      <c r="M48" s="9220">
        <f t="shared" si="2"/>
        <v>3.5497731869979704E-2</v>
      </c>
      <c r="N48" s="9220">
        <f t="shared" si="3"/>
        <v>0.1421809494447018</v>
      </c>
      <c r="O48" s="9220"/>
      <c r="P48" s="9220">
        <f t="shared" si="4"/>
        <v>1.0929050568128402</v>
      </c>
      <c r="Q48" s="9220">
        <f t="shared" si="4"/>
        <v>1.0361352980358252</v>
      </c>
      <c r="R48" s="9220">
        <f t="shared" si="4"/>
        <v>1.1527852255119089</v>
      </c>
    </row>
    <row r="49" spans="1:18">
      <c r="A49" s="5712" t="s">
        <v>914</v>
      </c>
      <c r="B49" s="5713">
        <v>-2.1587738321372767E-3</v>
      </c>
      <c r="C49" s="5714">
        <v>1.0178655977053308E-2</v>
      </c>
      <c r="D49" s="5715">
        <v>-0.21208829898603526</v>
      </c>
      <c r="E49" s="5716">
        <v>0.83203814811947507</v>
      </c>
      <c r="F49" s="5717">
        <v>-2.2108572958185115E-2</v>
      </c>
      <c r="G49" s="5718">
        <v>1.7791025293910558E-2</v>
      </c>
      <c r="J49" t="s">
        <v>46</v>
      </c>
      <c r="K49">
        <v>135</v>
      </c>
      <c r="L49">
        <f t="shared" si="1"/>
        <v>8.1020936490925344E-3</v>
      </c>
      <c r="M49" s="9220">
        <f t="shared" si="2"/>
        <v>-4.8749090781988691E-2</v>
      </c>
      <c r="N49" s="9220">
        <f t="shared" si="3"/>
        <v>6.4953278080173704E-2</v>
      </c>
      <c r="O49" s="9220"/>
      <c r="P49" s="9220">
        <f t="shared" si="4"/>
        <v>1.00813500443188</v>
      </c>
      <c r="Q49" s="9220">
        <f t="shared" si="4"/>
        <v>0.95242007069615853</v>
      </c>
      <c r="R49" s="9220">
        <f t="shared" si="4"/>
        <v>1.0671091658305663</v>
      </c>
    </row>
    <row r="50" spans="1:18">
      <c r="A50" s="5719" t="s">
        <v>915</v>
      </c>
      <c r="B50" s="5720">
        <v>0.15448414313300057</v>
      </c>
      <c r="C50" s="5721">
        <v>5.6586187948969623E-3</v>
      </c>
      <c r="D50" s="5722">
        <v>27.300680383756717</v>
      </c>
      <c r="E50" s="5723">
        <v>4.1634345396367587E-164</v>
      </c>
      <c r="F50" s="5724">
        <v>0.14339345409276108</v>
      </c>
      <c r="G50" s="5725">
        <v>0.16557483217324007</v>
      </c>
      <c r="J50" t="s">
        <v>47</v>
      </c>
      <c r="K50">
        <v>136</v>
      </c>
      <c r="L50">
        <f t="shared" si="1"/>
        <v>0.16261202490693166</v>
      </c>
      <c r="M50" s="9220">
        <f t="shared" si="2"/>
        <v>0.11447588322718458</v>
      </c>
      <c r="N50" s="9220">
        <f t="shared" si="3"/>
        <v>0.2107481665866788</v>
      </c>
      <c r="O50" s="9220"/>
      <c r="P50" s="9220">
        <f t="shared" si="4"/>
        <v>1.1765801173443162</v>
      </c>
      <c r="Q50" s="9220">
        <f t="shared" si="4"/>
        <v>1.1212855989478285</v>
      </c>
      <c r="R50" s="9220">
        <f t="shared" si="4"/>
        <v>1.2346014020236926</v>
      </c>
    </row>
    <row r="51" spans="1:18">
      <c r="A51" s="5726" t="s">
        <v>916</v>
      </c>
      <c r="B51" s="5727">
        <v>7.1620281129698801E-2</v>
      </c>
      <c r="C51" s="5728">
        <v>1.3635188516111223E-2</v>
      </c>
      <c r="D51" s="5729">
        <v>5.2526065954330505</v>
      </c>
      <c r="E51" s="5730">
        <v>1.4996162144455077E-7</v>
      </c>
      <c r="F51" s="5731">
        <v>4.4895802715706666E-2</v>
      </c>
      <c r="G51" s="5732">
        <v>9.8344759543690929E-2</v>
      </c>
      <c r="J51" t="s">
        <v>48</v>
      </c>
      <c r="K51">
        <v>185</v>
      </c>
      <c r="L51">
        <f t="shared" si="1"/>
        <v>-2.4768136754004688E-2</v>
      </c>
      <c r="M51" s="9220">
        <f t="shared" si="2"/>
        <v>-9.5597367196744276E-2</v>
      </c>
      <c r="N51" s="9220">
        <f t="shared" si="3"/>
        <v>4.6061093688734844E-2</v>
      </c>
      <c r="O51" s="9220"/>
      <c r="P51" s="9220">
        <f t="shared" si="4"/>
        <v>0.97553607676901921</v>
      </c>
      <c r="Q51" s="9220">
        <f t="shared" si="4"/>
        <v>0.90882986712902936</v>
      </c>
      <c r="R51" s="9220">
        <f t="shared" si="4"/>
        <v>1.0471383825491929</v>
      </c>
    </row>
    <row r="52" spans="1:18">
      <c r="A52" s="5733" t="s">
        <v>917</v>
      </c>
      <c r="B52" s="5734">
        <v>2.7596280919740371E-2</v>
      </c>
      <c r="C52" s="5735">
        <v>7.3101709973022247E-3</v>
      </c>
      <c r="D52" s="5736">
        <v>3.7750527217386045</v>
      </c>
      <c r="E52" s="5737">
        <v>1.5997382565953276E-4</v>
      </c>
      <c r="F52" s="5738">
        <v>1.3268609044198763E-2</v>
      </c>
      <c r="G52" s="5739">
        <v>4.192395279528198E-2</v>
      </c>
      <c r="J52" t="s">
        <v>1499</v>
      </c>
      <c r="K52">
        <v>135</v>
      </c>
      <c r="L52">
        <f t="shared" si="1"/>
        <v>3.7857148400970153E-2</v>
      </c>
      <c r="M52" s="9220">
        <f t="shared" si="2"/>
        <v>-1.3371908779604813E-2</v>
      </c>
      <c r="N52" s="9220">
        <f t="shared" si="3"/>
        <v>8.9086205581545119E-2</v>
      </c>
      <c r="O52" s="9220"/>
      <c r="P52" s="9220">
        <f t="shared" si="4"/>
        <v>1.0385828590588897</v>
      </c>
      <c r="Q52" s="9220">
        <f t="shared" si="4"/>
        <v>0.98671709802063678</v>
      </c>
      <c r="R52" s="9220">
        <f t="shared" si="4"/>
        <v>1.0931748900416622</v>
      </c>
    </row>
    <row r="53" spans="1:18">
      <c r="A53" s="5740" t="s">
        <v>918</v>
      </c>
      <c r="B53" s="5741">
        <v>9.2556335409429161E-2</v>
      </c>
      <c r="C53" s="5742">
        <v>8.0197343839128431E-3</v>
      </c>
      <c r="D53" s="5743">
        <v>11.541072431911486</v>
      </c>
      <c r="E53" s="5744">
        <v>8.1897727228937667E-31</v>
      </c>
      <c r="F53" s="5745">
        <v>7.683794485138247E-2</v>
      </c>
      <c r="G53" s="5746">
        <v>0.10827472596747585</v>
      </c>
      <c r="J53" t="s">
        <v>50</v>
      </c>
      <c r="K53">
        <v>137</v>
      </c>
      <c r="L53">
        <f t="shared" si="1"/>
        <v>9.8551231476061596E-2</v>
      </c>
      <c r="M53" s="9220">
        <f t="shared" si="2"/>
        <v>4.5643320944033006E-2</v>
      </c>
      <c r="N53" s="9220">
        <f t="shared" si="3"/>
        <v>0.15145914200809019</v>
      </c>
      <c r="O53" s="9220"/>
      <c r="P53" s="9220">
        <f t="shared" si="4"/>
        <v>1.1035709405143859</v>
      </c>
      <c r="Q53" s="9220">
        <f t="shared" si="4"/>
        <v>1.0467010080409684</v>
      </c>
      <c r="R53" s="9220">
        <f t="shared" si="4"/>
        <v>1.163530761308045</v>
      </c>
    </row>
    <row r="54" spans="1:18">
      <c r="A54" s="5747" t="s">
        <v>919</v>
      </c>
      <c r="B54" s="5748">
        <v>0</v>
      </c>
      <c r="C54" s="5749"/>
      <c r="D54" s="5750"/>
      <c r="E54" s="5751"/>
      <c r="F54" s="5752"/>
      <c r="G54" s="5753"/>
      <c r="J54" t="s">
        <v>1500</v>
      </c>
      <c r="K54">
        <v>134</v>
      </c>
      <c r="L54">
        <f t="shared" si="1"/>
        <v>1.2393853188528425E-2</v>
      </c>
      <c r="M54" s="9220">
        <f t="shared" si="2"/>
        <v>-2.4363464782030608E-2</v>
      </c>
      <c r="N54" s="9220">
        <f t="shared" si="3"/>
        <v>4.9151171159087514E-2</v>
      </c>
      <c r="O54" s="9220"/>
      <c r="P54" s="9220">
        <f t="shared" ref="P54:R54" si="5">EXP(L54)</f>
        <v>1.0124709752708712</v>
      </c>
      <c r="Q54" s="9220">
        <f t="shared" si="5"/>
        <v>0.97593092876431653</v>
      </c>
      <c r="R54" s="9220">
        <f t="shared" si="5"/>
        <v>1.0503791257685471</v>
      </c>
    </row>
    <row r="55" spans="1:18">
      <c r="A55" s="5754" t="s">
        <v>920</v>
      </c>
      <c r="B55" s="5755">
        <v>0.2982139379665496</v>
      </c>
      <c r="C55" s="5756">
        <v>8.9043958402637916E-3</v>
      </c>
      <c r="D55" s="5757">
        <v>33.490642522661602</v>
      </c>
      <c r="E55" s="5758">
        <v>6.5956977134535079E-246</v>
      </c>
      <c r="F55" s="5759">
        <v>0.28076164281554428</v>
      </c>
      <c r="G55" s="5760">
        <v>0.31566623311755493</v>
      </c>
    </row>
    <row r="56" spans="1:18">
      <c r="A56" t="s">
        <v>927</v>
      </c>
      <c r="B56">
        <v>4284</v>
      </c>
    </row>
    <row r="57" spans="1:18">
      <c r="A57" t="s">
        <v>928</v>
      </c>
      <c r="B57">
        <v>0.71593575810051024</v>
      </c>
    </row>
    <row r="58" spans="1:18">
      <c r="A58" t="s">
        <v>929</v>
      </c>
      <c r="B58">
        <v>7.5362994265660038E-2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workbookViewId="0">
      <selection activeCell="P1" sqref="P1"/>
    </sheetView>
  </sheetViews>
  <sheetFormatPr defaultRowHeight="15"/>
  <cols>
    <col min="1" max="1" width="11.85546875" customWidth="1"/>
    <col min="10" max="10" width="15.85546875" customWidth="1"/>
  </cols>
  <sheetData>
    <row r="1" spans="1:18">
      <c r="A1" s="5761"/>
      <c r="B1" s="5762" t="s">
        <v>983</v>
      </c>
      <c r="C1" s="5763" t="s">
        <v>984</v>
      </c>
      <c r="D1" s="5764" t="s">
        <v>985</v>
      </c>
      <c r="E1" s="5765" t="s">
        <v>986</v>
      </c>
      <c r="F1" s="5766" t="s">
        <v>987</v>
      </c>
      <c r="G1" s="5767" t="s">
        <v>988</v>
      </c>
      <c r="L1" s="9217"/>
      <c r="M1" s="9218" t="s">
        <v>1501</v>
      </c>
      <c r="N1" s="9218"/>
      <c r="O1" s="9218"/>
      <c r="P1" s="9222" t="s">
        <v>1502</v>
      </c>
      <c r="Q1" s="9218"/>
      <c r="R1" s="9218"/>
    </row>
    <row r="2" spans="1:18">
      <c r="A2" s="9237" t="s">
        <v>1524</v>
      </c>
      <c r="B2" s="5768">
        <v>4.2690919811657667E-3</v>
      </c>
      <c r="C2" s="5769">
        <v>1.2934614724964495E-4</v>
      </c>
      <c r="D2" s="5770">
        <v>33.005173110616056</v>
      </c>
      <c r="E2" s="5771">
        <v>6.8465141765057553E-239</v>
      </c>
      <c r="F2" s="5772">
        <v>4.0155781910174481E-3</v>
      </c>
      <c r="G2" s="5773">
        <v>4.5226057713140854E-3</v>
      </c>
      <c r="L2" s="9219">
        <v>0</v>
      </c>
      <c r="M2" s="9220"/>
      <c r="N2" s="9220"/>
      <c r="O2" s="9220"/>
      <c r="P2" s="9220"/>
      <c r="Q2" s="9220"/>
      <c r="R2" s="9220"/>
    </row>
    <row r="3" spans="1:18">
      <c r="A3" s="5774" t="s">
        <v>930</v>
      </c>
      <c r="B3" s="5775">
        <v>-2.2919284602869938E-3</v>
      </c>
      <c r="C3" s="5776">
        <v>1.101671307867524E-4</v>
      </c>
      <c r="D3" s="5777">
        <v>-20.804104127241175</v>
      </c>
      <c r="E3" s="5778">
        <v>3.973136140392346E-96</v>
      </c>
      <c r="F3" s="5779">
        <v>-2.5078520689091424E-3</v>
      </c>
      <c r="G3" s="5780">
        <v>-2.0760048516648452E-3</v>
      </c>
      <c r="J3" t="s">
        <v>1488</v>
      </c>
      <c r="K3" t="s">
        <v>0</v>
      </c>
      <c r="L3" s="9226" t="s">
        <v>1512</v>
      </c>
      <c r="M3" s="9225" t="s">
        <v>1513</v>
      </c>
      <c r="N3" s="9225" t="s">
        <v>1514</v>
      </c>
      <c r="O3" s="9220"/>
      <c r="P3" s="9225" t="s">
        <v>1511</v>
      </c>
      <c r="Q3" s="9218" t="s">
        <v>1503</v>
      </c>
      <c r="R3" s="9218" t="s">
        <v>1504</v>
      </c>
    </row>
    <row r="4" spans="1:18">
      <c r="A4" s="5781" t="s">
        <v>931</v>
      </c>
      <c r="B4" s="5782">
        <v>-4.1243230274483185E-2</v>
      </c>
      <c r="C4" s="5783">
        <v>9.8553304341328415E-3</v>
      </c>
      <c r="D4" s="5784">
        <v>-4.1848652919481868</v>
      </c>
      <c r="E4" s="5785">
        <v>2.8533525841016864E-5</v>
      </c>
      <c r="F4" s="5786">
        <v>-6.0559322981125048E-2</v>
      </c>
      <c r="G4" s="5787">
        <v>-2.1927137567841322E-2</v>
      </c>
      <c r="J4" t="s">
        <v>1</v>
      </c>
      <c r="K4">
        <v>134</v>
      </c>
      <c r="L4">
        <f>+$L$2*$B$2+K4*$B$3+B4+$B$55</f>
        <v>0.25520683206884776</v>
      </c>
      <c r="M4" s="9220">
        <f>+$L$2*$F$2+K4*$F$3+F4+$F$55</f>
        <v>0.18186241401919762</v>
      </c>
      <c r="N4" s="9220">
        <f>+$L$2*$G$2+K4*$G$3+G4+$G$55</f>
        <v>0.3285512501184979</v>
      </c>
      <c r="O4" s="9220"/>
      <c r="P4" s="9220">
        <f t="shared" ref="P4:R35" si="0">EXP(L4)</f>
        <v>1.2907285573242613</v>
      </c>
      <c r="Q4" s="9220">
        <f t="shared" si="0"/>
        <v>1.1994491551381878</v>
      </c>
      <c r="R4" s="9220">
        <f t="shared" si="0"/>
        <v>1.3889544225827832</v>
      </c>
    </row>
    <row r="5" spans="1:18">
      <c r="A5" s="5788" t="s">
        <v>932</v>
      </c>
      <c r="B5" s="5789">
        <v>0.15700534275198921</v>
      </c>
      <c r="C5" s="5790">
        <v>1.8784831280126552E-2</v>
      </c>
      <c r="D5" s="5791">
        <v>8.3580917182947125</v>
      </c>
      <c r="E5" s="5792">
        <v>6.3740883645559971E-17</v>
      </c>
      <c r="F5" s="5793">
        <v>0.12018774998727974</v>
      </c>
      <c r="G5" s="5794">
        <v>0.19382293551669869</v>
      </c>
      <c r="J5" t="s">
        <v>2</v>
      </c>
      <c r="K5">
        <v>135</v>
      </c>
      <c r="L5">
        <f t="shared" ref="L5:L54" si="1">+$L$2*$B$2+K5*$B$3+B5+$B$55</f>
        <v>0.45116347663503309</v>
      </c>
      <c r="M5" s="9220">
        <f t="shared" ref="M5:M54" si="2">+$L$2*$F$2+K5*$F$3+F5+$F$55</f>
        <v>0.36010163491869329</v>
      </c>
      <c r="N5" s="9220">
        <f t="shared" ref="N5:N54" si="3">+$L$2*$G$2+K5*$G$3+G5+$G$55</f>
        <v>0.542225318351373</v>
      </c>
      <c r="O5" s="9220"/>
      <c r="P5" s="9220">
        <f t="shared" si="0"/>
        <v>1.5701379419809762</v>
      </c>
      <c r="Q5" s="9220">
        <f t="shared" si="0"/>
        <v>1.433475098282001</v>
      </c>
      <c r="R5" s="9220">
        <f t="shared" si="0"/>
        <v>1.7198297757686352</v>
      </c>
    </row>
    <row r="6" spans="1:18">
      <c r="A6" s="5795" t="s">
        <v>933</v>
      </c>
      <c r="B6" s="5796">
        <v>-8.3887879228722751E-3</v>
      </c>
      <c r="C6" s="5797">
        <v>9.9556051988240711E-3</v>
      </c>
      <c r="D6" s="5798">
        <v>-0.84261958518233893</v>
      </c>
      <c r="E6" s="5799">
        <v>0.39944123400514969</v>
      </c>
      <c r="F6" s="5800">
        <v>-2.7901415556867176E-2</v>
      </c>
      <c r="G6" s="5801">
        <v>1.1123839711122628E-2</v>
      </c>
      <c r="J6" t="s">
        <v>3</v>
      </c>
      <c r="K6">
        <v>137</v>
      </c>
      <c r="L6">
        <f t="shared" si="1"/>
        <v>0.28118548903959767</v>
      </c>
      <c r="M6" s="9220">
        <f t="shared" si="2"/>
        <v>0.20699676523672805</v>
      </c>
      <c r="N6" s="9220">
        <f t="shared" si="3"/>
        <v>0.35537421284246729</v>
      </c>
      <c r="O6" s="9220"/>
      <c r="P6" s="9220">
        <f t="shared" si="0"/>
        <v>1.3246992983483488</v>
      </c>
      <c r="Q6" s="9220">
        <f t="shared" si="0"/>
        <v>1.2299785930847396</v>
      </c>
      <c r="R6" s="9220">
        <f t="shared" si="0"/>
        <v>1.4267144492682311</v>
      </c>
    </row>
    <row r="7" spans="1:18">
      <c r="A7" s="5802" t="s">
        <v>934</v>
      </c>
      <c r="B7" s="5803">
        <v>-1.8105161750723887E-2</v>
      </c>
      <c r="C7" s="5804">
        <v>1.0600012166633537E-2</v>
      </c>
      <c r="D7" s="5805">
        <v>-1.7080321669549474</v>
      </c>
      <c r="E7" s="5806">
        <v>8.7630374016980733E-2</v>
      </c>
      <c r="F7" s="5807">
        <v>-3.8880803833012005E-2</v>
      </c>
      <c r="G7" s="5808">
        <v>2.6704803315642303E-3</v>
      </c>
      <c r="J7" t="s">
        <v>4</v>
      </c>
      <c r="K7">
        <v>135</v>
      </c>
      <c r="L7">
        <f t="shared" si="1"/>
        <v>0.27605297213232</v>
      </c>
      <c r="M7" s="9220">
        <f t="shared" si="2"/>
        <v>0.20103308109840151</v>
      </c>
      <c r="N7" s="9220">
        <f t="shared" si="3"/>
        <v>0.35107286316623859</v>
      </c>
      <c r="O7" s="9220"/>
      <c r="P7" s="9220">
        <f t="shared" si="0"/>
        <v>1.3179176750877382</v>
      </c>
      <c r="Q7" s="9220">
        <f t="shared" si="0"/>
        <v>1.2226652182627145</v>
      </c>
      <c r="R7" s="9220">
        <f t="shared" si="0"/>
        <v>1.4205908308871673</v>
      </c>
    </row>
    <row r="8" spans="1:18">
      <c r="A8" s="5809" t="s">
        <v>935</v>
      </c>
      <c r="B8" s="5810">
        <v>4.3276621180567958E-2</v>
      </c>
      <c r="C8" s="5811">
        <v>1.1776925052537685E-2</v>
      </c>
      <c r="D8" s="5812">
        <v>3.6746961526466313</v>
      </c>
      <c r="E8" s="5813">
        <v>2.3813263783971879E-4</v>
      </c>
      <c r="F8" s="5814">
        <v>2.0194272228966616E-2</v>
      </c>
      <c r="G8" s="5815">
        <v>6.6358970132169293E-2</v>
      </c>
      <c r="J8" t="s">
        <v>5</v>
      </c>
      <c r="K8">
        <v>137</v>
      </c>
      <c r="L8">
        <f t="shared" si="1"/>
        <v>0.33285089814303792</v>
      </c>
      <c r="M8" s="9220">
        <f t="shared" si="2"/>
        <v>0.25509245302256189</v>
      </c>
      <c r="N8" s="9220">
        <f t="shared" si="3"/>
        <v>0.41060934326351395</v>
      </c>
      <c r="O8" s="9220"/>
      <c r="P8" s="9220">
        <f t="shared" si="0"/>
        <v>1.3949392949241088</v>
      </c>
      <c r="Q8" s="9220">
        <f t="shared" si="0"/>
        <v>1.2905809334655596</v>
      </c>
      <c r="R8" s="9220">
        <f t="shared" si="0"/>
        <v>1.5077362341765117</v>
      </c>
    </row>
    <row r="9" spans="1:18">
      <c r="A9" s="5816" t="s">
        <v>936</v>
      </c>
      <c r="B9" s="5817">
        <v>2.8266599730383511E-2</v>
      </c>
      <c r="C9" s="5818">
        <v>1.3676152451195162E-2</v>
      </c>
      <c r="D9" s="5819">
        <v>2.0668532199575829</v>
      </c>
      <c r="E9" s="5820">
        <v>3.8747986873939613E-2</v>
      </c>
      <c r="F9" s="5821">
        <v>1.4618334789618173E-3</v>
      </c>
      <c r="G9" s="5822">
        <v>5.5071365981805204E-2</v>
      </c>
      <c r="J9" t="s">
        <v>6</v>
      </c>
      <c r="K9">
        <v>136</v>
      </c>
      <c r="L9">
        <f t="shared" si="1"/>
        <v>0.32013280515314047</v>
      </c>
      <c r="M9" s="9220">
        <f t="shared" si="2"/>
        <v>0.23886786634146623</v>
      </c>
      <c r="N9" s="9220">
        <f t="shared" si="3"/>
        <v>0.40139774396481476</v>
      </c>
      <c r="O9" s="9220"/>
      <c r="P9" s="9220">
        <f t="shared" si="0"/>
        <v>1.3773106661444763</v>
      </c>
      <c r="Q9" s="9220">
        <f t="shared" si="0"/>
        <v>1.2698107407595205</v>
      </c>
      <c r="R9" s="9220">
        <f t="shared" si="0"/>
        <v>1.493911344568313</v>
      </c>
    </row>
    <row r="10" spans="1:18">
      <c r="A10" s="5823" t="s">
        <v>937</v>
      </c>
      <c r="B10" s="5824">
        <v>2.3302402230860143E-2</v>
      </c>
      <c r="C10" s="5825">
        <v>1.5076815030113511E-2</v>
      </c>
      <c r="D10" s="5826">
        <v>1.5455785710919279</v>
      </c>
      <c r="E10" s="5827">
        <v>0.12220637977270635</v>
      </c>
      <c r="F10" s="5828">
        <v>-6.2476122297345053E-3</v>
      </c>
      <c r="G10" s="5829">
        <v>5.2852416691454795E-2</v>
      </c>
      <c r="J10" t="s">
        <v>7</v>
      </c>
      <c r="K10">
        <v>134</v>
      </c>
      <c r="L10">
        <f t="shared" si="1"/>
        <v>0.3197524645741911</v>
      </c>
      <c r="M10" s="9220">
        <f t="shared" si="2"/>
        <v>0.23617412477058813</v>
      </c>
      <c r="N10" s="9220">
        <f t="shared" si="3"/>
        <v>0.40333080437779401</v>
      </c>
      <c r="O10" s="9220"/>
      <c r="P10" s="9220">
        <f t="shared" si="0"/>
        <v>1.3767869186158546</v>
      </c>
      <c r="Q10" s="9220">
        <f t="shared" si="0"/>
        <v>1.2663948016741218</v>
      </c>
      <c r="R10" s="9220">
        <f t="shared" si="0"/>
        <v>1.4968019584144778</v>
      </c>
    </row>
    <row r="11" spans="1:18">
      <c r="A11" s="5830" t="s">
        <v>938</v>
      </c>
      <c r="B11" s="5831">
        <v>4.2800830851746165E-2</v>
      </c>
      <c r="C11" s="5832">
        <v>8.1889698551640498E-3</v>
      </c>
      <c r="D11" s="5833">
        <v>5.2266440845127198</v>
      </c>
      <c r="E11" s="5834">
        <v>1.7261431560307813E-7</v>
      </c>
      <c r="F11" s="5835">
        <v>2.6750744865140445E-2</v>
      </c>
      <c r="G11" s="5836">
        <v>5.8850916838351884E-2</v>
      </c>
      <c r="J11" t="s">
        <v>8</v>
      </c>
      <c r="K11">
        <v>135</v>
      </c>
      <c r="L11">
        <f t="shared" si="1"/>
        <v>0.33695896473479009</v>
      </c>
      <c r="M11" s="9220">
        <f t="shared" si="2"/>
        <v>0.26666462979655398</v>
      </c>
      <c r="N11" s="9220">
        <f t="shared" si="3"/>
        <v>0.40725329967302626</v>
      </c>
      <c r="O11" s="9220"/>
      <c r="P11" s="9220">
        <f t="shared" si="0"/>
        <v>1.4006815852188961</v>
      </c>
      <c r="Q11" s="9220">
        <f t="shared" si="0"/>
        <v>1.3056025127195066</v>
      </c>
      <c r="R11" s="9220">
        <f t="shared" si="0"/>
        <v>1.5026846869992299</v>
      </c>
    </row>
    <row r="12" spans="1:18">
      <c r="A12" s="5837" t="s">
        <v>939</v>
      </c>
      <c r="B12" s="5838">
        <v>0.10218544462004098</v>
      </c>
      <c r="C12" s="5839">
        <v>1.4758322355997635E-2</v>
      </c>
      <c r="D12" s="5840">
        <v>6.923920087604932</v>
      </c>
      <c r="E12" s="5841">
        <v>4.3931379382154656E-12</v>
      </c>
      <c r="F12" s="5842">
        <v>7.3259664330053292E-2</v>
      </c>
      <c r="G12" s="5843">
        <v>0.13111122491002866</v>
      </c>
      <c r="J12" t="s">
        <v>1489</v>
      </c>
      <c r="K12">
        <v>136</v>
      </c>
      <c r="L12">
        <f t="shared" si="1"/>
        <v>0.39405165004279791</v>
      </c>
      <c r="M12" s="9220">
        <f t="shared" si="2"/>
        <v>0.31066569719255765</v>
      </c>
      <c r="N12" s="9220">
        <f t="shared" si="3"/>
        <v>0.47743760289303816</v>
      </c>
      <c r="O12" s="9220"/>
      <c r="P12" s="9220">
        <f t="shared" si="0"/>
        <v>1.4829771425295781</v>
      </c>
      <c r="Q12" s="9220">
        <f t="shared" si="0"/>
        <v>1.3643330445727615</v>
      </c>
      <c r="R12" s="9220">
        <f t="shared" si="0"/>
        <v>1.6119386787658396</v>
      </c>
    </row>
    <row r="13" spans="1:18">
      <c r="A13" s="5844" t="s">
        <v>940</v>
      </c>
      <c r="B13" s="5845">
        <v>3.0414152920527127E-2</v>
      </c>
      <c r="C13" s="5846">
        <v>1.8190135106053249E-2</v>
      </c>
      <c r="D13" s="5847">
        <v>1.6720135800643949</v>
      </c>
      <c r="E13" s="5848">
        <v>9.4521644239402375E-2</v>
      </c>
      <c r="F13" s="5849">
        <v>-5.2378567612549123E-3</v>
      </c>
      <c r="G13" s="5850">
        <v>6.6066162602309159E-2</v>
      </c>
      <c r="J13" t="s">
        <v>10</v>
      </c>
      <c r="K13">
        <v>137</v>
      </c>
      <c r="L13">
        <f t="shared" si="1"/>
        <v>0.31998842988299708</v>
      </c>
      <c r="M13" s="9220">
        <f t="shared" si="2"/>
        <v>0.22966032403234032</v>
      </c>
      <c r="N13" s="9220">
        <f t="shared" si="3"/>
        <v>0.41031653573365379</v>
      </c>
      <c r="O13" s="9220"/>
      <c r="P13" s="9220">
        <f t="shared" si="0"/>
        <v>1.3771118308987718</v>
      </c>
      <c r="Q13" s="9220">
        <f t="shared" si="0"/>
        <v>1.2581725663534735</v>
      </c>
      <c r="R13" s="9220">
        <f t="shared" si="0"/>
        <v>1.5072948222816189</v>
      </c>
    </row>
    <row r="14" spans="1:18">
      <c r="A14" s="5851" t="s">
        <v>941</v>
      </c>
      <c r="B14" s="5852">
        <v>2.2509956133159616E-2</v>
      </c>
      <c r="C14" s="5853">
        <v>1.4130059798584376E-2</v>
      </c>
      <c r="D14" s="5854">
        <v>1.5930545556088009</v>
      </c>
      <c r="E14" s="5855">
        <v>0.11114795285818617</v>
      </c>
      <c r="F14" s="5856">
        <v>-5.1844521714630477E-3</v>
      </c>
      <c r="G14" s="5857">
        <v>5.0204364437782284E-2</v>
      </c>
      <c r="J14" t="s">
        <v>11</v>
      </c>
      <c r="K14">
        <v>137</v>
      </c>
      <c r="L14">
        <f t="shared" si="1"/>
        <v>0.31208423309562955</v>
      </c>
      <c r="M14" s="9220">
        <f t="shared" si="2"/>
        <v>0.22971372862213219</v>
      </c>
      <c r="N14" s="9220">
        <f t="shared" si="3"/>
        <v>0.39445473756912697</v>
      </c>
      <c r="O14" s="9220"/>
      <c r="P14" s="9220">
        <f t="shared" si="0"/>
        <v>1.3662697733150988</v>
      </c>
      <c r="Q14" s="9220">
        <f t="shared" si="0"/>
        <v>1.2582397603374846</v>
      </c>
      <c r="R14" s="9220">
        <f t="shared" si="0"/>
        <v>1.4835750326104844</v>
      </c>
    </row>
    <row r="15" spans="1:18">
      <c r="A15" s="5858" t="s">
        <v>942</v>
      </c>
      <c r="B15" s="5859">
        <v>0.16389990103328561</v>
      </c>
      <c r="C15" s="5860">
        <v>1.8787017822530526E-2</v>
      </c>
      <c r="D15" s="5861">
        <v>8.7241041969272501</v>
      </c>
      <c r="E15" s="5862">
        <v>2.6829597862574869E-18</v>
      </c>
      <c r="F15" s="5863">
        <v>0.12707802272421367</v>
      </c>
      <c r="G15" s="5864">
        <v>0.20072177934235755</v>
      </c>
      <c r="J15" t="s">
        <v>12</v>
      </c>
      <c r="K15">
        <v>134</v>
      </c>
      <c r="L15">
        <f t="shared" si="1"/>
        <v>0.46034996337661654</v>
      </c>
      <c r="M15" s="9220">
        <f t="shared" si="2"/>
        <v>0.3694997597245363</v>
      </c>
      <c r="N15" s="9220">
        <f t="shared" si="3"/>
        <v>0.55120016702869679</v>
      </c>
      <c r="O15" s="9220"/>
      <c r="P15" s="9220">
        <f t="shared" si="0"/>
        <v>1.5846284498906256</v>
      </c>
      <c r="Q15" s="9220">
        <f t="shared" si="0"/>
        <v>1.4470105806114824</v>
      </c>
      <c r="R15" s="9220">
        <f t="shared" si="0"/>
        <v>1.7353344597809648</v>
      </c>
    </row>
    <row r="16" spans="1:18">
      <c r="A16" s="5865" t="s">
        <v>943</v>
      </c>
      <c r="B16" s="5866">
        <v>-7.735692530280917E-3</v>
      </c>
      <c r="C16" s="5867">
        <v>1.5611482618092337E-2</v>
      </c>
      <c r="D16" s="5868">
        <v>-0.49551299639637869</v>
      </c>
      <c r="E16" s="5869">
        <v>0.62023805036529855</v>
      </c>
      <c r="F16" s="5870">
        <v>-3.8333636207014965E-2</v>
      </c>
      <c r="G16" s="5871">
        <v>2.2862251146453134E-2</v>
      </c>
      <c r="J16" t="s">
        <v>13</v>
      </c>
      <c r="K16">
        <v>134</v>
      </c>
      <c r="L16">
        <f t="shared" si="1"/>
        <v>0.28871436981305004</v>
      </c>
      <c r="M16" s="9220">
        <f t="shared" si="2"/>
        <v>0.20408810079330769</v>
      </c>
      <c r="N16" s="9220">
        <f t="shared" si="3"/>
        <v>0.37334063883279234</v>
      </c>
      <c r="O16" s="9220"/>
      <c r="P16" s="9220">
        <f t="shared" si="0"/>
        <v>1.3347104404847734</v>
      </c>
      <c r="Q16" s="9220">
        <f t="shared" si="0"/>
        <v>1.2264061960556114</v>
      </c>
      <c r="R16" s="9220">
        <f t="shared" si="0"/>
        <v>1.452579060403147</v>
      </c>
    </row>
    <row r="17" spans="1:18">
      <c r="A17" s="5872" t="s">
        <v>944</v>
      </c>
      <c r="B17" s="5873">
        <v>3.6789168843712382E-2</v>
      </c>
      <c r="C17" s="5874">
        <v>1.236293043957851E-2</v>
      </c>
      <c r="D17" s="5875">
        <v>2.9757644454534873</v>
      </c>
      <c r="E17" s="5876">
        <v>2.9225925160729057E-3</v>
      </c>
      <c r="F17" s="5877">
        <v>1.2558270438764566E-2</v>
      </c>
      <c r="G17" s="5878">
        <v>6.1020067248660201E-2</v>
      </c>
      <c r="J17" t="s">
        <v>14</v>
      </c>
      <c r="K17">
        <v>137</v>
      </c>
      <c r="L17">
        <f t="shared" si="1"/>
        <v>0.32636344580618232</v>
      </c>
      <c r="M17" s="9220">
        <f t="shared" si="2"/>
        <v>0.24745645123235982</v>
      </c>
      <c r="N17" s="9220">
        <f t="shared" si="3"/>
        <v>0.40527044038000487</v>
      </c>
      <c r="O17" s="9220"/>
      <c r="P17" s="9220">
        <f t="shared" si="0"/>
        <v>1.3859189837912433</v>
      </c>
      <c r="Q17" s="9220">
        <f t="shared" si="0"/>
        <v>1.2807635854934367</v>
      </c>
      <c r="R17" s="9220">
        <f t="shared" si="0"/>
        <v>1.4997080268275598</v>
      </c>
    </row>
    <row r="18" spans="1:18">
      <c r="A18" s="5879" t="s">
        <v>945</v>
      </c>
      <c r="B18" s="5880">
        <v>-4.3716910477666647E-2</v>
      </c>
      <c r="C18" s="5881">
        <v>1.4940959174811176E-2</v>
      </c>
      <c r="D18" s="5882">
        <v>-2.9259775069440375</v>
      </c>
      <c r="E18" s="5883">
        <v>3.4337576301008209E-3</v>
      </c>
      <c r="F18" s="5884">
        <v>-7.300065235477983E-2</v>
      </c>
      <c r="G18" s="5885">
        <v>-1.4433168600553461E-2</v>
      </c>
      <c r="J18" t="s">
        <v>15</v>
      </c>
      <c r="K18">
        <v>135</v>
      </c>
      <c r="L18">
        <f t="shared" si="1"/>
        <v>0.25044122340537728</v>
      </c>
      <c r="M18" s="9220">
        <f t="shared" si="2"/>
        <v>0.16691323257663371</v>
      </c>
      <c r="N18" s="9220">
        <f t="shared" si="3"/>
        <v>0.3339692142341209</v>
      </c>
      <c r="O18" s="9220"/>
      <c r="P18" s="9220">
        <f t="shared" si="0"/>
        <v>1.2845920837588778</v>
      </c>
      <c r="Q18" s="9220">
        <f t="shared" si="0"/>
        <v>1.1816517319840492</v>
      </c>
      <c r="R18" s="9220">
        <f t="shared" si="0"/>
        <v>1.3965001505860366</v>
      </c>
    </row>
    <row r="19" spans="1:18">
      <c r="A19" s="5886" t="s">
        <v>946</v>
      </c>
      <c r="B19" s="5887">
        <v>-7.3103245810830636E-3</v>
      </c>
      <c r="C19" s="5888">
        <v>1.3695550036088175E-2</v>
      </c>
      <c r="D19" s="5889">
        <v>-0.53377371203202095</v>
      </c>
      <c r="E19" s="5890">
        <v>0.59349810348119469</v>
      </c>
      <c r="F19" s="5891">
        <v>-3.4153109400282121E-2</v>
      </c>
      <c r="G19" s="5892">
        <v>1.9532460238115994E-2</v>
      </c>
      <c r="J19" t="s">
        <v>16</v>
      </c>
      <c r="K19">
        <v>135</v>
      </c>
      <c r="L19">
        <f t="shared" si="1"/>
        <v>0.28684780930196085</v>
      </c>
      <c r="M19" s="9220">
        <f t="shared" si="2"/>
        <v>0.20576077553113142</v>
      </c>
      <c r="N19" s="9220">
        <f t="shared" si="3"/>
        <v>0.36793484307279034</v>
      </c>
      <c r="O19" s="9220"/>
      <c r="P19" s="9220">
        <f t="shared" si="0"/>
        <v>1.3322214463345705</v>
      </c>
      <c r="Q19" s="9220">
        <f t="shared" si="0"/>
        <v>1.2284592913196692</v>
      </c>
      <c r="R19" s="9220">
        <f t="shared" si="0"/>
        <v>1.444747900573234</v>
      </c>
    </row>
    <row r="20" spans="1:18">
      <c r="A20" s="5893" t="s">
        <v>947</v>
      </c>
      <c r="B20" s="5894">
        <v>-1.8693082318272294E-2</v>
      </c>
      <c r="C20" s="5895">
        <v>9.8954084092569613E-3</v>
      </c>
      <c r="D20" s="5896">
        <v>-1.8890662765152049</v>
      </c>
      <c r="E20" s="5897">
        <v>5.8882948531691251E-2</v>
      </c>
      <c r="F20" s="5898">
        <v>-3.8087726412730727E-2</v>
      </c>
      <c r="G20" s="5899">
        <v>7.0156177618613605E-4</v>
      </c>
      <c r="J20" t="s">
        <v>17</v>
      </c>
      <c r="K20">
        <v>135</v>
      </c>
      <c r="L20">
        <f t="shared" si="1"/>
        <v>0.27546505156477163</v>
      </c>
      <c r="M20" s="9220">
        <f t="shared" si="2"/>
        <v>0.2018261585186828</v>
      </c>
      <c r="N20" s="9220">
        <f t="shared" si="3"/>
        <v>0.34910394461086047</v>
      </c>
      <c r="O20" s="9220"/>
      <c r="P20" s="9220">
        <f t="shared" si="0"/>
        <v>1.3171430719051018</v>
      </c>
      <c r="Q20" s="9220">
        <f t="shared" si="0"/>
        <v>1.2236352710525193</v>
      </c>
      <c r="R20" s="9220">
        <f t="shared" si="0"/>
        <v>1.4177965549941609</v>
      </c>
    </row>
    <row r="21" spans="1:18">
      <c r="A21" s="5900" t="s">
        <v>948</v>
      </c>
      <c r="B21" s="5901">
        <v>-3.8156518397319844E-2</v>
      </c>
      <c r="C21" s="5902">
        <v>9.2599399368573573E-3</v>
      </c>
      <c r="D21" s="5903">
        <v>-4.1206010684200418</v>
      </c>
      <c r="E21" s="5904">
        <v>3.7788525120067795E-5</v>
      </c>
      <c r="F21" s="5905">
        <v>-5.6305667172564369E-2</v>
      </c>
      <c r="G21" s="5906">
        <v>-2.0007369622075322E-2</v>
      </c>
      <c r="J21" t="s">
        <v>18</v>
      </c>
      <c r="K21">
        <v>135</v>
      </c>
      <c r="L21">
        <f t="shared" si="1"/>
        <v>0.25600161548572409</v>
      </c>
      <c r="M21" s="9220">
        <f t="shared" si="2"/>
        <v>0.18360821775884917</v>
      </c>
      <c r="N21" s="9220">
        <f t="shared" si="3"/>
        <v>0.32839501321259901</v>
      </c>
      <c r="O21" s="9220"/>
      <c r="P21" s="9220">
        <f t="shared" si="0"/>
        <v>1.2917548147494806</v>
      </c>
      <c r="Q21" s="9220">
        <f t="shared" si="0"/>
        <v>1.2015449868818862</v>
      </c>
      <c r="R21" s="9220">
        <f t="shared" si="0"/>
        <v>1.3887374335926501</v>
      </c>
    </row>
    <row r="22" spans="1:18">
      <c r="A22" s="5907" t="s">
        <v>949</v>
      </c>
      <c r="B22" s="5908">
        <v>1.2384363183180128E-2</v>
      </c>
      <c r="C22" s="5909">
        <v>2.2284182582704294E-2</v>
      </c>
      <c r="D22" s="5910">
        <v>0.55574680099741069</v>
      </c>
      <c r="E22" s="5911">
        <v>0.5783839577697929</v>
      </c>
      <c r="F22" s="5912">
        <v>-3.129183210383505E-2</v>
      </c>
      <c r="G22" s="5913">
        <v>5.6060558470195303E-2</v>
      </c>
      <c r="J22" t="s">
        <v>19</v>
      </c>
      <c r="K22">
        <v>134</v>
      </c>
      <c r="L22">
        <f t="shared" si="1"/>
        <v>0.30883442552651108</v>
      </c>
      <c r="M22" s="9220">
        <f t="shared" si="2"/>
        <v>0.21112990489648759</v>
      </c>
      <c r="N22" s="9220">
        <f t="shared" si="3"/>
        <v>0.40653894615653452</v>
      </c>
      <c r="O22" s="9220"/>
      <c r="P22" s="9220">
        <f t="shared" si="0"/>
        <v>1.3618368664129425</v>
      </c>
      <c r="Q22" s="9220">
        <f t="shared" si="0"/>
        <v>1.2350727866432483</v>
      </c>
      <c r="R22" s="9220">
        <f t="shared" si="0"/>
        <v>1.5016116222283222</v>
      </c>
    </row>
    <row r="23" spans="1:18">
      <c r="A23" s="5914" t="s">
        <v>950</v>
      </c>
      <c r="B23" s="5915">
        <v>4.5335531535161941E-2</v>
      </c>
      <c r="C23" s="5916">
        <v>1.8678326220132907E-2</v>
      </c>
      <c r="D23" s="5917">
        <v>2.4271731310857976</v>
      </c>
      <c r="E23" s="5918">
        <v>1.5216992200033476E-2</v>
      </c>
      <c r="F23" s="5919">
        <v>8.7266848522112861E-3</v>
      </c>
      <c r="G23" s="5920">
        <v>8.1944378218112596E-2</v>
      </c>
      <c r="J23" t="s">
        <v>20</v>
      </c>
      <c r="K23">
        <v>134</v>
      </c>
      <c r="L23">
        <f t="shared" si="1"/>
        <v>0.34178559387849289</v>
      </c>
      <c r="M23" s="9220">
        <f t="shared" si="2"/>
        <v>0.25114842185253394</v>
      </c>
      <c r="N23" s="9220">
        <f t="shared" si="3"/>
        <v>0.43242276590445183</v>
      </c>
      <c r="O23" s="9220"/>
      <c r="P23" s="9220">
        <f t="shared" si="0"/>
        <v>1.4074584974437483</v>
      </c>
      <c r="Q23" s="9220">
        <f t="shared" si="0"/>
        <v>1.2855008665927705</v>
      </c>
      <c r="R23" s="9220">
        <f t="shared" si="0"/>
        <v>1.5409864540014728</v>
      </c>
    </row>
    <row r="24" spans="1:18">
      <c r="A24" s="5921" t="s">
        <v>951</v>
      </c>
      <c r="B24" s="5922">
        <v>7.0618110306196469E-2</v>
      </c>
      <c r="C24" s="5923">
        <v>1.1037540045345219E-2</v>
      </c>
      <c r="D24" s="5924">
        <v>6.397993576111892</v>
      </c>
      <c r="E24" s="5925">
        <v>1.5743190923506542E-10</v>
      </c>
      <c r="F24" s="5926">
        <v>4.8984929339401247E-2</v>
      </c>
      <c r="G24" s="5927">
        <v>9.2251291272991698E-2</v>
      </c>
      <c r="J24" t="s">
        <v>21</v>
      </c>
      <c r="K24">
        <v>136</v>
      </c>
      <c r="L24">
        <f t="shared" si="1"/>
        <v>0.3624843157289534</v>
      </c>
      <c r="M24" s="9220">
        <f t="shared" si="2"/>
        <v>0.28639096220190563</v>
      </c>
      <c r="N24" s="9220">
        <f t="shared" si="3"/>
        <v>0.43857766925600122</v>
      </c>
      <c r="O24" s="9220"/>
      <c r="P24" s="9220">
        <f t="shared" si="0"/>
        <v>1.4368946841636963</v>
      </c>
      <c r="Q24" s="9220">
        <f t="shared" si="0"/>
        <v>1.3316129638324974</v>
      </c>
      <c r="R24" s="9220">
        <f t="shared" si="0"/>
        <v>1.5505003251362166</v>
      </c>
    </row>
    <row r="25" spans="1:18">
      <c r="A25" s="5928" t="s">
        <v>952</v>
      </c>
      <c r="B25" s="5929">
        <v>5.4989552800043334E-2</v>
      </c>
      <c r="C25" s="5930">
        <v>1.7257600515081888E-2</v>
      </c>
      <c r="D25" s="5931">
        <v>3.1863962056594404</v>
      </c>
      <c r="E25" s="5932">
        <v>1.4405716744656262E-3</v>
      </c>
      <c r="F25" s="5933">
        <v>2.1165277330902954E-2</v>
      </c>
      <c r="G25" s="5934">
        <v>8.8813828269183714E-2</v>
      </c>
      <c r="J25" t="s">
        <v>22</v>
      </c>
      <c r="K25">
        <v>129</v>
      </c>
      <c r="L25">
        <f t="shared" si="1"/>
        <v>0.36289925744480922</v>
      </c>
      <c r="M25" s="9220">
        <f t="shared" si="2"/>
        <v>0.27612627467577133</v>
      </c>
      <c r="N25" s="9220">
        <f t="shared" si="3"/>
        <v>0.44967224021384711</v>
      </c>
      <c r="O25" s="9220"/>
      <c r="P25" s="9220">
        <f t="shared" si="0"/>
        <v>1.4374910354263988</v>
      </c>
      <c r="Q25" s="9220">
        <f t="shared" si="0"/>
        <v>1.3180142853462273</v>
      </c>
      <c r="R25" s="9220">
        <f t="shared" si="0"/>
        <v>1.5677982400535557</v>
      </c>
    </row>
    <row r="26" spans="1:18">
      <c r="A26" s="5935" t="s">
        <v>953</v>
      </c>
      <c r="B26" s="5936">
        <v>-8.1980898596846805E-2</v>
      </c>
      <c r="C26" s="5937">
        <v>1.3126412563860686E-2</v>
      </c>
      <c r="D26" s="5938">
        <v>-6.2454915383777125</v>
      </c>
      <c r="E26" s="5939">
        <v>4.2246940596190256E-10</v>
      </c>
      <c r="F26" s="5940">
        <v>-0.10770819446822782</v>
      </c>
      <c r="G26" s="5941">
        <v>-5.6253602725465791E-2</v>
      </c>
      <c r="J26" t="s">
        <v>23</v>
      </c>
      <c r="K26">
        <v>137</v>
      </c>
      <c r="L26">
        <f t="shared" si="1"/>
        <v>0.20759337836562314</v>
      </c>
      <c r="M26" s="9220">
        <f t="shared" si="2"/>
        <v>0.12718998632536743</v>
      </c>
      <c r="N26" s="9220">
        <f t="shared" si="3"/>
        <v>0.28799677040587884</v>
      </c>
      <c r="O26" s="9220"/>
      <c r="P26" s="9220">
        <f t="shared" si="0"/>
        <v>1.2307126334089078</v>
      </c>
      <c r="Q26" s="9220">
        <f t="shared" si="0"/>
        <v>1.1356327519810794</v>
      </c>
      <c r="R26" s="9220">
        <f t="shared" si="0"/>
        <v>1.3337529966355917</v>
      </c>
    </row>
    <row r="27" spans="1:18">
      <c r="A27" s="5942" t="s">
        <v>954</v>
      </c>
      <c r="B27" s="5943">
        <v>0.1010126785486701</v>
      </c>
      <c r="C27" s="5944">
        <v>1.3580486885803784E-2</v>
      </c>
      <c r="D27" s="5945">
        <v>7.4380748936374754</v>
      </c>
      <c r="E27" s="5946">
        <v>1.0216313836387847E-13</v>
      </c>
      <c r="F27" s="5947">
        <v>7.4395413359976181E-2</v>
      </c>
      <c r="G27" s="5948">
        <v>0.12762994373736403</v>
      </c>
      <c r="J27" t="s">
        <v>24</v>
      </c>
      <c r="K27">
        <v>135</v>
      </c>
      <c r="L27">
        <f t="shared" si="1"/>
        <v>0.39517081243171404</v>
      </c>
      <c r="M27" s="9220">
        <f t="shared" si="2"/>
        <v>0.3143092982913897</v>
      </c>
      <c r="N27" s="9220">
        <f t="shared" si="3"/>
        <v>0.47603232657203837</v>
      </c>
      <c r="O27" s="9220"/>
      <c r="P27" s="9220">
        <f t="shared" si="0"/>
        <v>1.484637763850251</v>
      </c>
      <c r="Q27" s="9220">
        <f t="shared" si="0"/>
        <v>1.3693131972884567</v>
      </c>
      <c r="R27" s="9220">
        <f t="shared" si="0"/>
        <v>1.6096750503938597</v>
      </c>
    </row>
    <row r="28" spans="1:18">
      <c r="A28" s="5949" t="s">
        <v>955</v>
      </c>
      <c r="B28" s="5950">
        <v>-7.855393011550732E-2</v>
      </c>
      <c r="C28" s="5951">
        <v>9.2634415596306429E-3</v>
      </c>
      <c r="D28" s="5952">
        <v>-8.4799941371508432</v>
      </c>
      <c r="E28" s="5953">
        <v>2.2520528887086409E-17</v>
      </c>
      <c r="F28" s="5954">
        <v>-9.6709941945274921E-2</v>
      </c>
      <c r="G28" s="5955">
        <v>-6.0397918285739718E-2</v>
      </c>
      <c r="J28" t="s">
        <v>25</v>
      </c>
      <c r="K28">
        <v>134</v>
      </c>
      <c r="L28">
        <f t="shared" si="1"/>
        <v>0.21789613222782361</v>
      </c>
      <c r="M28" s="9220">
        <f t="shared" si="2"/>
        <v>0.14571179505504772</v>
      </c>
      <c r="N28" s="9220">
        <f t="shared" si="3"/>
        <v>0.29008046940059951</v>
      </c>
      <c r="O28" s="9220"/>
      <c r="P28" s="9220">
        <f t="shared" si="0"/>
        <v>1.2434579057088371</v>
      </c>
      <c r="Q28" s="9220">
        <f t="shared" si="0"/>
        <v>1.1568627264420706</v>
      </c>
      <c r="R28" s="9220">
        <f t="shared" si="0"/>
        <v>1.3365350338713951</v>
      </c>
    </row>
    <row r="29" spans="1:18">
      <c r="A29" s="5956" t="s">
        <v>956</v>
      </c>
      <c r="B29" s="5957">
        <v>-2.8225737689357457E-2</v>
      </c>
      <c r="C29" s="5958">
        <v>1.4440930528901877E-2</v>
      </c>
      <c r="D29" s="5959">
        <v>-1.9545650214760648</v>
      </c>
      <c r="E29" s="5960">
        <v>5.063443326677073E-2</v>
      </c>
      <c r="F29" s="5961">
        <v>-5.6529441429250087E-2</v>
      </c>
      <c r="G29" s="5962">
        <v>7.7966050535172027E-5</v>
      </c>
      <c r="J29" t="s">
        <v>26</v>
      </c>
      <c r="K29">
        <v>134</v>
      </c>
      <c r="L29">
        <f t="shared" si="1"/>
        <v>0.2682243246539735</v>
      </c>
      <c r="M29" s="9220">
        <f t="shared" si="2"/>
        <v>0.18589229557107256</v>
      </c>
      <c r="N29" s="9220">
        <f t="shared" si="3"/>
        <v>0.35055635373687438</v>
      </c>
      <c r="O29" s="9220"/>
      <c r="P29" s="9220">
        <f t="shared" si="0"/>
        <v>1.3076404431060704</v>
      </c>
      <c r="Q29" s="9220">
        <f t="shared" si="0"/>
        <v>1.2042925457514335</v>
      </c>
      <c r="R29" s="9220">
        <f t="shared" si="0"/>
        <v>1.4198572717891496</v>
      </c>
    </row>
    <row r="30" spans="1:18">
      <c r="A30" s="5963" t="s">
        <v>957</v>
      </c>
      <c r="B30" s="5964">
        <v>7.8031259883128534E-2</v>
      </c>
      <c r="C30" s="5965">
        <v>1.6949265649187875E-2</v>
      </c>
      <c r="D30" s="5966">
        <v>4.6038136104656191</v>
      </c>
      <c r="E30" s="5967">
        <v>4.1482375509373339E-6</v>
      </c>
      <c r="F30" s="5968">
        <v>4.4811309646318402E-2</v>
      </c>
      <c r="G30" s="5969">
        <v>0.11125121011993866</v>
      </c>
      <c r="J30" t="s">
        <v>27</v>
      </c>
      <c r="K30">
        <v>134</v>
      </c>
      <c r="L30">
        <f t="shared" si="1"/>
        <v>0.37448132222645947</v>
      </c>
      <c r="M30" s="9220">
        <f t="shared" si="2"/>
        <v>0.28723304664664107</v>
      </c>
      <c r="N30" s="9220">
        <f t="shared" si="3"/>
        <v>0.46172959780627787</v>
      </c>
      <c r="O30" s="9220"/>
      <c r="P30" s="9220">
        <f t="shared" si="0"/>
        <v>1.4542369385926337</v>
      </c>
      <c r="Q30" s="9220">
        <f t="shared" si="0"/>
        <v>1.3327347666558127</v>
      </c>
      <c r="R30" s="9220">
        <f t="shared" si="0"/>
        <v>1.5868161666359808</v>
      </c>
    </row>
    <row r="31" spans="1:18">
      <c r="A31" s="5970" t="s">
        <v>958</v>
      </c>
      <c r="B31" s="5971">
        <v>2.1951078604655231E-2</v>
      </c>
      <c r="C31" s="5972">
        <v>1.2855648302489191E-2</v>
      </c>
      <c r="D31" s="5973">
        <v>1.7075045993911429</v>
      </c>
      <c r="E31" s="5974">
        <v>8.7728303649426145E-2</v>
      </c>
      <c r="F31" s="5975">
        <v>-3.2455290661370616E-3</v>
      </c>
      <c r="G31" s="5976">
        <v>4.714768627544752E-2</v>
      </c>
      <c r="J31" t="s">
        <v>28</v>
      </c>
      <c r="K31">
        <v>136</v>
      </c>
      <c r="L31">
        <f t="shared" si="1"/>
        <v>0.31381728402741216</v>
      </c>
      <c r="M31" s="9220">
        <f t="shared" si="2"/>
        <v>0.23416050379636733</v>
      </c>
      <c r="N31" s="9220">
        <f t="shared" si="3"/>
        <v>0.39347406425845705</v>
      </c>
      <c r="O31" s="9220"/>
      <c r="P31" s="9220">
        <f t="shared" si="0"/>
        <v>1.3686396413766839</v>
      </c>
      <c r="Q31" s="9220">
        <f t="shared" si="0"/>
        <v>1.2638473282235756</v>
      </c>
      <c r="R31" s="9220">
        <f t="shared" si="0"/>
        <v>1.4821208433304784</v>
      </c>
    </row>
    <row r="32" spans="1:18">
      <c r="A32" s="5977" t="s">
        <v>959</v>
      </c>
      <c r="B32" s="5978">
        <v>3.1540957643267163E-2</v>
      </c>
      <c r="C32" s="5979">
        <v>1.2256970795534382E-2</v>
      </c>
      <c r="D32" s="5980">
        <v>2.5733077258174242</v>
      </c>
      <c r="E32" s="5981">
        <v>1.007315999012995E-2</v>
      </c>
      <c r="F32" s="5982">
        <v>7.5177363244605215E-3</v>
      </c>
      <c r="G32" s="5983">
        <v>5.5564178962073801E-2</v>
      </c>
      <c r="J32" t="s">
        <v>29</v>
      </c>
      <c r="K32">
        <v>136</v>
      </c>
      <c r="L32">
        <f t="shared" si="1"/>
        <v>0.32340716306602407</v>
      </c>
      <c r="M32" s="9220">
        <f t="shared" si="2"/>
        <v>0.2449237691869649</v>
      </c>
      <c r="N32" s="9220">
        <f t="shared" si="3"/>
        <v>0.40189055694508335</v>
      </c>
      <c r="O32" s="9220"/>
      <c r="P32" s="9220">
        <f t="shared" si="0"/>
        <v>1.3818278656507406</v>
      </c>
      <c r="Q32" s="9220">
        <f t="shared" si="0"/>
        <v>1.2775239228055519</v>
      </c>
      <c r="R32" s="9220">
        <f t="shared" si="0"/>
        <v>1.4946477449092064</v>
      </c>
    </row>
    <row r="33" spans="1:18">
      <c r="A33" s="5984" t="s">
        <v>960</v>
      </c>
      <c r="B33" s="5985">
        <v>1.1561143826475214E-2</v>
      </c>
      <c r="C33" s="5986">
        <v>1.4114095238330933E-2</v>
      </c>
      <c r="D33" s="5987">
        <v>0.81912043466148388</v>
      </c>
      <c r="E33" s="5988">
        <v>0.41271770417431436</v>
      </c>
      <c r="F33" s="5989">
        <v>-1.6101974515021683E-2</v>
      </c>
      <c r="G33" s="5990">
        <v>3.9224262167972111E-2</v>
      </c>
      <c r="J33" t="s">
        <v>1490</v>
      </c>
      <c r="K33">
        <v>137</v>
      </c>
      <c r="L33">
        <f t="shared" si="1"/>
        <v>0.30113542078894517</v>
      </c>
      <c r="M33" s="9220">
        <f t="shared" si="2"/>
        <v>0.21879620627857355</v>
      </c>
      <c r="N33" s="9220">
        <f t="shared" si="3"/>
        <v>0.3834746352993168</v>
      </c>
      <c r="O33" s="9220"/>
      <c r="P33" s="9220">
        <f t="shared" si="0"/>
        <v>1.3513923357634083</v>
      </c>
      <c r="Q33" s="9220">
        <f t="shared" si="0"/>
        <v>1.2445776137374431</v>
      </c>
      <c r="R33" s="9220">
        <f t="shared" si="0"/>
        <v>1.467374332465978</v>
      </c>
    </row>
    <row r="34" spans="1:18">
      <c r="A34" s="5991" t="s">
        <v>961</v>
      </c>
      <c r="B34" s="5992">
        <v>2.9511614370106531E-2</v>
      </c>
      <c r="C34" s="5993">
        <v>1.9731094503224248E-2</v>
      </c>
      <c r="D34" s="5994">
        <v>1.4956906909185423</v>
      </c>
      <c r="E34" s="5995">
        <v>0.13473427729526025</v>
      </c>
      <c r="F34" s="5996">
        <v>-9.1606202317692197E-3</v>
      </c>
      <c r="G34" s="5997">
        <v>6.8183848971982278E-2</v>
      </c>
      <c r="J34" t="s">
        <v>1491</v>
      </c>
      <c r="K34">
        <v>136</v>
      </c>
      <c r="L34">
        <f t="shared" si="1"/>
        <v>0.32137781979286345</v>
      </c>
      <c r="M34" s="9220">
        <f t="shared" si="2"/>
        <v>0.22824541263073517</v>
      </c>
      <c r="N34" s="9220">
        <f t="shared" si="3"/>
        <v>0.41451022695499179</v>
      </c>
      <c r="O34" s="9220"/>
      <c r="P34" s="9220">
        <f t="shared" si="0"/>
        <v>1.3790265059884972</v>
      </c>
      <c r="Q34" s="9220">
        <f t="shared" si="0"/>
        <v>1.2563936224649319</v>
      </c>
      <c r="R34" s="9220">
        <f t="shared" si="0"/>
        <v>1.5136292243252953</v>
      </c>
    </row>
    <row r="35" spans="1:18">
      <c r="A35" s="5998" t="s">
        <v>962</v>
      </c>
      <c r="B35" s="5999">
        <v>-3.2007803958157444E-2</v>
      </c>
      <c r="C35" s="6000">
        <v>8.3871046324355252E-3</v>
      </c>
      <c r="D35" s="6001">
        <v>-3.8163115116476996</v>
      </c>
      <c r="E35" s="6002">
        <v>1.3546146689342716E-4</v>
      </c>
      <c r="F35" s="6003">
        <v>-4.8446226972300124E-2</v>
      </c>
      <c r="G35" s="6004">
        <v>-1.5569380944014766E-2</v>
      </c>
      <c r="J35" t="s">
        <v>1492</v>
      </c>
      <c r="K35">
        <v>135</v>
      </c>
      <c r="L35">
        <f t="shared" si="1"/>
        <v>0.26215032992488646</v>
      </c>
      <c r="M35" s="9220">
        <f t="shared" si="2"/>
        <v>0.19146765795911341</v>
      </c>
      <c r="N35" s="9220">
        <f t="shared" si="3"/>
        <v>0.33283300189065956</v>
      </c>
      <c r="O35" s="9220"/>
      <c r="P35" s="9220">
        <f t="shared" si="0"/>
        <v>1.2997219148416852</v>
      </c>
      <c r="Q35" s="9220">
        <f t="shared" si="0"/>
        <v>1.2110256654650278</v>
      </c>
      <c r="R35" s="9220">
        <f t="shared" si="0"/>
        <v>1.3949143309618159</v>
      </c>
    </row>
    <row r="36" spans="1:18">
      <c r="A36" s="6005" t="s">
        <v>963</v>
      </c>
      <c r="B36" s="6006">
        <v>-5.0040371718335789E-3</v>
      </c>
      <c r="C36" s="6007">
        <v>2.023623222649254E-2</v>
      </c>
      <c r="D36" s="6008">
        <v>-0.24728107069667224</v>
      </c>
      <c r="E36" s="6009">
        <v>0.80469070736940518</v>
      </c>
      <c r="F36" s="6010">
        <v>-4.466632351854774E-2</v>
      </c>
      <c r="G36" s="6011">
        <v>3.4658249174880584E-2</v>
      </c>
      <c r="J36" t="s">
        <v>1493</v>
      </c>
      <c r="K36">
        <v>137</v>
      </c>
      <c r="L36">
        <f t="shared" si="1"/>
        <v>0.28457023979063639</v>
      </c>
      <c r="M36" s="9220">
        <f t="shared" si="2"/>
        <v>0.19023185727504754</v>
      </c>
      <c r="N36" s="9220">
        <f t="shared" si="3"/>
        <v>0.37890862230622524</v>
      </c>
      <c r="O36" s="9220"/>
      <c r="P36" s="9220">
        <f t="shared" ref="P36:R53" si="4">EXP(L36)</f>
        <v>1.329190672095701</v>
      </c>
      <c r="Q36" s="9220">
        <f t="shared" si="4"/>
        <v>1.2095300034796255</v>
      </c>
      <c r="R36" s="9220">
        <f t="shared" si="4"/>
        <v>1.4606895552020775</v>
      </c>
    </row>
    <row r="37" spans="1:18">
      <c r="A37" s="6012" t="s">
        <v>964</v>
      </c>
      <c r="B37" s="6013">
        <v>1.6772221922141076E-2</v>
      </c>
      <c r="C37" s="6014">
        <v>9.3500050723406072E-3</v>
      </c>
      <c r="D37" s="6015">
        <v>1.7938195532916912</v>
      </c>
      <c r="E37" s="6016">
        <v>7.2841974956220343E-2</v>
      </c>
      <c r="F37" s="6017">
        <v>-1.553451274913336E-3</v>
      </c>
      <c r="G37" s="6018">
        <v>3.5097895119195491E-2</v>
      </c>
      <c r="J37" t="s">
        <v>1494</v>
      </c>
      <c r="K37">
        <v>137</v>
      </c>
      <c r="L37">
        <f t="shared" si="1"/>
        <v>0.30634649888461102</v>
      </c>
      <c r="M37" s="9220">
        <f t="shared" si="2"/>
        <v>0.2333447295186819</v>
      </c>
      <c r="N37" s="9220">
        <f t="shared" si="3"/>
        <v>0.37934826825054013</v>
      </c>
      <c r="O37" s="9220"/>
      <c r="P37" s="9220">
        <f t="shared" si="4"/>
        <v>1.3584529274325301</v>
      </c>
      <c r="Q37" s="9220">
        <f t="shared" si="4"/>
        <v>1.2628167345053665</v>
      </c>
      <c r="R37" s="9220">
        <f t="shared" si="4"/>
        <v>1.461331882628903</v>
      </c>
    </row>
    <row r="38" spans="1:18">
      <c r="A38" s="6019" t="s">
        <v>965</v>
      </c>
      <c r="B38" s="6020">
        <v>3.8729658675541359E-2</v>
      </c>
      <c r="C38" s="6021">
        <v>1.2676621357789668E-2</v>
      </c>
      <c r="D38" s="6022">
        <v>3.0552035579845049</v>
      </c>
      <c r="E38" s="6023">
        <v>2.2490781738069131E-3</v>
      </c>
      <c r="F38" s="6024">
        <v>1.3883937368622375E-2</v>
      </c>
      <c r="G38" s="6025">
        <v>6.357537998246035E-2</v>
      </c>
      <c r="J38" t="s">
        <v>1495</v>
      </c>
      <c r="K38">
        <v>134</v>
      </c>
      <c r="L38">
        <f t="shared" si="1"/>
        <v>0.33517972101887228</v>
      </c>
      <c r="M38" s="9220">
        <f t="shared" si="2"/>
        <v>0.25630567436894502</v>
      </c>
      <c r="N38" s="9220">
        <f t="shared" si="3"/>
        <v>0.41405376766879953</v>
      </c>
      <c r="O38" s="9220"/>
      <c r="P38" s="9220">
        <f t="shared" si="4"/>
        <v>1.3981916470706632</v>
      </c>
      <c r="Q38" s="9220">
        <f t="shared" si="4"/>
        <v>1.2921476439944328</v>
      </c>
      <c r="R38" s="9220">
        <f t="shared" si="4"/>
        <v>1.5129384718721794</v>
      </c>
    </row>
    <row r="39" spans="1:18">
      <c r="A39" s="6026" t="s">
        <v>966</v>
      </c>
      <c r="B39" s="6027">
        <v>-1.2228117307215165E-2</v>
      </c>
      <c r="C39" s="6028">
        <v>1.4089028308375742E-2</v>
      </c>
      <c r="D39" s="6029">
        <v>-0.86791771863682821</v>
      </c>
      <c r="E39" s="6030">
        <v>0.38543937831926989</v>
      </c>
      <c r="F39" s="6031">
        <v>-3.9842105368796898E-2</v>
      </c>
      <c r="G39" s="6032">
        <v>1.5385870754366567E-2</v>
      </c>
      <c r="J39" t="s">
        <v>36</v>
      </c>
      <c r="K39">
        <v>136</v>
      </c>
      <c r="L39">
        <f t="shared" si="1"/>
        <v>0.27963808811554175</v>
      </c>
      <c r="M39" s="9220">
        <f t="shared" si="2"/>
        <v>0.19756392749370749</v>
      </c>
      <c r="N39" s="9220">
        <f t="shared" si="3"/>
        <v>0.36171224873737612</v>
      </c>
      <c r="O39" s="9220"/>
      <c r="P39" s="9220">
        <f t="shared" si="4"/>
        <v>1.3226510425751303</v>
      </c>
      <c r="Q39" s="9220">
        <f t="shared" si="4"/>
        <v>1.2184309537171234</v>
      </c>
      <c r="R39" s="9220">
        <f t="shared" si="4"/>
        <v>1.4357857333549238</v>
      </c>
    </row>
    <row r="40" spans="1:18">
      <c r="A40" s="6033" t="s">
        <v>967</v>
      </c>
      <c r="B40" s="6034">
        <v>-6.3016331839534243E-2</v>
      </c>
      <c r="C40" s="6035">
        <v>1.1115716446927347E-2</v>
      </c>
      <c r="D40" s="6036">
        <v>-5.6691201273808565</v>
      </c>
      <c r="E40" s="6037">
        <v>1.435327079830154E-8</v>
      </c>
      <c r="F40" s="6038">
        <v>-8.4802735737871379E-2</v>
      </c>
      <c r="G40" s="6039">
        <v>-4.1229927941197106E-2</v>
      </c>
      <c r="J40" t="s">
        <v>37</v>
      </c>
      <c r="K40">
        <v>134</v>
      </c>
      <c r="L40">
        <f t="shared" si="1"/>
        <v>0.23343373050379668</v>
      </c>
      <c r="M40" s="9220">
        <f t="shared" si="2"/>
        <v>0.15761900126245126</v>
      </c>
      <c r="N40" s="9220">
        <f t="shared" si="3"/>
        <v>0.30924845974514209</v>
      </c>
      <c r="O40" s="9220"/>
      <c r="P40" s="9220">
        <f t="shared" si="4"/>
        <v>1.2629291314404016</v>
      </c>
      <c r="Q40" s="9220">
        <f t="shared" si="4"/>
        <v>1.1707200668584965</v>
      </c>
      <c r="R40" s="9220">
        <f t="shared" si="4"/>
        <v>1.3624008302179309</v>
      </c>
    </row>
    <row r="41" spans="1:18">
      <c r="A41" s="6040" t="s">
        <v>968</v>
      </c>
      <c r="B41" s="6041">
        <v>-3.6502136523491437E-3</v>
      </c>
      <c r="C41" s="6042">
        <v>1.1392638629263993E-2</v>
      </c>
      <c r="D41" s="6043">
        <v>-0.32040107398587442</v>
      </c>
      <c r="E41" s="6044">
        <v>0.74866431150360513</v>
      </c>
      <c r="F41" s="6045">
        <v>-2.5979375054586338E-2</v>
      </c>
      <c r="G41" s="6046">
        <v>1.8678947749888052E-2</v>
      </c>
      <c r="J41" t="s">
        <v>38</v>
      </c>
      <c r="K41">
        <v>137</v>
      </c>
      <c r="L41">
        <f t="shared" si="1"/>
        <v>0.28592406331012082</v>
      </c>
      <c r="M41" s="9220">
        <f t="shared" si="2"/>
        <v>0.20891880573900889</v>
      </c>
      <c r="N41" s="9220">
        <f t="shared" si="3"/>
        <v>0.3629293208812327</v>
      </c>
      <c r="O41" s="9220"/>
      <c r="P41" s="9220">
        <f t="shared" si="4"/>
        <v>1.3309913803350126</v>
      </c>
      <c r="Q41" s="9220">
        <f t="shared" si="4"/>
        <v>1.2323449351317288</v>
      </c>
      <c r="R41" s="9220">
        <f t="shared" si="4"/>
        <v>1.4375342519963676</v>
      </c>
    </row>
    <row r="42" spans="1:18">
      <c r="A42" s="6047" t="s">
        <v>969</v>
      </c>
      <c r="B42" s="6048">
        <v>2.6157950809341746E-2</v>
      </c>
      <c r="C42" s="6049">
        <v>1.6004924359059747E-2</v>
      </c>
      <c r="D42" s="6050">
        <v>1.6343689118739744</v>
      </c>
      <c r="E42" s="6051">
        <v>0.10218141186739527</v>
      </c>
      <c r="F42" s="6052">
        <v>-5.2111245097031661E-3</v>
      </c>
      <c r="G42" s="6053">
        <v>5.7527026128386657E-2</v>
      </c>
      <c r="J42" t="s">
        <v>39</v>
      </c>
      <c r="K42">
        <v>135</v>
      </c>
      <c r="L42">
        <f t="shared" si="1"/>
        <v>0.32031608469238565</v>
      </c>
      <c r="M42" s="9220">
        <f t="shared" si="2"/>
        <v>0.23470276042171034</v>
      </c>
      <c r="N42" s="9220">
        <f t="shared" si="3"/>
        <v>0.40592940896306101</v>
      </c>
      <c r="O42" s="9220"/>
      <c r="P42" s="9220">
        <f t="shared" si="4"/>
        <v>1.3775631221430675</v>
      </c>
      <c r="Q42" s="9220">
        <f t="shared" si="4"/>
        <v>1.2645328436565721</v>
      </c>
      <c r="R42" s="9220">
        <f t="shared" si="4"/>
        <v>1.5006966129888337</v>
      </c>
    </row>
    <row r="43" spans="1:18">
      <c r="A43" s="6054" t="s">
        <v>970</v>
      </c>
      <c r="B43" s="6055">
        <v>9.8765833703079564E-2</v>
      </c>
      <c r="C43" s="6056">
        <v>1.0528957592423284E-2</v>
      </c>
      <c r="D43" s="6057">
        <v>9.3803999907979669</v>
      </c>
      <c r="E43" s="6058">
        <v>6.5722920726037301E-21</v>
      </c>
      <c r="F43" s="6059">
        <v>7.8129456027180369E-2</v>
      </c>
      <c r="G43" s="6060">
        <v>0.11940221137897876</v>
      </c>
      <c r="J43" t="s">
        <v>1496</v>
      </c>
      <c r="K43">
        <v>137</v>
      </c>
      <c r="L43">
        <f t="shared" si="1"/>
        <v>0.38834011066554952</v>
      </c>
      <c r="M43" s="9220">
        <f t="shared" si="2"/>
        <v>0.31302763682077561</v>
      </c>
      <c r="N43" s="9220">
        <f t="shared" si="3"/>
        <v>0.46365258451032343</v>
      </c>
      <c r="O43" s="9220"/>
      <c r="P43" s="9220">
        <f t="shared" si="4"/>
        <v>1.4745312028031745</v>
      </c>
      <c r="Q43" s="9220">
        <f t="shared" si="4"/>
        <v>1.3675593254973222</v>
      </c>
      <c r="R43" s="9220">
        <f t="shared" si="4"/>
        <v>1.589870528833913</v>
      </c>
    </row>
    <row r="44" spans="1:18">
      <c r="A44" s="6061" t="s">
        <v>971</v>
      </c>
      <c r="B44" s="6062">
        <v>-2.8663233044528669E-2</v>
      </c>
      <c r="C44" s="6063">
        <v>1.177944756346813E-2</v>
      </c>
      <c r="D44" s="6064">
        <v>-2.4333257472466374</v>
      </c>
      <c r="E44" s="6065">
        <v>1.4960834600125074E-2</v>
      </c>
      <c r="F44" s="6066">
        <v>-5.1750526026704297E-2</v>
      </c>
      <c r="G44" s="6067">
        <v>-5.5759400623530443E-3</v>
      </c>
      <c r="J44" t="s">
        <v>1497</v>
      </c>
      <c r="K44">
        <v>137</v>
      </c>
      <c r="L44">
        <f t="shared" si="1"/>
        <v>0.26091104391794129</v>
      </c>
      <c r="M44" s="9220">
        <f t="shared" si="2"/>
        <v>0.18314765476689099</v>
      </c>
      <c r="N44" s="9220">
        <f t="shared" si="3"/>
        <v>0.33867443306899159</v>
      </c>
      <c r="O44" s="9220"/>
      <c r="P44" s="9220">
        <f t="shared" si="4"/>
        <v>1.2981121853233579</v>
      </c>
      <c r="Q44" s="9220">
        <f t="shared" si="4"/>
        <v>1.2009917271430155</v>
      </c>
      <c r="R44" s="9220">
        <f t="shared" si="4"/>
        <v>1.4030864722886813</v>
      </c>
    </row>
    <row r="45" spans="1:18">
      <c r="A45" s="6068" t="s">
        <v>972</v>
      </c>
      <c r="B45" s="6069">
        <v>2.4162095483115119E-2</v>
      </c>
      <c r="C45" s="6070">
        <v>1.1154800883475965E-2</v>
      </c>
      <c r="D45" s="6071">
        <v>2.1660714283934337</v>
      </c>
      <c r="E45" s="6072">
        <v>3.0305729122425022E-2</v>
      </c>
      <c r="F45" s="6073">
        <v>2.2990874967866518E-3</v>
      </c>
      <c r="G45" s="6074">
        <v>4.6025103469443586E-2</v>
      </c>
      <c r="J45" t="s">
        <v>1498</v>
      </c>
      <c r="K45">
        <v>134</v>
      </c>
      <c r="L45">
        <f t="shared" si="1"/>
        <v>0.32061215782644603</v>
      </c>
      <c r="M45" s="9220">
        <f t="shared" si="2"/>
        <v>0.2447208244971093</v>
      </c>
      <c r="N45" s="9220">
        <f t="shared" si="3"/>
        <v>0.39650349115578276</v>
      </c>
      <c r="O45" s="9220"/>
      <c r="P45" s="9220">
        <f t="shared" si="4"/>
        <v>1.3779710419580757</v>
      </c>
      <c r="Q45" s="9220">
        <f t="shared" si="4"/>
        <v>1.2772646824158749</v>
      </c>
      <c r="R45" s="9220">
        <f t="shared" si="4"/>
        <v>1.4866176279794587</v>
      </c>
    </row>
    <row r="46" spans="1:18">
      <c r="A46" s="6075" t="s">
        <v>973</v>
      </c>
      <c r="B46" s="6076">
        <v>-2.8349678323826306E-2</v>
      </c>
      <c r="C46" s="6077">
        <v>1.1760141175144458E-2</v>
      </c>
      <c r="D46" s="6078">
        <v>-2.4106579930982899</v>
      </c>
      <c r="E46" s="6079">
        <v>1.5923772750270127E-2</v>
      </c>
      <c r="F46" s="6080">
        <v>-5.1399131480215993E-2</v>
      </c>
      <c r="G46" s="6081">
        <v>-5.3002251674366223E-3</v>
      </c>
      <c r="J46" t="s">
        <v>43</v>
      </c>
      <c r="K46">
        <v>136</v>
      </c>
      <c r="L46">
        <f t="shared" si="1"/>
        <v>0.26351652709893064</v>
      </c>
      <c r="M46" s="9220">
        <f t="shared" si="2"/>
        <v>0.18600690138228837</v>
      </c>
      <c r="N46" s="9220">
        <f t="shared" si="3"/>
        <v>0.34102615281557291</v>
      </c>
      <c r="O46" s="9220"/>
      <c r="P46" s="9220">
        <f t="shared" si="4"/>
        <v>1.3014988047634004</v>
      </c>
      <c r="Q46" s="9220">
        <f t="shared" si="4"/>
        <v>1.2044305725847679</v>
      </c>
      <c r="R46" s="9220">
        <f t="shared" si="4"/>
        <v>1.4063900214400635</v>
      </c>
    </row>
    <row r="47" spans="1:18">
      <c r="A47" s="6082" t="s">
        <v>974</v>
      </c>
      <c r="B47" s="6083">
        <v>1.8514240771657323E-2</v>
      </c>
      <c r="C47" s="6084">
        <v>1.3468369023866618E-2</v>
      </c>
      <c r="D47" s="6085">
        <v>1.3746460866084951</v>
      </c>
      <c r="E47" s="6086">
        <v>0.16924119323491552</v>
      </c>
      <c r="F47" s="6087">
        <v>-7.8832774456161284E-3</v>
      </c>
      <c r="G47" s="6088">
        <v>4.4911758988930774E-2</v>
      </c>
      <c r="J47" t="s">
        <v>44</v>
      </c>
      <c r="K47">
        <v>137</v>
      </c>
      <c r="L47">
        <f t="shared" si="1"/>
        <v>0.30808851773412727</v>
      </c>
      <c r="M47" s="9220">
        <f t="shared" si="2"/>
        <v>0.22701490334797914</v>
      </c>
      <c r="N47" s="9220">
        <f t="shared" si="3"/>
        <v>0.38916213212027539</v>
      </c>
      <c r="O47" s="9220"/>
      <c r="P47" s="9220">
        <f t="shared" si="4"/>
        <v>1.3608214404364838</v>
      </c>
      <c r="Q47" s="9220">
        <f t="shared" si="4"/>
        <v>1.2548485692458116</v>
      </c>
      <c r="R47" s="9220">
        <f t="shared" si="4"/>
        <v>1.4757437974086511</v>
      </c>
    </row>
    <row r="48" spans="1:18">
      <c r="A48" s="6089" t="s">
        <v>975</v>
      </c>
      <c r="B48" s="6090">
        <v>-1.8054784510737575E-2</v>
      </c>
      <c r="C48" s="6091">
        <v>1.0322707836385139E-2</v>
      </c>
      <c r="D48" s="6092">
        <v>-1.7490356984723203</v>
      </c>
      <c r="E48" s="6093">
        <v>8.0284848879350251E-2</v>
      </c>
      <c r="F48" s="6094">
        <v>-3.8286920092981833E-2</v>
      </c>
      <c r="G48" s="6095">
        <v>2.17735107150668E-3</v>
      </c>
      <c r="J48" t="s">
        <v>45</v>
      </c>
      <c r="K48">
        <v>134</v>
      </c>
      <c r="L48">
        <f t="shared" si="1"/>
        <v>0.27839527783259338</v>
      </c>
      <c r="M48" s="9220">
        <f t="shared" si="2"/>
        <v>0.20413481690734081</v>
      </c>
      <c r="N48" s="9220">
        <f t="shared" si="3"/>
        <v>0.35265573875784589</v>
      </c>
      <c r="O48" s="9220"/>
      <c r="P48" s="9220">
        <f t="shared" si="4"/>
        <v>1.3210082593040868</v>
      </c>
      <c r="Q48" s="9220">
        <f t="shared" si="4"/>
        <v>1.2264634903255895</v>
      </c>
      <c r="R48" s="9220">
        <f t="shared" si="4"/>
        <v>1.4228412300201054</v>
      </c>
    </row>
    <row r="49" spans="1:18">
      <c r="A49" s="6096" t="s">
        <v>976</v>
      </c>
      <c r="B49" s="6097">
        <v>8.69312265425322E-2</v>
      </c>
      <c r="C49" s="6098">
        <v>2.1327707205373584E-2</v>
      </c>
      <c r="D49" s="6099">
        <v>4.0759761799725753</v>
      </c>
      <c r="E49" s="6100">
        <v>4.5821709606465982E-5</v>
      </c>
      <c r="F49" s="6101">
        <v>4.5129688547184577E-2</v>
      </c>
      <c r="G49" s="6102">
        <v>0.12873276453787982</v>
      </c>
      <c r="J49" t="s">
        <v>46</v>
      </c>
      <c r="K49">
        <v>135</v>
      </c>
      <c r="L49">
        <f t="shared" si="1"/>
        <v>0.38108936042557612</v>
      </c>
      <c r="M49" s="9220">
        <f t="shared" si="2"/>
        <v>0.2850435734785981</v>
      </c>
      <c r="N49" s="9220">
        <f t="shared" si="3"/>
        <v>0.47713514737255414</v>
      </c>
      <c r="O49" s="9220"/>
      <c r="P49" s="9220">
        <f t="shared" si="4"/>
        <v>1.4638784123630795</v>
      </c>
      <c r="Q49" s="9220">
        <f t="shared" si="4"/>
        <v>1.3298199717411401</v>
      </c>
      <c r="R49" s="9220">
        <f t="shared" si="4"/>
        <v>1.6114512127358771</v>
      </c>
    </row>
    <row r="50" spans="1:18">
      <c r="A50" s="6103" t="s">
        <v>977</v>
      </c>
      <c r="B50" s="6104">
        <v>3.6297110062057616E-2</v>
      </c>
      <c r="C50" s="6105">
        <v>8.885977522144619E-3</v>
      </c>
      <c r="D50" s="6106">
        <v>4.0847627592577291</v>
      </c>
      <c r="E50" s="6107">
        <v>4.4121872819099432E-5</v>
      </c>
      <c r="F50" s="6108">
        <v>1.8880914151221694E-2</v>
      </c>
      <c r="G50" s="6109">
        <v>5.3713305972893539E-2</v>
      </c>
      <c r="J50" t="s">
        <v>47</v>
      </c>
      <c r="K50">
        <v>136</v>
      </c>
      <c r="L50">
        <f t="shared" si="1"/>
        <v>0.32816331548481453</v>
      </c>
      <c r="M50" s="9220">
        <f t="shared" si="2"/>
        <v>0.25628694701372606</v>
      </c>
      <c r="N50" s="9220">
        <f t="shared" si="3"/>
        <v>0.40003968395590306</v>
      </c>
      <c r="O50" s="9220"/>
      <c r="P50" s="9220">
        <f t="shared" si="4"/>
        <v>1.3884157035582956</v>
      </c>
      <c r="Q50" s="9220">
        <f t="shared" si="4"/>
        <v>1.2921234457130941</v>
      </c>
      <c r="R50" s="9220">
        <f t="shared" si="4"/>
        <v>1.4918839003214772</v>
      </c>
    </row>
    <row r="51" spans="1:18">
      <c r="A51" s="6110" t="s">
        <v>978</v>
      </c>
      <c r="B51" s="6111">
        <v>7.618519213857579E-3</v>
      </c>
      <c r="C51" s="6112">
        <v>1.2867051346984666E-2</v>
      </c>
      <c r="D51" s="6113">
        <v>0.59209519014183032</v>
      </c>
      <c r="E51" s="6114">
        <v>0.55378684759454799</v>
      </c>
      <c r="F51" s="6115">
        <v>-1.7600438013459955E-2</v>
      </c>
      <c r="G51" s="6116">
        <v>3.2837476441175115E-2</v>
      </c>
      <c r="J51" t="s">
        <v>48</v>
      </c>
      <c r="K51">
        <v>185</v>
      </c>
      <c r="L51">
        <f t="shared" si="1"/>
        <v>0.18718023008255186</v>
      </c>
      <c r="M51" s="9220">
        <f t="shared" si="2"/>
        <v>9.6920843472496465E-2</v>
      </c>
      <c r="N51" s="9220">
        <f t="shared" si="3"/>
        <v>0.27743961669260719</v>
      </c>
      <c r="O51" s="9220"/>
      <c r="P51" s="9220">
        <f t="shared" si="4"/>
        <v>1.2058445949373373</v>
      </c>
      <c r="Q51" s="9220">
        <f t="shared" si="4"/>
        <v>1.1017731576319441</v>
      </c>
      <c r="R51" s="9220">
        <f t="shared" si="4"/>
        <v>1.3197464260835909</v>
      </c>
    </row>
    <row r="52" spans="1:18">
      <c r="A52" s="6117" t="s">
        <v>979</v>
      </c>
      <c r="B52" s="6118">
        <v>3.6764538869529656E-3</v>
      </c>
      <c r="C52" s="6119">
        <v>1.0723173067738014E-2</v>
      </c>
      <c r="D52" s="6120">
        <v>0.34285130564702249</v>
      </c>
      <c r="E52" s="6121">
        <v>0.73171032624420818</v>
      </c>
      <c r="F52" s="6122">
        <v>-1.7340579125803425E-2</v>
      </c>
      <c r="G52" s="6123">
        <v>2.4693486899709356E-2</v>
      </c>
      <c r="J52" t="s">
        <v>1499</v>
      </c>
      <c r="K52">
        <v>135</v>
      </c>
      <c r="L52">
        <f t="shared" si="1"/>
        <v>0.29783458776999688</v>
      </c>
      <c r="M52" s="9220">
        <f t="shared" si="2"/>
        <v>0.22257330580561008</v>
      </c>
      <c r="N52" s="9220">
        <f t="shared" si="3"/>
        <v>0.37309586973438369</v>
      </c>
      <c r="O52" s="9220"/>
      <c r="P52" s="9220">
        <f t="shared" si="4"/>
        <v>1.3469389692730152</v>
      </c>
      <c r="Q52" s="9220">
        <f t="shared" si="4"/>
        <v>1.2492873963130866</v>
      </c>
      <c r="R52" s="9220">
        <f t="shared" si="4"/>
        <v>1.452223557446009</v>
      </c>
    </row>
    <row r="53" spans="1:18">
      <c r="A53" s="6124" t="s">
        <v>980</v>
      </c>
      <c r="B53" s="6125">
        <v>-1.7062518209039014E-2</v>
      </c>
      <c r="C53" s="6126">
        <v>1.0378651632434788E-2</v>
      </c>
      <c r="D53" s="6127">
        <v>-1.6440014380785435</v>
      </c>
      <c r="E53" s="6128">
        <v>0.10017590532570547</v>
      </c>
      <c r="F53" s="6129">
        <v>-3.7404301616699033E-2</v>
      </c>
      <c r="G53" s="6130">
        <v>3.279265198621005E-3</v>
      </c>
      <c r="J53" t="s">
        <v>50</v>
      </c>
      <c r="K53">
        <v>137</v>
      </c>
      <c r="L53">
        <f t="shared" si="1"/>
        <v>0.27251175875343092</v>
      </c>
      <c r="M53" s="9220">
        <f t="shared" si="2"/>
        <v>0.1974938791768962</v>
      </c>
      <c r="N53" s="9220">
        <f t="shared" si="3"/>
        <v>0.34752963832996564</v>
      </c>
      <c r="O53" s="9220"/>
      <c r="P53" s="9220">
        <f t="shared" si="4"/>
        <v>1.3132589011093063</v>
      </c>
      <c r="Q53" s="9220">
        <f t="shared" si="4"/>
        <v>1.218345607668873</v>
      </c>
      <c r="R53" s="9220">
        <f t="shared" si="4"/>
        <v>1.4155662650130021</v>
      </c>
    </row>
    <row r="54" spans="1:18">
      <c r="A54" s="6131" t="s">
        <v>981</v>
      </c>
      <c r="B54" s="6132">
        <v>0</v>
      </c>
      <c r="C54" s="6133"/>
      <c r="D54" s="6134"/>
      <c r="E54" s="6135"/>
      <c r="F54" s="6136"/>
      <c r="G54" s="6137"/>
      <c r="J54" t="s">
        <v>1500</v>
      </c>
      <c r="K54">
        <v>134</v>
      </c>
      <c r="L54">
        <f t="shared" si="1"/>
        <v>0.29645006234333093</v>
      </c>
      <c r="M54" s="9220">
        <f t="shared" si="2"/>
        <v>0.24242173700032266</v>
      </c>
      <c r="N54" s="9220">
        <f t="shared" si="3"/>
        <v>0.35047838768633921</v>
      </c>
      <c r="O54" s="9220"/>
      <c r="P54" s="9220">
        <f t="shared" ref="P54:R54" si="5">EXP(L54)</f>
        <v>1.3450753884071294</v>
      </c>
      <c r="Q54" s="9220">
        <f t="shared" si="5"/>
        <v>1.2743315122538814</v>
      </c>
      <c r="R54" s="9220">
        <f t="shared" si="5"/>
        <v>1.4197465754406793</v>
      </c>
    </row>
    <row r="55" spans="1:18">
      <c r="A55" s="6138" t="s">
        <v>982</v>
      </c>
      <c r="B55" s="6139">
        <v>0.60356847602178809</v>
      </c>
      <c r="C55" s="6140">
        <v>1.2803583119681321E-2</v>
      </c>
      <c r="D55" s="6141">
        <v>47.14059106579306</v>
      </c>
      <c r="E55" s="6142">
        <v>0</v>
      </c>
      <c r="F55" s="6143">
        <v>0.57847391423414773</v>
      </c>
      <c r="G55" s="6144">
        <v>0.62866303780942845</v>
      </c>
    </row>
    <row r="56" spans="1:18">
      <c r="A56" t="s">
        <v>989</v>
      </c>
      <c r="B56">
        <v>4284</v>
      </c>
    </row>
    <row r="57" spans="1:18">
      <c r="A57" t="s">
        <v>990</v>
      </c>
      <c r="B57">
        <v>0.68653708763049681</v>
      </c>
    </row>
    <row r="58" spans="1:18">
      <c r="A58" t="s">
        <v>991</v>
      </c>
      <c r="B58">
        <v>0.10246585553195123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workbookViewId="0">
      <selection activeCell="P1" sqref="P1"/>
    </sheetView>
  </sheetViews>
  <sheetFormatPr defaultRowHeight="15"/>
  <cols>
    <col min="10" max="10" width="15.85546875" customWidth="1"/>
  </cols>
  <sheetData>
    <row r="1" spans="1:18">
      <c r="A1" s="6145"/>
      <c r="B1" s="6146" t="s">
        <v>1045</v>
      </c>
      <c r="C1" s="6147" t="s">
        <v>1046</v>
      </c>
      <c r="D1" s="6148" t="s">
        <v>1047</v>
      </c>
      <c r="E1" s="6149" t="s">
        <v>1048</v>
      </c>
      <c r="F1" s="6150" t="s">
        <v>1049</v>
      </c>
      <c r="G1" s="6151" t="s">
        <v>1050</v>
      </c>
      <c r="L1" s="9217"/>
      <c r="M1" s="9218" t="s">
        <v>1501</v>
      </c>
      <c r="N1" s="9218"/>
      <c r="O1" s="9218"/>
      <c r="P1" s="9222" t="s">
        <v>1502</v>
      </c>
      <c r="Q1" s="9218"/>
      <c r="R1" s="9218"/>
    </row>
    <row r="2" spans="1:18">
      <c r="A2" s="9231" t="s">
        <v>1518</v>
      </c>
      <c r="B2" s="6152">
        <v>3.4826359363902618E-3</v>
      </c>
      <c r="C2" s="6153">
        <v>1.0305548043866091E-4</v>
      </c>
      <c r="D2" s="6154">
        <v>33.793796521701168</v>
      </c>
      <c r="E2" s="6155">
        <v>2.4326695577006246E-250</v>
      </c>
      <c r="F2" s="6156">
        <v>3.2806509063210143E-3</v>
      </c>
      <c r="G2" s="6157">
        <v>3.6846209664595092E-3</v>
      </c>
      <c r="L2" s="9219">
        <v>0</v>
      </c>
      <c r="M2" s="9220"/>
      <c r="N2" s="9220"/>
      <c r="O2" s="9220"/>
      <c r="P2" s="9220"/>
      <c r="Q2" s="9220"/>
      <c r="R2" s="9220"/>
    </row>
    <row r="3" spans="1:18">
      <c r="A3" s="6158" t="s">
        <v>992</v>
      </c>
      <c r="B3" s="6159">
        <v>-2.1337027331134128E-3</v>
      </c>
      <c r="C3" s="6160">
        <v>7.2596717677401076E-5</v>
      </c>
      <c r="D3" s="6161">
        <v>-29.391173614693901</v>
      </c>
      <c r="E3" s="6162">
        <v>7.120545876348224E-190</v>
      </c>
      <c r="F3" s="6163">
        <v>-2.2759896851569411E-3</v>
      </c>
      <c r="G3" s="6164">
        <v>-1.9914157810698844E-3</v>
      </c>
      <c r="J3" t="s">
        <v>1488</v>
      </c>
      <c r="K3" t="s">
        <v>0</v>
      </c>
      <c r="L3" s="9217" t="s">
        <v>1505</v>
      </c>
      <c r="M3" s="9218" t="s">
        <v>1506</v>
      </c>
      <c r="N3" s="9218" t="s">
        <v>1507</v>
      </c>
      <c r="O3" s="9220"/>
      <c r="P3" s="9218" t="s">
        <v>1508</v>
      </c>
      <c r="Q3" s="9218" t="s">
        <v>1503</v>
      </c>
      <c r="R3" s="9218" t="s">
        <v>1504</v>
      </c>
    </row>
    <row r="4" spans="1:18">
      <c r="A4" s="6165" t="s">
        <v>993</v>
      </c>
      <c r="B4" s="6166">
        <v>6.8345106704661387E-2</v>
      </c>
      <c r="C4" s="6167">
        <v>8.0761518035096427E-3</v>
      </c>
      <c r="D4" s="6168">
        <v>8.4625832162987251</v>
      </c>
      <c r="E4" s="6169">
        <v>2.6151900326715942E-17</v>
      </c>
      <c r="F4" s="6170">
        <v>5.2516140036104289E-2</v>
      </c>
      <c r="G4" s="6171">
        <v>8.4174073373218486E-2</v>
      </c>
      <c r="J4" t="s">
        <v>1</v>
      </c>
      <c r="K4">
        <v>134</v>
      </c>
      <c r="L4">
        <f>+$L$2*$B$2+K4*$B$3+B4+$B$55</f>
        <v>0.13336305449849284</v>
      </c>
      <c r="M4" s="9220">
        <f>+$L$2*$F$2+K4*$F$3+F4+$F$55</f>
        <v>8.1488648514867423E-2</v>
      </c>
      <c r="N4" s="9220">
        <f>+$L$2*$G$2+K4*$G$3+G4+$G$55</f>
        <v>0.18523746048211825</v>
      </c>
      <c r="O4" s="9220"/>
      <c r="P4" s="9220">
        <f t="shared" ref="P4:R35" si="0">EXP(L4)</f>
        <v>1.1426647726194714</v>
      </c>
      <c r="Q4" s="9220">
        <f t="shared" si="0"/>
        <v>1.0849009022776388</v>
      </c>
      <c r="R4" s="9220">
        <f t="shared" si="0"/>
        <v>1.2035041908844952</v>
      </c>
    </row>
    <row r="5" spans="1:18">
      <c r="A5" s="6172" t="s">
        <v>994</v>
      </c>
      <c r="B5" s="6173">
        <v>-8.4453333018106782E-3</v>
      </c>
      <c r="C5" s="6174">
        <v>1.0057660333413456E-2</v>
      </c>
      <c r="D5" s="6175">
        <v>-0.83969164018729869</v>
      </c>
      <c r="E5" s="6176">
        <v>0.40108130244173218</v>
      </c>
      <c r="F5" s="6177">
        <v>-2.8157985324038161E-2</v>
      </c>
      <c r="G5" s="6178">
        <v>1.1267318720416806E-2</v>
      </c>
      <c r="J5" t="s">
        <v>2</v>
      </c>
      <c r="K5">
        <v>135</v>
      </c>
      <c r="L5">
        <f t="shared" ref="L5:L54" si="1">+$L$2*$B$2+K5*$B$3+B5+$B$55</f>
        <v>5.443891175890736E-2</v>
      </c>
      <c r="M5" s="9220">
        <f t="shared" ref="M5:M54" si="2">+$L$2*$F$2+K5*$F$3+F5+$F$55</f>
        <v>-1.4614665304319985E-3</v>
      </c>
      <c r="N5" s="9220">
        <f t="shared" ref="N5:N54" si="3">+$L$2*$G$2+K5*$G$3+G5+$G$55</f>
        <v>0.11033929004824666</v>
      </c>
      <c r="O5" s="9220"/>
      <c r="P5" s="9220">
        <f t="shared" si="0"/>
        <v>1.0559479684393283</v>
      </c>
      <c r="Q5" s="9220">
        <f t="shared" si="0"/>
        <v>0.9985396008917139</v>
      </c>
      <c r="R5" s="9220">
        <f t="shared" si="0"/>
        <v>1.1166568767582239</v>
      </c>
    </row>
    <row r="6" spans="1:18">
      <c r="A6" s="6179" t="s">
        <v>995</v>
      </c>
      <c r="B6" s="6180">
        <v>8.2620431446908532E-2</v>
      </c>
      <c r="C6" s="6181">
        <v>7.1464842994025017E-3</v>
      </c>
      <c r="D6" s="6182">
        <v>11.560989709837633</v>
      </c>
      <c r="E6" s="6183">
        <v>6.4955783560807405E-31</v>
      </c>
      <c r="F6" s="6184">
        <v>6.8613579603998665E-2</v>
      </c>
      <c r="G6" s="6185">
        <v>9.66272832898184E-2</v>
      </c>
      <c r="J6" t="s">
        <v>3</v>
      </c>
      <c r="K6">
        <v>137</v>
      </c>
      <c r="L6">
        <f t="shared" si="1"/>
        <v>0.14123727104139974</v>
      </c>
      <c r="M6" s="9220">
        <f t="shared" si="2"/>
        <v>9.0758119027290973E-2</v>
      </c>
      <c r="N6" s="9220">
        <f t="shared" si="3"/>
        <v>0.19171642305550851</v>
      </c>
      <c r="O6" s="9220"/>
      <c r="P6" s="9220">
        <f t="shared" si="0"/>
        <v>1.15169788012382</v>
      </c>
      <c r="Q6" s="9220">
        <f t="shared" si="0"/>
        <v>1.0950041125636383</v>
      </c>
      <c r="R6" s="9220">
        <f t="shared" si="0"/>
        <v>1.2113269638561419</v>
      </c>
    </row>
    <row r="7" spans="1:18">
      <c r="A7" s="6186" t="s">
        <v>996</v>
      </c>
      <c r="B7" s="6187">
        <v>4.4860733057071139E-2</v>
      </c>
      <c r="C7" s="6188">
        <v>1.043177304272235E-2</v>
      </c>
      <c r="D7" s="6189">
        <v>4.3003938902186816</v>
      </c>
      <c r="E7" s="6190">
        <v>1.7049479362597697E-5</v>
      </c>
      <c r="F7" s="6191">
        <v>2.4414833598439521E-2</v>
      </c>
      <c r="G7" s="6192">
        <v>6.5306632515702762E-2</v>
      </c>
      <c r="J7" t="s">
        <v>4</v>
      </c>
      <c r="K7">
        <v>135</v>
      </c>
      <c r="L7">
        <f t="shared" si="1"/>
        <v>0.10774497811778919</v>
      </c>
      <c r="M7" s="9220">
        <f t="shared" si="2"/>
        <v>5.1111352392045728E-2</v>
      </c>
      <c r="N7" s="9220">
        <f t="shared" si="3"/>
        <v>0.16437860384353262</v>
      </c>
      <c r="O7" s="9220"/>
      <c r="P7" s="9220">
        <f t="shared" si="0"/>
        <v>1.1137636750571811</v>
      </c>
      <c r="Q7" s="9220">
        <f t="shared" si="0"/>
        <v>1.0524400784788803</v>
      </c>
      <c r="R7" s="9220">
        <f t="shared" si="0"/>
        <v>1.1786604760147119</v>
      </c>
    </row>
    <row r="8" spans="1:18">
      <c r="A8" s="6193" t="s">
        <v>997</v>
      </c>
      <c r="B8" s="6194">
        <v>0.13042931099936048</v>
      </c>
      <c r="C8" s="6195">
        <v>9.3309766265397536E-3</v>
      </c>
      <c r="D8" s="6196">
        <v>13.978098565629795</v>
      </c>
      <c r="E8" s="6197">
        <v>2.1207867240845351E-44</v>
      </c>
      <c r="F8" s="6198">
        <v>0.11214093287075751</v>
      </c>
      <c r="G8" s="6199">
        <v>0.14871768912796343</v>
      </c>
      <c r="J8" t="s">
        <v>5</v>
      </c>
      <c r="K8">
        <v>137</v>
      </c>
      <c r="L8">
        <f t="shared" si="1"/>
        <v>0.18904615059385169</v>
      </c>
      <c r="M8" s="9220">
        <f t="shared" si="2"/>
        <v>0.1342854722940498</v>
      </c>
      <c r="N8" s="9220">
        <f t="shared" si="3"/>
        <v>0.24380682889365354</v>
      </c>
      <c r="O8" s="9220"/>
      <c r="P8" s="9220">
        <f t="shared" si="0"/>
        <v>1.2080967055767653</v>
      </c>
      <c r="Q8" s="9220">
        <f t="shared" si="0"/>
        <v>1.143719273210378</v>
      </c>
      <c r="R8" s="9220">
        <f t="shared" si="0"/>
        <v>1.2760978014549647</v>
      </c>
    </row>
    <row r="9" spans="1:18">
      <c r="A9" s="6200" t="s">
        <v>998</v>
      </c>
      <c r="B9" s="6201">
        <v>8.1506067158634371E-2</v>
      </c>
      <c r="C9" s="6202">
        <v>8.6386436158648796E-3</v>
      </c>
      <c r="D9" s="6203">
        <v>9.4350537865630173</v>
      </c>
      <c r="E9" s="6204">
        <v>3.9079369804958962E-21</v>
      </c>
      <c r="F9" s="6205">
        <v>6.4574636796262339E-2</v>
      </c>
      <c r="G9" s="6206">
        <v>9.8437497521006403E-2</v>
      </c>
      <c r="J9" t="s">
        <v>6</v>
      </c>
      <c r="K9">
        <v>136</v>
      </c>
      <c r="L9">
        <f t="shared" si="1"/>
        <v>0.142256609486239</v>
      </c>
      <c r="M9" s="9220">
        <f t="shared" si="2"/>
        <v>8.8995165904711571E-2</v>
      </c>
      <c r="N9" s="9220">
        <f t="shared" si="3"/>
        <v>0.19551805306776637</v>
      </c>
      <c r="O9" s="9220"/>
      <c r="P9" s="9220">
        <f t="shared" si="0"/>
        <v>1.1528724485895638</v>
      </c>
      <c r="Q9" s="9220">
        <f t="shared" si="0"/>
        <v>1.0930753722830513</v>
      </c>
      <c r="R9" s="9220">
        <f t="shared" si="0"/>
        <v>1.2159407451846993</v>
      </c>
    </row>
    <row r="10" spans="1:18">
      <c r="A10" s="6207" t="s">
        <v>999</v>
      </c>
      <c r="B10" s="6208">
        <v>8.8977876505403106E-2</v>
      </c>
      <c r="C10" s="6209">
        <v>1.1807603873309511E-2</v>
      </c>
      <c r="D10" s="6210">
        <v>7.5356420709991019</v>
      </c>
      <c r="E10" s="6211">
        <v>4.8593780122648924E-14</v>
      </c>
      <c r="F10" s="6212">
        <v>6.5835398170000822E-2</v>
      </c>
      <c r="G10" s="6213">
        <v>0.11212035484080539</v>
      </c>
      <c r="J10" t="s">
        <v>7</v>
      </c>
      <c r="K10">
        <v>134</v>
      </c>
      <c r="L10">
        <f t="shared" si="1"/>
        <v>0.15399582429923458</v>
      </c>
      <c r="M10" s="9220">
        <f t="shared" si="2"/>
        <v>9.4807906648763984E-2</v>
      </c>
      <c r="N10" s="9220">
        <f t="shared" si="3"/>
        <v>0.21318374194970519</v>
      </c>
      <c r="O10" s="9220"/>
      <c r="P10" s="9220">
        <f t="shared" si="0"/>
        <v>1.1664860158717205</v>
      </c>
      <c r="Q10" s="9220">
        <f t="shared" si="0"/>
        <v>1.0994476382587328</v>
      </c>
      <c r="R10" s="9220">
        <f t="shared" si="0"/>
        <v>1.2376120316009709</v>
      </c>
    </row>
    <row r="11" spans="1:18">
      <c r="A11" s="6214" t="s">
        <v>1000</v>
      </c>
      <c r="B11" s="6215">
        <v>7.4045391139260772E-2</v>
      </c>
      <c r="C11" s="6216">
        <v>7.8831525487279373E-3</v>
      </c>
      <c r="D11" s="6217">
        <v>9.3928654407695156</v>
      </c>
      <c r="E11" s="6218">
        <v>5.8389711247702061E-21</v>
      </c>
      <c r="F11" s="6219">
        <v>5.8594696059118885E-2</v>
      </c>
      <c r="G11" s="6220">
        <v>8.9496086219402665E-2</v>
      </c>
      <c r="J11" t="s">
        <v>8</v>
      </c>
      <c r="K11">
        <v>135</v>
      </c>
      <c r="L11">
        <f t="shared" si="1"/>
        <v>0.13692963619997883</v>
      </c>
      <c r="M11" s="9220">
        <f t="shared" si="2"/>
        <v>8.5291214852725061E-2</v>
      </c>
      <c r="N11" s="9220">
        <f t="shared" si="3"/>
        <v>0.18856805754723252</v>
      </c>
      <c r="O11" s="9220"/>
      <c r="P11" s="9220">
        <f t="shared" si="0"/>
        <v>1.1467474561728404</v>
      </c>
      <c r="Q11" s="9220">
        <f t="shared" si="0"/>
        <v>1.0890341634480372</v>
      </c>
      <c r="R11" s="9220">
        <f t="shared" si="0"/>
        <v>1.2075192609893057</v>
      </c>
    </row>
    <row r="12" spans="1:18">
      <c r="A12" s="6221" t="s">
        <v>1001</v>
      </c>
      <c r="B12" s="6222">
        <v>0.11273789048646721</v>
      </c>
      <c r="C12" s="6223">
        <v>1.0314279833389745E-2</v>
      </c>
      <c r="D12" s="6224">
        <v>10.930272622767921</v>
      </c>
      <c r="E12" s="6225">
        <v>8.2599892246548962E-28</v>
      </c>
      <c r="F12" s="6226">
        <v>9.252227348655552E-2</v>
      </c>
      <c r="G12" s="6227">
        <v>0.13295350748637891</v>
      </c>
      <c r="J12" t="s">
        <v>1489</v>
      </c>
      <c r="K12">
        <v>136</v>
      </c>
      <c r="L12">
        <f t="shared" si="1"/>
        <v>0.17348843281407184</v>
      </c>
      <c r="M12" s="9220">
        <f t="shared" si="2"/>
        <v>0.11694280259500472</v>
      </c>
      <c r="N12" s="9220">
        <f t="shared" si="3"/>
        <v>0.23003406303313889</v>
      </c>
      <c r="O12" s="9220"/>
      <c r="P12" s="9220">
        <f t="shared" si="0"/>
        <v>1.189446928136265</v>
      </c>
      <c r="Q12" s="9220">
        <f t="shared" si="0"/>
        <v>1.1240551348150214</v>
      </c>
      <c r="R12" s="9220">
        <f t="shared" si="0"/>
        <v>1.2586428823935036</v>
      </c>
    </row>
    <row r="13" spans="1:18">
      <c r="A13" s="6228" t="s">
        <v>1002</v>
      </c>
      <c r="B13" s="6229">
        <v>9.7677611658284799E-2</v>
      </c>
      <c r="C13" s="6230">
        <v>1.4123644028971141E-2</v>
      </c>
      <c r="D13" s="6231">
        <v>6.9158930554978228</v>
      </c>
      <c r="E13" s="6232">
        <v>4.6492504923774823E-12</v>
      </c>
      <c r="F13" s="6233">
        <v>6.9995778031037181E-2</v>
      </c>
      <c r="G13" s="6234">
        <v>0.12535944528553242</v>
      </c>
      <c r="J13" t="s">
        <v>10</v>
      </c>
      <c r="K13">
        <v>137</v>
      </c>
      <c r="L13">
        <f t="shared" si="1"/>
        <v>0.15629445125277602</v>
      </c>
      <c r="M13" s="9220">
        <f t="shared" si="2"/>
        <v>9.214031745432949E-2</v>
      </c>
      <c r="N13" s="9220">
        <f t="shared" si="3"/>
        <v>0.22044858505122253</v>
      </c>
      <c r="O13" s="9220"/>
      <c r="P13" s="9220">
        <f t="shared" si="0"/>
        <v>1.1691704161041361</v>
      </c>
      <c r="Q13" s="9220">
        <f t="shared" si="0"/>
        <v>1.0965186719953295</v>
      </c>
      <c r="R13" s="9220">
        <f t="shared" si="0"/>
        <v>1.2466358273732532</v>
      </c>
    </row>
    <row r="14" spans="1:18">
      <c r="A14" s="6235" t="s">
        <v>1003</v>
      </c>
      <c r="B14" s="6236">
        <v>9.8198226317970524E-2</v>
      </c>
      <c r="C14" s="6237">
        <v>9.6574005523019577E-3</v>
      </c>
      <c r="D14" s="6238">
        <v>10.168184055963568</v>
      </c>
      <c r="E14" s="6239">
        <v>2.7498743820564343E-24</v>
      </c>
      <c r="F14" s="6240">
        <v>7.927006905118146E-2</v>
      </c>
      <c r="G14" s="6241">
        <v>0.11712638358475959</v>
      </c>
      <c r="J14" t="s">
        <v>11</v>
      </c>
      <c r="K14">
        <v>137</v>
      </c>
      <c r="L14">
        <f t="shared" si="1"/>
        <v>0.15681506591246175</v>
      </c>
      <c r="M14" s="9220">
        <f t="shared" si="2"/>
        <v>0.10141460847447376</v>
      </c>
      <c r="N14" s="9220">
        <f t="shared" si="3"/>
        <v>0.21221552335044969</v>
      </c>
      <c r="O14" s="9220"/>
      <c r="P14" s="9220">
        <f t="shared" si="0"/>
        <v>1.1697792618356855</v>
      </c>
      <c r="Q14" s="9220">
        <f t="shared" si="0"/>
        <v>1.1067354085319341</v>
      </c>
      <c r="R14" s="9220">
        <f t="shared" si="0"/>
        <v>1.2364143325241386</v>
      </c>
    </row>
    <row r="15" spans="1:18">
      <c r="A15" s="6242" t="s">
        <v>1004</v>
      </c>
      <c r="B15" s="6243">
        <v>-3.9714248843487364E-2</v>
      </c>
      <c r="C15" s="6244">
        <v>7.7876155146982167E-3</v>
      </c>
      <c r="D15" s="6245">
        <v>-5.0996673845198632</v>
      </c>
      <c r="E15" s="6246">
        <v>3.4025086212123291E-7</v>
      </c>
      <c r="F15" s="6247">
        <v>-5.4977694777741226E-2</v>
      </c>
      <c r="G15" s="6248">
        <v>-2.4450802909233505E-2</v>
      </c>
      <c r="J15" t="s">
        <v>12</v>
      </c>
      <c r="K15">
        <v>134</v>
      </c>
      <c r="L15">
        <f t="shared" si="1"/>
        <v>2.5303698950344122E-2</v>
      </c>
      <c r="M15" s="9220">
        <f t="shared" si="2"/>
        <v>-2.6005186298978078E-2</v>
      </c>
      <c r="N15" s="9220">
        <f t="shared" si="3"/>
        <v>7.6612584199666267E-2</v>
      </c>
      <c r="O15" s="9220"/>
      <c r="P15" s="9220">
        <f t="shared" si="0"/>
        <v>1.0256265549390629</v>
      </c>
      <c r="Q15" s="9220">
        <f t="shared" si="0"/>
        <v>0.97433003642877347</v>
      </c>
      <c r="R15" s="9220">
        <f t="shared" si="0"/>
        <v>1.0796237320690134</v>
      </c>
    </row>
    <row r="16" spans="1:18">
      <c r="A16" s="6249" t="s">
        <v>1005</v>
      </c>
      <c r="B16" s="6250">
        <v>2.9027683592560997E-3</v>
      </c>
      <c r="C16" s="6251">
        <v>7.8737625406102366E-3</v>
      </c>
      <c r="D16" s="6252">
        <v>0.36866343686193104</v>
      </c>
      <c r="E16" s="6253">
        <v>0.71237860508712791</v>
      </c>
      <c r="F16" s="6254">
        <v>-1.2529522643160557E-2</v>
      </c>
      <c r="G16" s="6255">
        <v>1.8335059361672755E-2</v>
      </c>
      <c r="J16" t="s">
        <v>13</v>
      </c>
      <c r="K16">
        <v>134</v>
      </c>
      <c r="L16">
        <f t="shared" si="1"/>
        <v>6.792071615308759E-2</v>
      </c>
      <c r="M16" s="9220">
        <f t="shared" si="2"/>
        <v>1.6442985835602608E-2</v>
      </c>
      <c r="N16" s="9220">
        <f t="shared" si="3"/>
        <v>0.11939844647057254</v>
      </c>
      <c r="O16" s="9220"/>
      <c r="P16" s="9220">
        <f t="shared" si="0"/>
        <v>1.0702804491635476</v>
      </c>
      <c r="Q16" s="9220">
        <f t="shared" si="0"/>
        <v>1.0165789157363461</v>
      </c>
      <c r="R16" s="9220">
        <f t="shared" si="0"/>
        <v>1.1268188058297435</v>
      </c>
    </row>
    <row r="17" spans="1:18">
      <c r="A17" s="6256" t="s">
        <v>1006</v>
      </c>
      <c r="B17" s="6257">
        <v>0.13850274873118118</v>
      </c>
      <c r="C17" s="6258">
        <v>9.5349752621687045E-3</v>
      </c>
      <c r="D17" s="6259">
        <v>14.525758580697051</v>
      </c>
      <c r="E17" s="6260">
        <v>8.3215946965579613E-48</v>
      </c>
      <c r="F17" s="6261">
        <v>0.11981454062385016</v>
      </c>
      <c r="G17" s="6262">
        <v>0.1571909568385122</v>
      </c>
      <c r="J17" t="s">
        <v>14</v>
      </c>
      <c r="K17">
        <v>137</v>
      </c>
      <c r="L17">
        <f t="shared" si="1"/>
        <v>0.19711958832567239</v>
      </c>
      <c r="M17" s="9220">
        <f t="shared" si="2"/>
        <v>0.14195908004714247</v>
      </c>
      <c r="N17" s="9220">
        <f t="shared" si="3"/>
        <v>0.25228009660420231</v>
      </c>
      <c r="O17" s="9220"/>
      <c r="P17" s="9220">
        <f t="shared" si="0"/>
        <v>1.2178896773848837</v>
      </c>
      <c r="Q17" s="9220">
        <f t="shared" si="0"/>
        <v>1.1525294861198307</v>
      </c>
      <c r="R17" s="9220">
        <f t="shared" si="0"/>
        <v>1.2869564589399487</v>
      </c>
    </row>
    <row r="18" spans="1:18">
      <c r="A18" s="6263" t="s">
        <v>1007</v>
      </c>
      <c r="B18" s="6264">
        <v>9.2264711990767703E-2</v>
      </c>
      <c r="C18" s="6265">
        <v>8.8397169971742677E-3</v>
      </c>
      <c r="D18" s="6266">
        <v>10.437518759962716</v>
      </c>
      <c r="E18" s="6267">
        <v>1.6712178687211856E-25</v>
      </c>
      <c r="F18" s="6268">
        <v>7.4939185042779591E-2</v>
      </c>
      <c r="G18" s="6269">
        <v>0.10959023893875582</v>
      </c>
      <c r="J18" t="s">
        <v>15</v>
      </c>
      <c r="K18">
        <v>135</v>
      </c>
      <c r="L18">
        <f t="shared" si="1"/>
        <v>0.15514895705148574</v>
      </c>
      <c r="M18" s="9220">
        <f t="shared" si="2"/>
        <v>0.10163570383638576</v>
      </c>
      <c r="N18" s="9220">
        <f t="shared" si="3"/>
        <v>0.20866221026658566</v>
      </c>
      <c r="O18" s="9220"/>
      <c r="P18" s="9220">
        <f t="shared" si="0"/>
        <v>1.1678319049469144</v>
      </c>
      <c r="Q18" s="9220">
        <f t="shared" si="0"/>
        <v>1.1069801296499795</v>
      </c>
      <c r="R18" s="9220">
        <f t="shared" si="0"/>
        <v>1.2320287615669978</v>
      </c>
    </row>
    <row r="19" spans="1:18">
      <c r="A19" s="6270" t="s">
        <v>1008</v>
      </c>
      <c r="B19" s="6271">
        <v>8.7699683173791551E-2</v>
      </c>
      <c r="C19" s="6272">
        <v>1.0052007479254497E-2</v>
      </c>
      <c r="D19" s="6273">
        <v>8.7245939037339202</v>
      </c>
      <c r="E19" s="6274">
        <v>2.6713753849870089E-18</v>
      </c>
      <c r="F19" s="6275">
        <v>6.7998110542125484E-2</v>
      </c>
      <c r="G19" s="6276">
        <v>0.10740125580545762</v>
      </c>
      <c r="J19" t="s">
        <v>16</v>
      </c>
      <c r="K19">
        <v>135</v>
      </c>
      <c r="L19">
        <f t="shared" si="1"/>
        <v>0.15058392823450961</v>
      </c>
      <c r="M19" s="9220">
        <f t="shared" si="2"/>
        <v>9.4694629335731667E-2</v>
      </c>
      <c r="N19" s="9220">
        <f t="shared" si="3"/>
        <v>0.20647322713328747</v>
      </c>
      <c r="O19" s="9220"/>
      <c r="P19" s="9220">
        <f t="shared" si="0"/>
        <v>1.1625128686615711</v>
      </c>
      <c r="Q19" s="9220">
        <f t="shared" si="0"/>
        <v>1.0993231028381032</v>
      </c>
      <c r="R19" s="9220">
        <f t="shared" si="0"/>
        <v>1.2293348209591666</v>
      </c>
    </row>
    <row r="20" spans="1:18">
      <c r="A20" s="6277" t="s">
        <v>1009</v>
      </c>
      <c r="B20" s="6278">
        <v>7.4336552532201075E-2</v>
      </c>
      <c r="C20" s="6279">
        <v>7.8238095952883058E-3</v>
      </c>
      <c r="D20" s="6280">
        <v>9.5013243391005329</v>
      </c>
      <c r="E20" s="6281">
        <v>2.0723770296014668E-21</v>
      </c>
      <c r="F20" s="6282">
        <v>5.9002167503537102E-2</v>
      </c>
      <c r="G20" s="6283">
        <v>8.9670937560865055E-2</v>
      </c>
      <c r="J20" t="s">
        <v>17</v>
      </c>
      <c r="K20">
        <v>135</v>
      </c>
      <c r="L20">
        <f t="shared" si="1"/>
        <v>0.13722079759291911</v>
      </c>
      <c r="M20" s="9220">
        <f t="shared" si="2"/>
        <v>8.5698686297143278E-2</v>
      </c>
      <c r="N20" s="9220">
        <f t="shared" si="3"/>
        <v>0.18874290888869491</v>
      </c>
      <c r="O20" s="9220"/>
      <c r="P20" s="9220">
        <f t="shared" si="0"/>
        <v>1.1470813933719815</v>
      </c>
      <c r="Q20" s="9220">
        <f t="shared" si="0"/>
        <v>1.0894780041917116</v>
      </c>
      <c r="R20" s="9220">
        <f t="shared" si="0"/>
        <v>1.2077304158117452</v>
      </c>
    </row>
    <row r="21" spans="1:18">
      <c r="A21" s="6284" t="s">
        <v>1010</v>
      </c>
      <c r="B21" s="6285">
        <v>4.8886663684951308E-2</v>
      </c>
      <c r="C21" s="6286">
        <v>7.8704660346846523E-3</v>
      </c>
      <c r="D21" s="6287">
        <v>6.2114064744718842</v>
      </c>
      <c r="E21" s="6288">
        <v>5.2512441971829577E-10</v>
      </c>
      <c r="F21" s="6289">
        <v>3.3460833715423619E-2</v>
      </c>
      <c r="G21" s="6290">
        <v>6.4312493654478997E-2</v>
      </c>
      <c r="J21" t="s">
        <v>18</v>
      </c>
      <c r="K21">
        <v>135</v>
      </c>
      <c r="L21">
        <f t="shared" si="1"/>
        <v>0.11177090874566936</v>
      </c>
      <c r="M21" s="9220">
        <f t="shared" si="2"/>
        <v>6.0157352509029816E-2</v>
      </c>
      <c r="N21" s="9220">
        <f t="shared" si="3"/>
        <v>0.16338446498230885</v>
      </c>
      <c r="O21" s="9220"/>
      <c r="P21" s="9220">
        <f t="shared" si="0"/>
        <v>1.1182566484799188</v>
      </c>
      <c r="Q21" s="9220">
        <f t="shared" si="0"/>
        <v>1.0620036423362642</v>
      </c>
      <c r="R21" s="9220">
        <f t="shared" si="0"/>
        <v>1.1774893060805462</v>
      </c>
    </row>
    <row r="22" spans="1:18">
      <c r="A22" s="6291" t="s">
        <v>1011</v>
      </c>
      <c r="B22" s="6292">
        <v>7.1512369109494961E-2</v>
      </c>
      <c r="C22" s="6293">
        <v>2.0177465916811837E-2</v>
      </c>
      <c r="D22" s="6294">
        <v>3.5441699866736465</v>
      </c>
      <c r="E22" s="6295">
        <v>3.9385122501628807E-4</v>
      </c>
      <c r="F22" s="6296">
        <v>3.1965262613259306E-2</v>
      </c>
      <c r="G22" s="6297">
        <v>0.11105947560573062</v>
      </c>
      <c r="J22" t="s">
        <v>19</v>
      </c>
      <c r="K22">
        <v>134</v>
      </c>
      <c r="L22">
        <f t="shared" si="1"/>
        <v>0.13653031690332643</v>
      </c>
      <c r="M22" s="9220">
        <f t="shared" si="2"/>
        <v>6.0937771092022475E-2</v>
      </c>
      <c r="N22" s="9220">
        <f t="shared" si="3"/>
        <v>0.21212286271463041</v>
      </c>
      <c r="O22" s="9220"/>
      <c r="P22" s="9220">
        <f t="shared" si="0"/>
        <v>1.1462896292008593</v>
      </c>
      <c r="Q22" s="9220">
        <f t="shared" si="0"/>
        <v>1.0628327732064367</v>
      </c>
      <c r="R22" s="9220">
        <f t="shared" si="0"/>
        <v>1.2362997708937096</v>
      </c>
    </row>
    <row r="23" spans="1:18">
      <c r="A23" s="6298" t="s">
        <v>1012</v>
      </c>
      <c r="B23" s="6299">
        <v>4.7650953146219012E-2</v>
      </c>
      <c r="C23" s="6300">
        <v>1.3114031450396503E-2</v>
      </c>
      <c r="D23" s="6301">
        <v>3.6335853948846739</v>
      </c>
      <c r="E23" s="6302">
        <v>2.795098799557117E-4</v>
      </c>
      <c r="F23" s="6303">
        <v>2.19479238113163E-2</v>
      </c>
      <c r="G23" s="6304">
        <v>7.3353982481121724E-2</v>
      </c>
      <c r="J23" t="s">
        <v>20</v>
      </c>
      <c r="K23">
        <v>134</v>
      </c>
      <c r="L23">
        <f t="shared" si="1"/>
        <v>0.11266890094005047</v>
      </c>
      <c r="M23" s="9220">
        <f t="shared" si="2"/>
        <v>5.092043229007942E-2</v>
      </c>
      <c r="N23" s="9220">
        <f t="shared" si="3"/>
        <v>0.17441736959002152</v>
      </c>
      <c r="O23" s="9220"/>
      <c r="P23" s="9220">
        <f t="shared" si="0"/>
        <v>1.1192612852320385</v>
      </c>
      <c r="Q23" s="9220">
        <f t="shared" si="0"/>
        <v>1.0522391656915389</v>
      </c>
      <c r="R23" s="9220">
        <f t="shared" si="0"/>
        <v>1.1905523624906715</v>
      </c>
    </row>
    <row r="24" spans="1:18">
      <c r="A24" s="6305" t="s">
        <v>1013</v>
      </c>
      <c r="B24" s="6306">
        <v>0.14004441306329563</v>
      </c>
      <c r="C24" s="6307">
        <v>8.105265797335422E-3</v>
      </c>
      <c r="D24" s="6308">
        <v>17.278201179945849</v>
      </c>
      <c r="E24" s="6309">
        <v>6.8656047835504418E-67</v>
      </c>
      <c r="F24" s="6310">
        <v>0.12415838401539388</v>
      </c>
      <c r="G24" s="6311">
        <v>0.15593044211119739</v>
      </c>
      <c r="J24" t="s">
        <v>21</v>
      </c>
      <c r="K24">
        <v>136</v>
      </c>
      <c r="L24">
        <f t="shared" si="1"/>
        <v>0.20079495539090025</v>
      </c>
      <c r="M24" s="9220">
        <f t="shared" si="2"/>
        <v>0.14857891312384308</v>
      </c>
      <c r="N24" s="9220">
        <f t="shared" si="3"/>
        <v>0.25301099765795737</v>
      </c>
      <c r="O24" s="9220"/>
      <c r="P24" s="9220">
        <f t="shared" si="0"/>
        <v>1.2223741049047414</v>
      </c>
      <c r="Q24" s="9220">
        <f t="shared" si="0"/>
        <v>1.1601843479332543</v>
      </c>
      <c r="R24" s="9220">
        <f t="shared" si="0"/>
        <v>1.2878974406122821</v>
      </c>
    </row>
    <row r="25" spans="1:18">
      <c r="A25" s="6312" t="s">
        <v>1014</v>
      </c>
      <c r="B25" s="6313">
        <v>0.10769620076004095</v>
      </c>
      <c r="C25" s="6314">
        <v>1.4173613459048924E-2</v>
      </c>
      <c r="D25" s="6315">
        <v>7.5983588145113403</v>
      </c>
      <c r="E25" s="6316">
        <v>2.9990981332049175E-14</v>
      </c>
      <c r="F25" s="6317">
        <v>7.9916428849512888E-2</v>
      </c>
      <c r="G25" s="6318">
        <v>0.13547597267056902</v>
      </c>
      <c r="J25" t="s">
        <v>22</v>
      </c>
      <c r="K25">
        <v>129</v>
      </c>
      <c r="L25">
        <f t="shared" si="1"/>
        <v>0.18338266221943944</v>
      </c>
      <c r="M25" s="9220">
        <f t="shared" si="2"/>
        <v>0.12026888575406069</v>
      </c>
      <c r="N25" s="9220">
        <f t="shared" si="3"/>
        <v>0.24649643868481821</v>
      </c>
      <c r="O25" s="9220"/>
      <c r="P25" s="9220">
        <f t="shared" si="0"/>
        <v>1.2012740023164288</v>
      </c>
      <c r="Q25" s="9220">
        <f t="shared" si="0"/>
        <v>1.1278000601829239</v>
      </c>
      <c r="R25" s="9220">
        <f t="shared" si="0"/>
        <v>1.2795346263833982</v>
      </c>
    </row>
    <row r="26" spans="1:18">
      <c r="A26" s="6319" t="s">
        <v>1015</v>
      </c>
      <c r="B26" s="6320">
        <v>5.3349287062059034E-2</v>
      </c>
      <c r="C26" s="6321">
        <v>1.0530084469889791E-2</v>
      </c>
      <c r="D26" s="6322">
        <v>5.066368386180419</v>
      </c>
      <c r="E26" s="6323">
        <v>4.0547686973951336E-7</v>
      </c>
      <c r="F26" s="6324">
        <v>3.2710700746910501E-2</v>
      </c>
      <c r="G26" s="6325">
        <v>7.3987873377207566E-2</v>
      </c>
      <c r="J26" t="s">
        <v>23</v>
      </c>
      <c r="K26">
        <v>137</v>
      </c>
      <c r="L26">
        <f t="shared" si="1"/>
        <v>0.11196612665655026</v>
      </c>
      <c r="M26" s="9220">
        <f t="shared" si="2"/>
        <v>5.4855240170202824E-2</v>
      </c>
      <c r="N26" s="9220">
        <f t="shared" si="3"/>
        <v>0.16907701314289769</v>
      </c>
      <c r="O26" s="9220"/>
      <c r="P26" s="9220">
        <f t="shared" si="0"/>
        <v>1.1184749735164492</v>
      </c>
      <c r="Q26" s="9220">
        <f t="shared" si="0"/>
        <v>1.0563876811055259</v>
      </c>
      <c r="R26" s="9220">
        <f t="shared" si="0"/>
        <v>1.1842113352490491</v>
      </c>
    </row>
    <row r="27" spans="1:18">
      <c r="A27" s="6326" t="s">
        <v>1016</v>
      </c>
      <c r="B27" s="6327">
        <v>0.12826163307682242</v>
      </c>
      <c r="C27" s="6328">
        <v>1.1205460885621948E-2</v>
      </c>
      <c r="D27" s="6329">
        <v>11.44635052373425</v>
      </c>
      <c r="E27" s="6330">
        <v>2.4525499579365921E-30</v>
      </c>
      <c r="F27" s="6331">
        <v>0.10629933331083111</v>
      </c>
      <c r="G27" s="6332">
        <v>0.15022393284281374</v>
      </c>
      <c r="J27" t="s">
        <v>24</v>
      </c>
      <c r="K27">
        <v>135</v>
      </c>
      <c r="L27">
        <f t="shared" si="1"/>
        <v>0.19114587813754047</v>
      </c>
      <c r="M27" s="9220">
        <f t="shared" si="2"/>
        <v>0.13299585210443729</v>
      </c>
      <c r="N27" s="9220">
        <f t="shared" si="3"/>
        <v>0.2492959041706436</v>
      </c>
      <c r="O27" s="9220"/>
      <c r="P27" s="9220">
        <f t="shared" si="0"/>
        <v>1.2106360445319131</v>
      </c>
      <c r="Q27" s="9220">
        <f t="shared" si="0"/>
        <v>1.1422452604070208</v>
      </c>
      <c r="R27" s="9220">
        <f t="shared" si="0"/>
        <v>1.2831216579507794</v>
      </c>
    </row>
    <row r="28" spans="1:18">
      <c r="A28" s="6333" t="s">
        <v>1017</v>
      </c>
      <c r="B28" s="6334">
        <v>5.0875339910448646E-2</v>
      </c>
      <c r="C28" s="6335">
        <v>7.3611189472375426E-3</v>
      </c>
      <c r="D28" s="6336">
        <v>6.9113595738785039</v>
      </c>
      <c r="E28" s="6337">
        <v>4.8003057391855927E-12</v>
      </c>
      <c r="F28" s="6338">
        <v>3.6447811887947663E-2</v>
      </c>
      <c r="G28" s="6339">
        <v>6.5302867932949621E-2</v>
      </c>
      <c r="J28" t="s">
        <v>25</v>
      </c>
      <c r="K28">
        <v>134</v>
      </c>
      <c r="L28">
        <f t="shared" si="1"/>
        <v>0.11589328770428012</v>
      </c>
      <c r="M28" s="9220">
        <f t="shared" si="2"/>
        <v>6.5420320366710805E-2</v>
      </c>
      <c r="N28" s="9220">
        <f t="shared" si="3"/>
        <v>0.1663662550418494</v>
      </c>
      <c r="O28" s="9220"/>
      <c r="P28" s="9220">
        <f t="shared" si="0"/>
        <v>1.1228760410594936</v>
      </c>
      <c r="Q28" s="9220">
        <f t="shared" si="0"/>
        <v>1.0676076673369406</v>
      </c>
      <c r="R28" s="9220">
        <f t="shared" si="0"/>
        <v>1.1810055717663863</v>
      </c>
    </row>
    <row r="29" spans="1:18">
      <c r="A29" s="6340" t="s">
        <v>1018</v>
      </c>
      <c r="B29" s="6341">
        <v>4.8933405182107696E-2</v>
      </c>
      <c r="C29" s="6342">
        <v>9.4184843251193164E-3</v>
      </c>
      <c r="D29" s="6343">
        <v>5.1954649488135969</v>
      </c>
      <c r="E29" s="6344">
        <v>2.0420881122508545E-7</v>
      </c>
      <c r="F29" s="6345">
        <v>3.0473515115918802E-2</v>
      </c>
      <c r="G29" s="6346">
        <v>6.7393295248296597E-2</v>
      </c>
      <c r="J29" t="s">
        <v>26</v>
      </c>
      <c r="K29">
        <v>134</v>
      </c>
      <c r="L29">
        <f t="shared" si="1"/>
        <v>0.11395135297593917</v>
      </c>
      <c r="M29" s="9220">
        <f t="shared" si="2"/>
        <v>5.9446023594681929E-2</v>
      </c>
      <c r="N29" s="9220">
        <f t="shared" si="3"/>
        <v>0.16845668235719638</v>
      </c>
      <c r="O29" s="9220"/>
      <c r="P29" s="9220">
        <f t="shared" si="0"/>
        <v>1.1206976049546944</v>
      </c>
      <c r="Q29" s="9220">
        <f t="shared" si="0"/>
        <v>1.0612484770556194</v>
      </c>
      <c r="R29" s="9220">
        <f t="shared" si="0"/>
        <v>1.183476960302261</v>
      </c>
    </row>
    <row r="30" spans="1:18">
      <c r="A30" s="6347" t="s">
        <v>1019</v>
      </c>
      <c r="B30" s="6348">
        <v>-5.2492286821031811E-2</v>
      </c>
      <c r="C30" s="6349">
        <v>9.2066497044643765E-3</v>
      </c>
      <c r="D30" s="6350">
        <v>-5.7015622953024803</v>
      </c>
      <c r="E30" s="6351">
        <v>1.1871433562231822E-8</v>
      </c>
      <c r="F30" s="6352">
        <v>-7.0536988660058322E-2</v>
      </c>
      <c r="G30" s="6353">
        <v>-3.44475849820053E-2</v>
      </c>
      <c r="J30" t="s">
        <v>27</v>
      </c>
      <c r="K30">
        <v>134</v>
      </c>
      <c r="L30">
        <f t="shared" si="1"/>
        <v>1.2525660972799668E-2</v>
      </c>
      <c r="M30" s="9220">
        <f t="shared" si="2"/>
        <v>-4.156448018129516E-2</v>
      </c>
      <c r="N30" s="9220">
        <f t="shared" si="3"/>
        <v>6.6615802126894497E-2</v>
      </c>
      <c r="O30" s="9220"/>
      <c r="P30" s="9220">
        <f t="shared" si="0"/>
        <v>1.0126044356221238</v>
      </c>
      <c r="Q30" s="9220">
        <f t="shared" si="0"/>
        <v>0.95928747831670158</v>
      </c>
      <c r="R30" s="9220">
        <f t="shared" si="0"/>
        <v>1.068884736034345</v>
      </c>
    </row>
    <row r="31" spans="1:18">
      <c r="A31" s="6354" t="s">
        <v>1020</v>
      </c>
      <c r="B31" s="6355">
        <v>0.10926827496997117</v>
      </c>
      <c r="C31" s="6356">
        <v>1.0636555628571959E-2</v>
      </c>
      <c r="D31" s="6357">
        <v>10.272900249442996</v>
      </c>
      <c r="E31" s="6358">
        <v>9.3355127308973759E-25</v>
      </c>
      <c r="F31" s="6359">
        <v>8.8421009018413335E-2</v>
      </c>
      <c r="G31" s="6360">
        <v>0.13011554092152899</v>
      </c>
      <c r="J31" t="s">
        <v>28</v>
      </c>
      <c r="K31">
        <v>136</v>
      </c>
      <c r="L31">
        <f t="shared" si="1"/>
        <v>0.17001881729757579</v>
      </c>
      <c r="M31" s="9220">
        <f t="shared" si="2"/>
        <v>0.11284153812686254</v>
      </c>
      <c r="N31" s="9220">
        <f t="shared" si="3"/>
        <v>0.22719609646828898</v>
      </c>
      <c r="O31" s="9220"/>
      <c r="P31" s="9220">
        <f t="shared" si="0"/>
        <v>1.1853271557643248</v>
      </c>
      <c r="Q31" s="9220">
        <f t="shared" si="0"/>
        <v>1.1194545280315953</v>
      </c>
      <c r="R31" s="9220">
        <f t="shared" si="0"/>
        <v>1.2550759597737671</v>
      </c>
    </row>
    <row r="32" spans="1:18">
      <c r="A32" s="6361" t="s">
        <v>1021</v>
      </c>
      <c r="B32" s="6362">
        <v>6.7814035807889986E-2</v>
      </c>
      <c r="C32" s="6363">
        <v>7.6556853510022591E-3</v>
      </c>
      <c r="D32" s="6364">
        <v>8.8579967303661427</v>
      </c>
      <c r="E32" s="6365">
        <v>8.1465105581891194E-19</v>
      </c>
      <c r="F32" s="6366">
        <v>5.2809168242954674E-2</v>
      </c>
      <c r="G32" s="6367">
        <v>8.2818903372825298E-2</v>
      </c>
      <c r="J32" t="s">
        <v>29</v>
      </c>
      <c r="K32">
        <v>136</v>
      </c>
      <c r="L32">
        <f t="shared" si="1"/>
        <v>0.1285645781354946</v>
      </c>
      <c r="M32" s="9220">
        <f t="shared" si="2"/>
        <v>7.7229697351403892E-2</v>
      </c>
      <c r="N32" s="9220">
        <f t="shared" si="3"/>
        <v>0.17989945891958528</v>
      </c>
      <c r="O32" s="9220"/>
      <c r="P32" s="9220">
        <f t="shared" si="0"/>
        <v>1.1371948568435732</v>
      </c>
      <c r="Q32" s="9220">
        <f t="shared" si="0"/>
        <v>1.0802901876911157</v>
      </c>
      <c r="R32" s="9220">
        <f t="shared" si="0"/>
        <v>1.197096999645469</v>
      </c>
    </row>
    <row r="33" spans="1:18">
      <c r="A33" s="6368" t="s">
        <v>1022</v>
      </c>
      <c r="B33" s="6369">
        <v>4.8859290802015079E-2</v>
      </c>
      <c r="C33" s="6370">
        <v>1.1182766382632782E-2</v>
      </c>
      <c r="D33" s="6371">
        <v>4.3691595737790987</v>
      </c>
      <c r="E33" s="6372">
        <v>1.2472560569452265E-5</v>
      </c>
      <c r="F33" s="6373">
        <v>2.6941471444529567E-2</v>
      </c>
      <c r="G33" s="6374">
        <v>7.0777110159500584E-2</v>
      </c>
      <c r="J33" t="s">
        <v>1490</v>
      </c>
      <c r="K33">
        <v>137</v>
      </c>
      <c r="L33">
        <f t="shared" si="1"/>
        <v>0.10747613039650628</v>
      </c>
      <c r="M33" s="9220">
        <f t="shared" si="2"/>
        <v>4.9086010867821883E-2</v>
      </c>
      <c r="N33" s="9220">
        <f t="shared" si="3"/>
        <v>0.1658662499251907</v>
      </c>
      <c r="O33" s="9220"/>
      <c r="P33" s="9220">
        <f t="shared" si="0"/>
        <v>1.1134642824784038</v>
      </c>
      <c r="Q33" s="9220">
        <f t="shared" si="0"/>
        <v>1.0503106849886075</v>
      </c>
      <c r="R33" s="9220">
        <f t="shared" si="0"/>
        <v>1.1804152105418166</v>
      </c>
    </row>
    <row r="34" spans="1:18">
      <c r="A34" s="6375" t="s">
        <v>1023</v>
      </c>
      <c r="B34" s="6376">
        <v>9.7828315412374772E-2</v>
      </c>
      <c r="C34" s="6377">
        <v>1.6083026340946889E-2</v>
      </c>
      <c r="D34" s="6378">
        <v>6.0827056636291701</v>
      </c>
      <c r="E34" s="6379">
        <v>1.1817116683069783E-9</v>
      </c>
      <c r="F34" s="6380">
        <v>6.6306163021709857E-2</v>
      </c>
      <c r="G34" s="6381">
        <v>0.12935046780303969</v>
      </c>
      <c r="J34" t="s">
        <v>1491</v>
      </c>
      <c r="K34">
        <v>136</v>
      </c>
      <c r="L34">
        <f t="shared" si="1"/>
        <v>0.1585788577399794</v>
      </c>
      <c r="M34" s="9220">
        <f t="shared" si="2"/>
        <v>9.0726692130159076E-2</v>
      </c>
      <c r="N34" s="9220">
        <f t="shared" si="3"/>
        <v>0.22643102334979967</v>
      </c>
      <c r="O34" s="9220"/>
      <c r="P34" s="9220">
        <f t="shared" si="0"/>
        <v>1.1718443295771517</v>
      </c>
      <c r="Q34" s="9220">
        <f t="shared" si="0"/>
        <v>1.0949697005227683</v>
      </c>
      <c r="R34" s="9220">
        <f t="shared" si="0"/>
        <v>1.2541161021227452</v>
      </c>
    </row>
    <row r="35" spans="1:18">
      <c r="A35" s="6382" t="s">
        <v>1024</v>
      </c>
      <c r="B35" s="6383">
        <v>5.5227635025475251E-2</v>
      </c>
      <c r="C35" s="6384">
        <v>8.7478170584668682E-3</v>
      </c>
      <c r="D35" s="6385">
        <v>6.3133047543582697</v>
      </c>
      <c r="E35" s="6386">
        <v>2.7313886499168545E-10</v>
      </c>
      <c r="F35" s="6387">
        <v>3.8082228647535077E-2</v>
      </c>
      <c r="G35" s="6388">
        <v>7.2373041403415425E-2</v>
      </c>
      <c r="J35" t="s">
        <v>1492</v>
      </c>
      <c r="K35">
        <v>135</v>
      </c>
      <c r="L35">
        <f t="shared" si="1"/>
        <v>0.1181118800861933</v>
      </c>
      <c r="M35" s="9220">
        <f t="shared" si="2"/>
        <v>6.477874744114126E-2</v>
      </c>
      <c r="N35" s="9220">
        <f t="shared" si="3"/>
        <v>0.17144501273124529</v>
      </c>
      <c r="O35" s="9220"/>
      <c r="P35" s="9220">
        <f t="shared" si="0"/>
        <v>1.1253700108181999</v>
      </c>
      <c r="Q35" s="9220">
        <f t="shared" si="0"/>
        <v>1.0669229388375672</v>
      </c>
      <c r="R35" s="9220">
        <f t="shared" si="0"/>
        <v>1.1870188700120978</v>
      </c>
    </row>
    <row r="36" spans="1:18">
      <c r="A36" s="6389" t="s">
        <v>1025</v>
      </c>
      <c r="B36" s="6390">
        <v>6.1024846526742248E-2</v>
      </c>
      <c r="C36" s="6391">
        <v>1.8661223294506285E-2</v>
      </c>
      <c r="D36" s="6392">
        <v>3.270141810301765</v>
      </c>
      <c r="E36" s="6393">
        <v>1.0749358130634711E-3</v>
      </c>
      <c r="F36" s="6394">
        <v>2.4449520962050039E-2</v>
      </c>
      <c r="G36" s="6395">
        <v>9.7600172091434456E-2</v>
      </c>
      <c r="J36" t="s">
        <v>1493</v>
      </c>
      <c r="K36">
        <v>137</v>
      </c>
      <c r="L36">
        <f t="shared" si="1"/>
        <v>0.11964168612123346</v>
      </c>
      <c r="M36" s="9220">
        <f t="shared" si="2"/>
        <v>4.6594060385342362E-2</v>
      </c>
      <c r="N36" s="9220">
        <f t="shared" si="3"/>
        <v>0.19268931185712457</v>
      </c>
      <c r="O36" s="9220"/>
      <c r="P36" s="9220">
        <f t="shared" ref="P36:R53" si="4">EXP(L36)</f>
        <v>1.1270929261795493</v>
      </c>
      <c r="Q36" s="9220">
        <f t="shared" si="4"/>
        <v>1.0476966211819168</v>
      </c>
      <c r="R36" s="9220">
        <f t="shared" si="4"/>
        <v>1.2125060237484564</v>
      </c>
    </row>
    <row r="37" spans="1:18">
      <c r="A37" s="6396" t="s">
        <v>1026</v>
      </c>
      <c r="B37" s="6397">
        <v>9.2692383961420877E-2</v>
      </c>
      <c r="C37" s="6398">
        <v>8.5650073926957591E-3</v>
      </c>
      <c r="D37" s="6399">
        <v>10.822218792300047</v>
      </c>
      <c r="E37" s="6400">
        <v>2.7015666303619839E-27</v>
      </c>
      <c r="F37" s="6401">
        <v>7.5905277944417884E-2</v>
      </c>
      <c r="G37" s="6402">
        <v>0.10947948997842387</v>
      </c>
      <c r="J37" t="s">
        <v>1494</v>
      </c>
      <c r="K37">
        <v>137</v>
      </c>
      <c r="L37">
        <f t="shared" si="1"/>
        <v>0.15130922355591209</v>
      </c>
      <c r="M37" s="9220">
        <f t="shared" si="2"/>
        <v>9.8049817367710179E-2</v>
      </c>
      <c r="N37" s="9220">
        <f t="shared" si="3"/>
        <v>0.20456862974411399</v>
      </c>
      <c r="O37" s="9220"/>
      <c r="P37" s="9220">
        <f t="shared" si="4"/>
        <v>1.1633563396520872</v>
      </c>
      <c r="Q37" s="9220">
        <f t="shared" si="4"/>
        <v>1.103017733179817</v>
      </c>
      <c r="R37" s="9220">
        <f t="shared" si="4"/>
        <v>1.2269956613544923</v>
      </c>
    </row>
    <row r="38" spans="1:18">
      <c r="A38" s="6403" t="s">
        <v>1027</v>
      </c>
      <c r="B38" s="6404">
        <v>4.2695583119777572E-2</v>
      </c>
      <c r="C38" s="6405">
        <v>1.1197108833689833E-2</v>
      </c>
      <c r="D38" s="6406">
        <v>3.8130899461578158</v>
      </c>
      <c r="E38" s="6407">
        <v>1.3724013775702021E-4</v>
      </c>
      <c r="F38" s="6408">
        <v>2.0749653074770211E-2</v>
      </c>
      <c r="G38" s="6409">
        <v>6.4641513164784933E-2</v>
      </c>
      <c r="J38" t="s">
        <v>1495</v>
      </c>
      <c r="K38">
        <v>134</v>
      </c>
      <c r="L38">
        <f t="shared" si="1"/>
        <v>0.10771353091360902</v>
      </c>
      <c r="M38" s="9220">
        <f t="shared" si="2"/>
        <v>4.9722161553533373E-2</v>
      </c>
      <c r="N38" s="9220">
        <f t="shared" si="3"/>
        <v>0.16570490027368473</v>
      </c>
      <c r="O38" s="9220"/>
      <c r="P38" s="9220">
        <f t="shared" si="4"/>
        <v>1.1137286508541926</v>
      </c>
      <c r="Q38" s="9220">
        <f t="shared" si="4"/>
        <v>1.0509790534200509</v>
      </c>
      <c r="R38" s="9220">
        <f t="shared" si="4"/>
        <v>1.1802247663234307</v>
      </c>
    </row>
    <row r="39" spans="1:18">
      <c r="A39" s="6410" t="s">
        <v>1028</v>
      </c>
      <c r="B39" s="6411">
        <v>0.10519449854884179</v>
      </c>
      <c r="C39" s="6412">
        <v>8.6188146521240065E-3</v>
      </c>
      <c r="D39" s="6413">
        <v>12.205216470563945</v>
      </c>
      <c r="E39" s="6414">
        <v>2.9153212959994903E-34</v>
      </c>
      <c r="F39" s="6415">
        <v>8.8301932241252629E-2</v>
      </c>
      <c r="G39" s="6416">
        <v>0.12208706485643095</v>
      </c>
      <c r="J39" t="s">
        <v>36</v>
      </c>
      <c r="K39">
        <v>136</v>
      </c>
      <c r="L39">
        <f t="shared" si="1"/>
        <v>0.1659450408764464</v>
      </c>
      <c r="M39" s="9220">
        <f t="shared" si="2"/>
        <v>0.11272246134970185</v>
      </c>
      <c r="N39" s="9220">
        <f t="shared" si="3"/>
        <v>0.21916762040319093</v>
      </c>
      <c r="O39" s="9220"/>
      <c r="P39" s="9220">
        <f t="shared" si="4"/>
        <v>1.1805082202432453</v>
      </c>
      <c r="Q39" s="9220">
        <f t="shared" si="4"/>
        <v>1.1193212349304333</v>
      </c>
      <c r="R39" s="9220">
        <f t="shared" si="4"/>
        <v>1.2450399532967744</v>
      </c>
    </row>
    <row r="40" spans="1:18">
      <c r="A40" s="6417" t="s">
        <v>1029</v>
      </c>
      <c r="B40" s="6418">
        <v>3.2223697742039689E-2</v>
      </c>
      <c r="C40" s="6419">
        <v>8.0300878994941059E-3</v>
      </c>
      <c r="D40" s="6420">
        <v>4.0128698646088017</v>
      </c>
      <c r="E40" s="6421">
        <v>5.9984986289866246E-5</v>
      </c>
      <c r="F40" s="6422">
        <v>1.648501466634035E-2</v>
      </c>
      <c r="G40" s="6423">
        <v>4.7962380817739028E-2</v>
      </c>
      <c r="J40" t="s">
        <v>37</v>
      </c>
      <c r="K40">
        <v>134</v>
      </c>
      <c r="L40">
        <f t="shared" si="1"/>
        <v>9.7241645535871168E-2</v>
      </c>
      <c r="M40" s="9220">
        <f t="shared" si="2"/>
        <v>4.5457523145103484E-2</v>
      </c>
      <c r="N40" s="9220">
        <f t="shared" si="3"/>
        <v>0.1490257679266388</v>
      </c>
      <c r="O40" s="9220"/>
      <c r="P40" s="9220">
        <f t="shared" si="4"/>
        <v>1.1021266654342676</v>
      </c>
      <c r="Q40" s="9220">
        <f t="shared" si="4"/>
        <v>1.0465065513629077</v>
      </c>
      <c r="R40" s="9220">
        <f t="shared" si="4"/>
        <v>1.1607028977308618</v>
      </c>
    </row>
    <row r="41" spans="1:18">
      <c r="A41" s="6424" t="s">
        <v>1030</v>
      </c>
      <c r="B41" s="6425">
        <v>2.2763198697650242E-2</v>
      </c>
      <c r="C41" s="6426">
        <v>9.2554837375689748E-3</v>
      </c>
      <c r="D41" s="6427">
        <v>2.4594283068373879</v>
      </c>
      <c r="E41" s="6428">
        <v>1.3915848848089883E-2</v>
      </c>
      <c r="F41" s="6429">
        <v>4.6227839125188852E-3</v>
      </c>
      <c r="G41" s="6430">
        <v>4.0903613482781598E-2</v>
      </c>
      <c r="J41" t="s">
        <v>38</v>
      </c>
      <c r="K41">
        <v>137</v>
      </c>
      <c r="L41">
        <f t="shared" si="1"/>
        <v>8.1380038292141466E-2</v>
      </c>
      <c r="M41" s="9220">
        <f t="shared" si="2"/>
        <v>2.6767323335811166E-2</v>
      </c>
      <c r="N41" s="9220">
        <f t="shared" si="3"/>
        <v>0.13599275324847171</v>
      </c>
      <c r="O41" s="9220"/>
      <c r="P41" s="9220">
        <f t="shared" si="4"/>
        <v>1.0847830773476186</v>
      </c>
      <c r="Q41" s="9220">
        <f t="shared" si="4"/>
        <v>1.0271287860581306</v>
      </c>
      <c r="R41" s="9220">
        <f t="shared" si="4"/>
        <v>1.1456735911529314</v>
      </c>
    </row>
    <row r="42" spans="1:18">
      <c r="A42" s="6431" t="s">
        <v>1031</v>
      </c>
      <c r="B42" s="6432">
        <v>0.111290544136894</v>
      </c>
      <c r="C42" s="6433">
        <v>1.2842657284371246E-2</v>
      </c>
      <c r="D42" s="6434">
        <v>8.6656944643635399</v>
      </c>
      <c r="E42" s="6435">
        <v>4.4876898775691995E-18</v>
      </c>
      <c r="F42" s="6436">
        <v>8.6119398393735391E-2</v>
      </c>
      <c r="G42" s="6437">
        <v>0.13646168988005261</v>
      </c>
      <c r="J42" t="s">
        <v>39</v>
      </c>
      <c r="K42">
        <v>135</v>
      </c>
      <c r="L42">
        <f t="shared" si="1"/>
        <v>0.17417478919761203</v>
      </c>
      <c r="M42" s="9220">
        <f t="shared" si="2"/>
        <v>0.11281591718734157</v>
      </c>
      <c r="N42" s="9220">
        <f t="shared" si="3"/>
        <v>0.23553366120788247</v>
      </c>
      <c r="O42" s="9220"/>
      <c r="P42" s="9220">
        <f t="shared" si="4"/>
        <v>1.1902635928577361</v>
      </c>
      <c r="Q42" s="9220">
        <f t="shared" si="4"/>
        <v>1.1194258469222562</v>
      </c>
      <c r="R42" s="9220">
        <f t="shared" si="4"/>
        <v>1.2655839816257142</v>
      </c>
    </row>
    <row r="43" spans="1:18">
      <c r="A43" s="6438" t="s">
        <v>1032</v>
      </c>
      <c r="B43" s="6439">
        <v>0.10054730992044045</v>
      </c>
      <c r="C43" s="6440">
        <v>1.0443379764639044E-2</v>
      </c>
      <c r="D43" s="6441">
        <v>9.6278515371901427</v>
      </c>
      <c r="E43" s="6442">
        <v>6.0991324010764105E-22</v>
      </c>
      <c r="F43" s="6443">
        <v>8.0078661704873544E-2</v>
      </c>
      <c r="G43" s="6444">
        <v>0.12101595813600735</v>
      </c>
      <c r="J43" t="s">
        <v>1496</v>
      </c>
      <c r="K43">
        <v>137</v>
      </c>
      <c r="L43">
        <f t="shared" si="1"/>
        <v>0.15916414951493166</v>
      </c>
      <c r="M43" s="9220">
        <f t="shared" si="2"/>
        <v>0.10222320112816585</v>
      </c>
      <c r="N43" s="9220">
        <f t="shared" si="3"/>
        <v>0.21610509790169746</v>
      </c>
      <c r="O43" s="9220"/>
      <c r="P43" s="9220">
        <f t="shared" si="4"/>
        <v>1.1725304011812256</v>
      </c>
      <c r="Q43" s="9220">
        <f t="shared" si="4"/>
        <v>1.1076306685544144</v>
      </c>
      <c r="R43" s="9220">
        <f t="shared" si="4"/>
        <v>1.2412328231110774</v>
      </c>
    </row>
    <row r="44" spans="1:18">
      <c r="A44" s="6445" t="s">
        <v>1033</v>
      </c>
      <c r="B44" s="6446">
        <v>6.3063925648327884E-2</v>
      </c>
      <c r="C44" s="6447">
        <v>8.2860827522118798E-3</v>
      </c>
      <c r="D44" s="6448">
        <v>7.6108249862087911</v>
      </c>
      <c r="E44" s="6449">
        <v>2.7235182258745464E-14</v>
      </c>
      <c r="F44" s="6450">
        <v>4.6823501881074071E-2</v>
      </c>
      <c r="G44" s="6451">
        <v>7.9304349415581704E-2</v>
      </c>
      <c r="J44" t="s">
        <v>1497</v>
      </c>
      <c r="K44">
        <v>137</v>
      </c>
      <c r="L44">
        <f t="shared" si="1"/>
        <v>0.12168076524281909</v>
      </c>
      <c r="M44" s="9220">
        <f t="shared" si="2"/>
        <v>6.8968041304366401E-2</v>
      </c>
      <c r="N44" s="9220">
        <f t="shared" si="3"/>
        <v>0.17439348918127182</v>
      </c>
      <c r="O44" s="9220"/>
      <c r="P44" s="9220">
        <f t="shared" si="4"/>
        <v>1.1293935025649267</v>
      </c>
      <c r="Q44" s="9220">
        <f t="shared" si="4"/>
        <v>1.0714019679918014</v>
      </c>
      <c r="R44" s="9220">
        <f t="shared" si="4"/>
        <v>1.1905239319530851</v>
      </c>
    </row>
    <row r="45" spans="1:18">
      <c r="A45" s="6452" t="s">
        <v>1034</v>
      </c>
      <c r="B45" s="6453">
        <v>3.7479658155835323E-2</v>
      </c>
      <c r="C45" s="6454">
        <v>7.7042019536609878E-3</v>
      </c>
      <c r="D45" s="6455">
        <v>4.8648332924379307</v>
      </c>
      <c r="E45" s="6456">
        <v>1.1455331940778093E-6</v>
      </c>
      <c r="F45" s="6457">
        <v>2.2379699797036665E-2</v>
      </c>
      <c r="G45" s="6458">
        <v>5.2579616514633984E-2</v>
      </c>
      <c r="J45" t="s">
        <v>1498</v>
      </c>
      <c r="K45">
        <v>134</v>
      </c>
      <c r="L45">
        <f t="shared" si="1"/>
        <v>0.10249760594966678</v>
      </c>
      <c r="M45" s="9220">
        <f t="shared" si="2"/>
        <v>5.1352208275799838E-2</v>
      </c>
      <c r="N45" s="9220">
        <f t="shared" si="3"/>
        <v>0.15364300362353378</v>
      </c>
      <c r="O45" s="9220"/>
      <c r="P45" s="9220">
        <f t="shared" si="4"/>
        <v>1.1079346494553128</v>
      </c>
      <c r="Q45" s="9220">
        <f t="shared" si="4"/>
        <v>1.0526935953933754</v>
      </c>
      <c r="R45" s="9220">
        <f t="shared" si="4"/>
        <v>1.1660745280823737</v>
      </c>
    </row>
    <row r="46" spans="1:18">
      <c r="A46" s="6459" t="s">
        <v>1035</v>
      </c>
      <c r="B46" s="6460">
        <v>6.9568277664269623E-2</v>
      </c>
      <c r="C46" s="6461">
        <v>8.4771568375074536E-3</v>
      </c>
      <c r="D46" s="6462">
        <v>8.2065578115132354</v>
      </c>
      <c r="E46" s="6463">
        <v>2.2761997154014634E-16</v>
      </c>
      <c r="F46" s="6464">
        <v>5.2953355571457555E-2</v>
      </c>
      <c r="G46" s="6465">
        <v>8.6183199757081691E-2</v>
      </c>
      <c r="J46" t="s">
        <v>43</v>
      </c>
      <c r="K46">
        <v>136</v>
      </c>
      <c r="L46">
        <f t="shared" si="1"/>
        <v>0.13031881999187425</v>
      </c>
      <c r="M46" s="9220">
        <f t="shared" si="2"/>
        <v>7.7373884679906746E-2</v>
      </c>
      <c r="N46" s="9220">
        <f t="shared" si="3"/>
        <v>0.18326375530384167</v>
      </c>
      <c r="O46" s="9220"/>
      <c r="P46" s="9220">
        <f t="shared" si="4"/>
        <v>1.1391915224654725</v>
      </c>
      <c r="Q46" s="9220">
        <f t="shared" si="4"/>
        <v>1.0804459630774352</v>
      </c>
      <c r="R46" s="9220">
        <f t="shared" si="4"/>
        <v>1.2011311710220083</v>
      </c>
    </row>
    <row r="47" spans="1:18">
      <c r="A47" s="6466" t="s">
        <v>1036</v>
      </c>
      <c r="B47" s="6467">
        <v>0.11822052623185457</v>
      </c>
      <c r="C47" s="6468">
        <v>1.0487295229893988E-2</v>
      </c>
      <c r="D47" s="6469">
        <v>11.272737501931621</v>
      </c>
      <c r="E47" s="6470">
        <v>1.7891908550339761E-29</v>
      </c>
      <c r="F47" s="6471">
        <v>9.7665805286023644E-2</v>
      </c>
      <c r="G47" s="6472">
        <v>0.1387752471776855</v>
      </c>
      <c r="J47" t="s">
        <v>44</v>
      </c>
      <c r="K47">
        <v>137</v>
      </c>
      <c r="L47">
        <f t="shared" si="1"/>
        <v>0.17683736582634579</v>
      </c>
      <c r="M47" s="9220">
        <f t="shared" si="2"/>
        <v>0.11981034470931595</v>
      </c>
      <c r="N47" s="9220">
        <f t="shared" si="3"/>
        <v>0.23386438694337561</v>
      </c>
      <c r="O47" s="9220"/>
      <c r="P47" s="9220">
        <f t="shared" si="4"/>
        <v>1.1934369837055008</v>
      </c>
      <c r="Q47" s="9220">
        <f t="shared" si="4"/>
        <v>1.1272830361125021</v>
      </c>
      <c r="R47" s="9220">
        <f t="shared" si="4"/>
        <v>1.2634731371349581</v>
      </c>
    </row>
    <row r="48" spans="1:18">
      <c r="A48" s="6473" t="s">
        <v>1037</v>
      </c>
      <c r="B48" s="6474">
        <v>4.7966692672283075E-2</v>
      </c>
      <c r="C48" s="6475">
        <v>9.7493568970529985E-3</v>
      </c>
      <c r="D48" s="6476">
        <v>4.9199853055725429</v>
      </c>
      <c r="E48" s="6477">
        <v>8.6550710009508076E-7</v>
      </c>
      <c r="F48" s="6478">
        <v>2.8858304281632025E-2</v>
      </c>
      <c r="G48" s="6479">
        <v>6.7075081062934125E-2</v>
      </c>
      <c r="J48" t="s">
        <v>45</v>
      </c>
      <c r="K48">
        <v>134</v>
      </c>
      <c r="L48">
        <f t="shared" si="1"/>
        <v>0.11298464046611453</v>
      </c>
      <c r="M48" s="9220">
        <f t="shared" si="2"/>
        <v>5.78308127603952E-2</v>
      </c>
      <c r="N48" s="9220">
        <f t="shared" si="3"/>
        <v>0.16813846817183392</v>
      </c>
      <c r="O48" s="9220"/>
      <c r="P48" s="9220">
        <f t="shared" si="4"/>
        <v>1.1196147360560411</v>
      </c>
      <c r="Q48" s="9220">
        <f t="shared" si="4"/>
        <v>1.0595357206213518</v>
      </c>
      <c r="R48" s="9220">
        <f t="shared" si="4"/>
        <v>1.1831004210586851</v>
      </c>
    </row>
    <row r="49" spans="1:18">
      <c r="A49" s="6480" t="s">
        <v>1038</v>
      </c>
      <c r="B49" s="6481">
        <v>-3.2058856282056881E-2</v>
      </c>
      <c r="C49" s="6482">
        <v>8.6908965824060418E-3</v>
      </c>
      <c r="D49" s="6483">
        <v>-3.6887858436789163</v>
      </c>
      <c r="E49" s="6484">
        <v>2.2532677905069131E-4</v>
      </c>
      <c r="F49" s="6485">
        <v>-4.9092700576934961E-2</v>
      </c>
      <c r="G49" s="6486">
        <v>-1.5025011987178798E-2</v>
      </c>
      <c r="J49" t="s">
        <v>46</v>
      </c>
      <c r="K49">
        <v>135</v>
      </c>
      <c r="L49">
        <f t="shared" si="1"/>
        <v>3.0825388778661145E-2</v>
      </c>
      <c r="M49" s="9220">
        <f t="shared" si="2"/>
        <v>-2.239618178332875E-2</v>
      </c>
      <c r="N49" s="9220">
        <f t="shared" si="3"/>
        <v>8.404695934065104E-2</v>
      </c>
      <c r="O49" s="9220"/>
      <c r="P49" s="9220">
        <f t="shared" si="4"/>
        <v>1.0313054106665018</v>
      </c>
      <c r="Q49" s="9220">
        <f t="shared" si="4"/>
        <v>0.97785275085252221</v>
      </c>
      <c r="R49" s="9220">
        <f t="shared" si="4"/>
        <v>1.0876799693437798</v>
      </c>
    </row>
    <row r="50" spans="1:18">
      <c r="A50" s="6487" t="s">
        <v>1039</v>
      </c>
      <c r="B50" s="6488">
        <v>0.11919391041319904</v>
      </c>
      <c r="C50" s="6489">
        <v>7.7151657192582046E-3</v>
      </c>
      <c r="D50" s="6490">
        <v>15.449300086409455</v>
      </c>
      <c r="E50" s="6491">
        <v>7.6267110464529422E-54</v>
      </c>
      <c r="F50" s="6492">
        <v>0.10407246346869491</v>
      </c>
      <c r="G50" s="6493">
        <v>0.1343153573577032</v>
      </c>
      <c r="J50" t="s">
        <v>47</v>
      </c>
      <c r="K50">
        <v>136</v>
      </c>
      <c r="L50">
        <f t="shared" si="1"/>
        <v>0.17994445274080367</v>
      </c>
      <c r="M50" s="9220">
        <f t="shared" si="2"/>
        <v>0.12849299257714414</v>
      </c>
      <c r="N50" s="9220">
        <f t="shared" si="3"/>
        <v>0.23139591290446318</v>
      </c>
      <c r="O50" s="9220"/>
      <c r="P50" s="9220">
        <f t="shared" si="4"/>
        <v>1.1971508628255982</v>
      </c>
      <c r="Q50" s="9220">
        <f t="shared" si="4"/>
        <v>1.1371134530284963</v>
      </c>
      <c r="R50" s="9220">
        <f t="shared" si="4"/>
        <v>1.2603581327325644</v>
      </c>
    </row>
    <row r="51" spans="1:18">
      <c r="A51" s="6494" t="s">
        <v>1040</v>
      </c>
      <c r="B51" s="6495">
        <v>5.8754871171238385E-2</v>
      </c>
      <c r="C51" s="6496">
        <v>1.393526262627158E-2</v>
      </c>
      <c r="D51" s="6497">
        <v>4.2162729721699135</v>
      </c>
      <c r="E51" s="6498">
        <v>2.483730882927118E-5</v>
      </c>
      <c r="F51" s="6499">
        <v>3.1442258308639046E-2</v>
      </c>
      <c r="G51" s="6500">
        <v>8.6067484033837724E-2</v>
      </c>
      <c r="J51" t="s">
        <v>48</v>
      </c>
      <c r="K51">
        <v>185</v>
      </c>
      <c r="L51">
        <f t="shared" si="1"/>
        <v>1.4953979576285803E-2</v>
      </c>
      <c r="M51" s="9220">
        <f t="shared" si="2"/>
        <v>-5.5660707155601841E-2</v>
      </c>
      <c r="N51" s="9220">
        <f t="shared" si="3"/>
        <v>8.5568666308173391E-2</v>
      </c>
      <c r="O51" s="9220"/>
      <c r="P51" s="9220">
        <f t="shared" si="4"/>
        <v>1.0150663497572945</v>
      </c>
      <c r="Q51" s="9220">
        <f t="shared" si="4"/>
        <v>0.94586000498451794</v>
      </c>
      <c r="R51" s="9220">
        <f t="shared" si="4"/>
        <v>1.089336359482145</v>
      </c>
    </row>
    <row r="52" spans="1:18">
      <c r="A52" s="6501" t="s">
        <v>1041</v>
      </c>
      <c r="B52" s="6502">
        <v>1.7715143067816568E-2</v>
      </c>
      <c r="C52" s="6503">
        <v>9.3779555917752576E-3</v>
      </c>
      <c r="D52" s="6504">
        <v>1.889019722310614</v>
      </c>
      <c r="E52" s="6505">
        <v>5.8889186061528556E-2</v>
      </c>
      <c r="F52" s="6506">
        <v>-6.6531214067894542E-4</v>
      </c>
      <c r="G52" s="6507">
        <v>3.6095598276312077E-2</v>
      </c>
      <c r="J52" t="s">
        <v>1499</v>
      </c>
      <c r="K52">
        <v>135</v>
      </c>
      <c r="L52">
        <f t="shared" si="1"/>
        <v>8.0599388128534621E-2</v>
      </c>
      <c r="M52" s="9220">
        <f t="shared" si="2"/>
        <v>2.6031206652927241E-2</v>
      </c>
      <c r="N52" s="9220">
        <f t="shared" si="3"/>
        <v>0.13516756960414195</v>
      </c>
      <c r="O52" s="9220"/>
      <c r="P52" s="9220">
        <f t="shared" si="4"/>
        <v>1.0839365717161784</v>
      </c>
      <c r="Q52" s="9220">
        <f t="shared" si="4"/>
        <v>1.0263729776389652</v>
      </c>
      <c r="R52" s="9220">
        <f t="shared" si="4"/>
        <v>1.1447285899971433</v>
      </c>
    </row>
    <row r="53" spans="1:18">
      <c r="A53" s="6508" t="s">
        <v>1042</v>
      </c>
      <c r="B53" s="6509">
        <v>6.98557116106195E-2</v>
      </c>
      <c r="C53" s="6510">
        <v>9.7792294139326264E-3</v>
      </c>
      <c r="D53" s="6511">
        <v>7.1432736316723418</v>
      </c>
      <c r="E53" s="6512">
        <v>9.1133949970346357E-13</v>
      </c>
      <c r="F53" s="6513">
        <v>5.0688774162756814E-2</v>
      </c>
      <c r="G53" s="6514">
        <v>8.9022649058482187E-2</v>
      </c>
      <c r="J53" t="s">
        <v>50</v>
      </c>
      <c r="K53">
        <v>137</v>
      </c>
      <c r="L53">
        <f t="shared" si="1"/>
        <v>0.1284725512051107</v>
      </c>
      <c r="M53" s="9220">
        <f t="shared" si="2"/>
        <v>7.2833313586049109E-2</v>
      </c>
      <c r="N53" s="9220">
        <f t="shared" si="3"/>
        <v>0.18411178882417228</v>
      </c>
      <c r="O53" s="9220"/>
      <c r="P53" s="9220">
        <f t="shared" si="4"/>
        <v>1.1370902091069284</v>
      </c>
      <c r="Q53" s="9220">
        <f t="shared" si="4"/>
        <v>1.0755512421925399</v>
      </c>
      <c r="R53" s="9220">
        <f t="shared" si="4"/>
        <v>1.202150202542722</v>
      </c>
    </row>
    <row r="54" spans="1:18">
      <c r="A54" s="6515" t="s">
        <v>1043</v>
      </c>
      <c r="B54" s="6516">
        <v>0</v>
      </c>
      <c r="C54" s="6517"/>
      <c r="D54" s="6518"/>
      <c r="E54" s="6519"/>
      <c r="F54" s="6520"/>
      <c r="G54" s="6521"/>
      <c r="J54" t="s">
        <v>1500</v>
      </c>
      <c r="K54">
        <v>134</v>
      </c>
      <c r="L54">
        <f t="shared" si="1"/>
        <v>6.5017947793831465E-2</v>
      </c>
      <c r="M54" s="9220">
        <f t="shared" si="2"/>
        <v>2.8972508478763148E-2</v>
      </c>
      <c r="N54" s="9220">
        <f t="shared" si="3"/>
        <v>0.10106338710889978</v>
      </c>
      <c r="O54" s="9220"/>
      <c r="P54" s="9220">
        <f t="shared" ref="P54:R54" si="5">EXP(L54)</f>
        <v>1.067178177706227</v>
      </c>
      <c r="Q54" s="9220">
        <f t="shared" si="5"/>
        <v>1.0293962944160377</v>
      </c>
      <c r="R54" s="9220">
        <f t="shared" si="5"/>
        <v>1.1063467676639038</v>
      </c>
    </row>
    <row r="55" spans="1:18">
      <c r="A55" s="6522" t="s">
        <v>1044</v>
      </c>
      <c r="B55" s="6523">
        <v>0.35093411403102875</v>
      </c>
      <c r="C55" s="6524">
        <v>8.662908030537101E-3</v>
      </c>
      <c r="D55" s="6525">
        <v>40.509966490925656</v>
      </c>
      <c r="E55" s="6526">
        <v>0</v>
      </c>
      <c r="F55" s="6527">
        <v>0.33395512628979324</v>
      </c>
      <c r="G55" s="6528">
        <v>0.36791310177226427</v>
      </c>
    </row>
    <row r="56" spans="1:18">
      <c r="A56" t="s">
        <v>1051</v>
      </c>
      <c r="B56">
        <v>4641</v>
      </c>
    </row>
    <row r="57" spans="1:18">
      <c r="A57" t="s">
        <v>1052</v>
      </c>
      <c r="B57">
        <v>0.74120674295799516</v>
      </c>
    </row>
    <row r="58" spans="1:18">
      <c r="A58" t="s">
        <v>1053</v>
      </c>
      <c r="B58">
        <v>7.5521602814484459E-2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workbookViewId="0">
      <selection activeCell="A2" sqref="A2"/>
    </sheetView>
  </sheetViews>
  <sheetFormatPr defaultRowHeight="15"/>
  <cols>
    <col min="10" max="10" width="15.85546875" customWidth="1"/>
  </cols>
  <sheetData>
    <row r="1" spans="1:18">
      <c r="A1" s="6529"/>
      <c r="B1" s="6530" t="s">
        <v>1107</v>
      </c>
      <c r="C1" s="6531" t="s">
        <v>1108</v>
      </c>
      <c r="D1" s="6532" t="s">
        <v>1109</v>
      </c>
      <c r="E1" s="6533" t="s">
        <v>1110</v>
      </c>
      <c r="F1" s="6534" t="s">
        <v>1111</v>
      </c>
      <c r="G1" s="6535" t="s">
        <v>1112</v>
      </c>
      <c r="L1" s="9217"/>
      <c r="M1" s="9218" t="s">
        <v>1501</v>
      </c>
      <c r="N1" s="9218"/>
      <c r="O1" s="9218"/>
      <c r="P1" s="9222" t="s">
        <v>1502</v>
      </c>
      <c r="Q1" s="9218"/>
      <c r="R1" s="9218"/>
    </row>
    <row r="2" spans="1:18">
      <c r="A2" s="9231" t="s">
        <v>1518</v>
      </c>
      <c r="B2" s="6536">
        <v>5.5265251433874755E-3</v>
      </c>
      <c r="C2" s="6537">
        <v>1.1642590711308533E-4</v>
      </c>
      <c r="D2" s="6538">
        <v>47.46817336814496</v>
      </c>
      <c r="E2" s="6539">
        <v>0</v>
      </c>
      <c r="F2" s="6540">
        <v>5.2983345585784223E-3</v>
      </c>
      <c r="G2" s="6541">
        <v>5.7547157281965288E-3</v>
      </c>
      <c r="L2" s="9219">
        <v>0</v>
      </c>
      <c r="M2" s="9220"/>
      <c r="N2" s="9220"/>
      <c r="O2" s="9220"/>
      <c r="P2" s="9220"/>
      <c r="Q2" s="9220"/>
      <c r="R2" s="9220"/>
    </row>
    <row r="3" spans="1:18">
      <c r="A3" s="6542" t="s">
        <v>1054</v>
      </c>
      <c r="B3" s="6543">
        <v>-2.2923131558905143E-3</v>
      </c>
      <c r="C3" s="6544">
        <v>1.0364369792573254E-4</v>
      </c>
      <c r="D3" s="6545">
        <v>-22.117245927804561</v>
      </c>
      <c r="E3" s="6546">
        <v>2.157010828729375E-108</v>
      </c>
      <c r="F3" s="6547">
        <v>-2.4954510710494988E-3</v>
      </c>
      <c r="G3" s="6548">
        <v>-2.0891752407315297E-3</v>
      </c>
      <c r="J3" t="s">
        <v>1488</v>
      </c>
      <c r="K3" t="s">
        <v>0</v>
      </c>
      <c r="L3" s="9226" t="s">
        <v>1512</v>
      </c>
      <c r="M3" s="9225" t="s">
        <v>1513</v>
      </c>
      <c r="N3" s="9225" t="s">
        <v>1514</v>
      </c>
      <c r="O3" s="9220"/>
      <c r="P3" s="9225" t="s">
        <v>1511</v>
      </c>
      <c r="Q3" s="9218" t="s">
        <v>1503</v>
      </c>
      <c r="R3" s="9218" t="s">
        <v>1504</v>
      </c>
    </row>
    <row r="4" spans="1:18">
      <c r="A4" s="6549" t="s">
        <v>1055</v>
      </c>
      <c r="B4" s="6550">
        <v>-5.0130910540859962E-2</v>
      </c>
      <c r="C4" s="6551">
        <v>1.2072733396777065E-2</v>
      </c>
      <c r="D4" s="6552">
        <v>-4.1524076522921396</v>
      </c>
      <c r="E4" s="6553">
        <v>3.2899553153567369E-5</v>
      </c>
      <c r="F4" s="6554">
        <v>-7.3793033193496921E-2</v>
      </c>
      <c r="G4" s="6555">
        <v>-2.6468787888223006E-2</v>
      </c>
      <c r="J4" t="s">
        <v>1</v>
      </c>
      <c r="K4">
        <v>134</v>
      </c>
      <c r="L4">
        <f>+$L$2*$B$2+K4*$B$3+B4+$B$55</f>
        <v>0.33956273769666173</v>
      </c>
      <c r="M4" s="9220">
        <f>+$L$2*$F$2+K4*$F$3+F4+$F$55</f>
        <v>0.2617706403693264</v>
      </c>
      <c r="N4" s="9220">
        <f>+$L$2*$G$2+K4*$G$3+G4+$G$55</f>
        <v>0.41735483502399701</v>
      </c>
      <c r="O4" s="9220"/>
      <c r="P4" s="9220">
        <f t="shared" ref="P4:R35" si="0">EXP(L4)</f>
        <v>1.404333394236311</v>
      </c>
      <c r="Q4" s="9220">
        <f t="shared" si="0"/>
        <v>1.2992285176802894</v>
      </c>
      <c r="R4" s="9220">
        <f t="shared" si="0"/>
        <v>1.5179410360299523</v>
      </c>
    </row>
    <row r="5" spans="1:18">
      <c r="A5" s="6556" t="s">
        <v>1056</v>
      </c>
      <c r="B5" s="6557">
        <v>8.7098994980347622E-2</v>
      </c>
      <c r="C5" s="6558">
        <v>1.8178963482918139E-2</v>
      </c>
      <c r="D5" s="6559">
        <v>4.7911969822806553</v>
      </c>
      <c r="E5" s="6560">
        <v>1.6578925935117339E-6</v>
      </c>
      <c r="F5" s="6561">
        <v>5.1468881277559254E-2</v>
      </c>
      <c r="G5" s="6562">
        <v>0.122729108683136</v>
      </c>
      <c r="J5" t="s">
        <v>2</v>
      </c>
      <c r="K5">
        <v>135</v>
      </c>
      <c r="L5">
        <f t="shared" ref="L5:L54" si="1">+$L$2*$B$2+K5*$B$3+B5+$B$55</f>
        <v>0.47450033006197878</v>
      </c>
      <c r="M5" s="9220">
        <f t="shared" ref="M5:M54" si="2">+$L$2*$F$2+K5*$F$3+F5+$F$55</f>
        <v>0.38453710376933314</v>
      </c>
      <c r="N5" s="9220">
        <f t="shared" ref="N5:N54" si="3">+$L$2*$G$2+K5*$G$3+G5+$G$55</f>
        <v>0.56446355635462442</v>
      </c>
      <c r="O5" s="9220"/>
      <c r="P5" s="9220">
        <f t="shared" si="0"/>
        <v>1.6072109218344481</v>
      </c>
      <c r="Q5" s="9220">
        <f t="shared" si="0"/>
        <v>1.4689341999362</v>
      </c>
      <c r="R5" s="9220">
        <f t="shared" si="0"/>
        <v>1.7585041912538555</v>
      </c>
    </row>
    <row r="6" spans="1:18">
      <c r="A6" s="6563" t="s">
        <v>1057</v>
      </c>
      <c r="B6" s="6564">
        <v>-2.9618689706891688E-2</v>
      </c>
      <c r="C6" s="6565">
        <v>1.1939633320627811E-2</v>
      </c>
      <c r="D6" s="6566">
        <v>-2.4807034614471961</v>
      </c>
      <c r="E6" s="6567">
        <v>1.311234069251491E-2</v>
      </c>
      <c r="F6" s="6568">
        <v>-5.301994100393656E-2</v>
      </c>
      <c r="G6" s="6569">
        <v>-6.2174384098468115E-3</v>
      </c>
      <c r="J6" t="s">
        <v>3</v>
      </c>
      <c r="K6">
        <v>137</v>
      </c>
      <c r="L6">
        <f t="shared" si="1"/>
        <v>0.35319801906295845</v>
      </c>
      <c r="M6" s="9220">
        <f t="shared" si="2"/>
        <v>0.27505737934573826</v>
      </c>
      <c r="N6" s="9220">
        <f t="shared" si="3"/>
        <v>0.43133865878017857</v>
      </c>
      <c r="O6" s="9220"/>
      <c r="P6" s="9220">
        <f t="shared" si="0"/>
        <v>1.4236130180402558</v>
      </c>
      <c r="Q6" s="9220">
        <f t="shared" si="0"/>
        <v>1.3166062187036971</v>
      </c>
      <c r="R6" s="9220">
        <f t="shared" si="0"/>
        <v>1.5393167648327732</v>
      </c>
    </row>
    <row r="7" spans="1:18">
      <c r="A7" s="6570" t="s">
        <v>1058</v>
      </c>
      <c r="B7" s="6571">
        <v>-4.4818081752854295E-2</v>
      </c>
      <c r="C7" s="6572">
        <v>1.2577478476787014E-2</v>
      </c>
      <c r="D7" s="6573">
        <v>-3.5633598447868957</v>
      </c>
      <c r="E7" s="6574">
        <v>3.6613822185758147E-4</v>
      </c>
      <c r="F7" s="6575">
        <v>-6.9469486583684542E-2</v>
      </c>
      <c r="G7" s="6576">
        <v>-2.0166676922024052E-2</v>
      </c>
      <c r="J7" t="s">
        <v>4</v>
      </c>
      <c r="K7">
        <v>135</v>
      </c>
      <c r="L7">
        <f t="shared" si="1"/>
        <v>0.34258325332877687</v>
      </c>
      <c r="M7" s="9220">
        <f t="shared" si="2"/>
        <v>0.26359873590808935</v>
      </c>
      <c r="N7" s="9220">
        <f t="shared" si="3"/>
        <v>0.42156777074946439</v>
      </c>
      <c r="O7" s="9220"/>
      <c r="P7" s="9220">
        <f t="shared" si="0"/>
        <v>1.4085816178893857</v>
      </c>
      <c r="Q7" s="9220">
        <f t="shared" si="0"/>
        <v>1.301605803828334</v>
      </c>
      <c r="R7" s="9220">
        <f t="shared" si="0"/>
        <v>1.52434951382374</v>
      </c>
    </row>
    <row r="8" spans="1:18">
      <c r="A8" s="6577" t="s">
        <v>1059</v>
      </c>
      <c r="B8" s="6578">
        <v>-2.6774558167701381E-3</v>
      </c>
      <c r="C8" s="6579">
        <v>1.3130216550637171E-2</v>
      </c>
      <c r="D8" s="6580">
        <v>-0.20391558710737401</v>
      </c>
      <c r="E8" s="6581">
        <v>0.83841946424690295</v>
      </c>
      <c r="F8" s="6582">
        <v>-2.8412207365230729E-2</v>
      </c>
      <c r="G8" s="6583">
        <v>2.3057295731690457E-2</v>
      </c>
      <c r="J8" t="s">
        <v>5</v>
      </c>
      <c r="K8">
        <v>137</v>
      </c>
      <c r="L8">
        <f t="shared" si="1"/>
        <v>0.38013925295307999</v>
      </c>
      <c r="M8" s="9220">
        <f t="shared" si="2"/>
        <v>0.29966511298444409</v>
      </c>
      <c r="N8" s="9220">
        <f t="shared" si="3"/>
        <v>0.46061339292171583</v>
      </c>
      <c r="O8" s="9220"/>
      <c r="P8" s="9220">
        <f t="shared" si="0"/>
        <v>1.4624882310600664</v>
      </c>
      <c r="Q8" s="9220">
        <f t="shared" si="0"/>
        <v>1.3494068330729323</v>
      </c>
      <c r="R8" s="9220">
        <f t="shared" si="0"/>
        <v>1.5850459428299049</v>
      </c>
    </row>
    <row r="9" spans="1:18">
      <c r="A9" s="6584" t="s">
        <v>1060</v>
      </c>
      <c r="B9" s="6585">
        <v>-1.8249251422631504E-2</v>
      </c>
      <c r="C9" s="6586">
        <v>1.380066802553208E-2</v>
      </c>
      <c r="D9" s="6587">
        <v>-1.3223455117440164</v>
      </c>
      <c r="E9" s="6588">
        <v>0.18605312414635172</v>
      </c>
      <c r="F9" s="6589">
        <v>-4.5298063715267872E-2</v>
      </c>
      <c r="G9" s="6590">
        <v>8.7995608700048682E-3</v>
      </c>
      <c r="J9" t="s">
        <v>6</v>
      </c>
      <c r="K9">
        <v>136</v>
      </c>
      <c r="L9">
        <f t="shared" si="1"/>
        <v>0.36685977050310914</v>
      </c>
      <c r="M9" s="9220">
        <f t="shared" si="2"/>
        <v>0.28527470770545649</v>
      </c>
      <c r="N9" s="9220">
        <f t="shared" si="3"/>
        <v>0.44844483330076179</v>
      </c>
      <c r="O9" s="9220"/>
      <c r="P9" s="9220">
        <f t="shared" si="0"/>
        <v>1.4431955263422171</v>
      </c>
      <c r="Q9" s="9220">
        <f t="shared" si="0"/>
        <v>1.3301273741764128</v>
      </c>
      <c r="R9" s="9220">
        <f t="shared" si="0"/>
        <v>1.5658750941381261</v>
      </c>
    </row>
    <row r="10" spans="1:18">
      <c r="A10" s="6591" t="s">
        <v>1061</v>
      </c>
      <c r="B10" s="6592">
        <v>-1.4607049762257185E-2</v>
      </c>
      <c r="C10" s="6593">
        <v>1.5367561380458744E-2</v>
      </c>
      <c r="D10" s="6594">
        <v>-0.95051188673509257</v>
      </c>
      <c r="E10" s="6595">
        <v>0.34185221693825907</v>
      </c>
      <c r="F10" s="6596">
        <v>-4.4726916598164954E-2</v>
      </c>
      <c r="G10" s="6597">
        <v>1.5512817073650587E-2</v>
      </c>
      <c r="J10" t="s">
        <v>7</v>
      </c>
      <c r="K10">
        <v>134</v>
      </c>
      <c r="L10">
        <f t="shared" si="1"/>
        <v>0.37508659847526449</v>
      </c>
      <c r="M10" s="9220">
        <f t="shared" si="2"/>
        <v>0.29083675696465838</v>
      </c>
      <c r="N10" s="9220">
        <f t="shared" si="3"/>
        <v>0.45933643998587059</v>
      </c>
      <c r="O10" s="9220"/>
      <c r="P10" s="9220">
        <f t="shared" si="0"/>
        <v>1.4551174201120933</v>
      </c>
      <c r="Q10" s="9220">
        <f t="shared" si="0"/>
        <v>1.3375462210223772</v>
      </c>
      <c r="R10" s="9220">
        <f t="shared" si="0"/>
        <v>1.5830232055047992</v>
      </c>
    </row>
    <row r="11" spans="1:18">
      <c r="A11" s="6598" t="s">
        <v>1062</v>
      </c>
      <c r="B11" s="6599">
        <v>-5.0896287852146378E-3</v>
      </c>
      <c r="C11" s="6600">
        <v>1.1835256933209292E-2</v>
      </c>
      <c r="D11" s="6601">
        <v>-0.43003956854821868</v>
      </c>
      <c r="E11" s="6602">
        <v>0.66716685819751897</v>
      </c>
      <c r="F11" s="6603">
        <v>-2.828630612208282E-2</v>
      </c>
      <c r="G11" s="6604">
        <v>1.8107048551653543E-2</v>
      </c>
      <c r="J11" t="s">
        <v>8</v>
      </c>
      <c r="K11">
        <v>135</v>
      </c>
      <c r="L11">
        <f t="shared" si="1"/>
        <v>0.38231170629641653</v>
      </c>
      <c r="M11" s="9220">
        <f t="shared" si="2"/>
        <v>0.30478191636969104</v>
      </c>
      <c r="N11" s="9220">
        <f t="shared" si="3"/>
        <v>0.45984149622314197</v>
      </c>
      <c r="O11" s="9220"/>
      <c r="P11" s="9220">
        <f t="shared" si="0"/>
        <v>1.4656688721534781</v>
      </c>
      <c r="Q11" s="9220">
        <f t="shared" si="0"/>
        <v>1.3563291775591169</v>
      </c>
      <c r="R11" s="9220">
        <f t="shared" si="0"/>
        <v>1.5838229231826859</v>
      </c>
    </row>
    <row r="12" spans="1:18">
      <c r="A12" s="6605" t="s">
        <v>1063</v>
      </c>
      <c r="B12" s="6606">
        <v>4.8340163264947611E-2</v>
      </c>
      <c r="C12" s="6607">
        <v>1.4621861324031206E-2</v>
      </c>
      <c r="D12" s="6608">
        <v>3.3060198146934936</v>
      </c>
      <c r="E12" s="6609">
        <v>9.4631395429970074E-4</v>
      </c>
      <c r="F12" s="6610">
        <v>1.9681841682907302E-2</v>
      </c>
      <c r="G12" s="6611">
        <v>7.6998484846987916E-2</v>
      </c>
      <c r="J12" t="s">
        <v>1489</v>
      </c>
      <c r="K12">
        <v>136</v>
      </c>
      <c r="L12">
        <f t="shared" si="1"/>
        <v>0.43344918519068826</v>
      </c>
      <c r="M12" s="9220">
        <f t="shared" si="2"/>
        <v>0.35025461310363171</v>
      </c>
      <c r="N12" s="9220">
        <f t="shared" si="3"/>
        <v>0.51664375727774481</v>
      </c>
      <c r="O12" s="9220"/>
      <c r="P12" s="9220">
        <f t="shared" si="0"/>
        <v>1.5425689642382667</v>
      </c>
      <c r="Q12" s="9220">
        <f t="shared" si="0"/>
        <v>1.4194289077875084</v>
      </c>
      <c r="R12" s="9220">
        <f t="shared" si="0"/>
        <v>1.6763918195382692</v>
      </c>
    </row>
    <row r="13" spans="1:18">
      <c r="A13" s="6612" t="s">
        <v>1064</v>
      </c>
      <c r="B13" s="6613">
        <v>-2.7580166977166493E-2</v>
      </c>
      <c r="C13" s="6614">
        <v>1.8738695953820859E-2</v>
      </c>
      <c r="D13" s="6615">
        <v>-1.4718295790237654</v>
      </c>
      <c r="E13" s="6616">
        <v>0.14106690391309565</v>
      </c>
      <c r="F13" s="6617">
        <v>-6.4307336163901802E-2</v>
      </c>
      <c r="G13" s="6618">
        <v>9.1470022095688185E-3</v>
      </c>
      <c r="J13" t="s">
        <v>10</v>
      </c>
      <c r="K13">
        <v>137</v>
      </c>
      <c r="L13">
        <f t="shared" si="1"/>
        <v>0.35523654179268366</v>
      </c>
      <c r="M13" s="9220">
        <f t="shared" si="2"/>
        <v>0.26376998418577302</v>
      </c>
      <c r="N13" s="9220">
        <f t="shared" si="3"/>
        <v>0.44670309939959418</v>
      </c>
      <c r="O13" s="9220"/>
      <c r="P13" s="9220">
        <f t="shared" si="0"/>
        <v>1.4265180455121247</v>
      </c>
      <c r="Q13" s="9220">
        <f t="shared" si="0"/>
        <v>1.3018287206669803</v>
      </c>
      <c r="R13" s="9220">
        <f t="shared" si="0"/>
        <v>1.5631501301716109</v>
      </c>
    </row>
    <row r="14" spans="1:18">
      <c r="A14" s="6619" t="s">
        <v>1065</v>
      </c>
      <c r="B14" s="6620">
        <v>-1.8055566876655504E-2</v>
      </c>
      <c r="C14" s="6621">
        <v>1.5258385014166808E-2</v>
      </c>
      <c r="D14" s="6622">
        <v>-1.1833209648263314</v>
      </c>
      <c r="E14" s="6623">
        <v>0.2366819671075909</v>
      </c>
      <c r="F14" s="6624">
        <v>-4.7961451966668123E-2</v>
      </c>
      <c r="G14" s="6625">
        <v>1.1850318213357119E-2</v>
      </c>
      <c r="J14" t="s">
        <v>11</v>
      </c>
      <c r="K14">
        <v>137</v>
      </c>
      <c r="L14">
        <f t="shared" si="1"/>
        <v>0.36476114189319464</v>
      </c>
      <c r="M14" s="9220">
        <f t="shared" si="2"/>
        <v>0.28011586838300673</v>
      </c>
      <c r="N14" s="9220">
        <f t="shared" si="3"/>
        <v>0.4494064154033825</v>
      </c>
      <c r="O14" s="9220"/>
      <c r="P14" s="9220">
        <f t="shared" si="0"/>
        <v>1.4401699707900959</v>
      </c>
      <c r="Q14" s="9220">
        <f t="shared" si="0"/>
        <v>1.3232831301314714</v>
      </c>
      <c r="R14" s="9220">
        <f t="shared" si="0"/>
        <v>1.5673815357711689</v>
      </c>
    </row>
    <row r="15" spans="1:18">
      <c r="A15" s="6626" t="s">
        <v>1066</v>
      </c>
      <c r="B15" s="6627">
        <v>6.7507622952596907E-2</v>
      </c>
      <c r="C15" s="6628">
        <v>1.7477164891049481E-2</v>
      </c>
      <c r="D15" s="6629">
        <v>3.8626186440095527</v>
      </c>
      <c r="E15" s="6630">
        <v>1.1217805394019894E-4</v>
      </c>
      <c r="F15" s="6631">
        <v>3.3253009214272031E-2</v>
      </c>
      <c r="G15" s="6632">
        <v>0.10176223669092178</v>
      </c>
      <c r="J15" t="s">
        <v>12</v>
      </c>
      <c r="K15">
        <v>134</v>
      </c>
      <c r="L15">
        <f t="shared" si="1"/>
        <v>0.45720127119011855</v>
      </c>
      <c r="M15" s="9220">
        <f t="shared" si="2"/>
        <v>0.36881668277709539</v>
      </c>
      <c r="N15" s="9220">
        <f t="shared" si="3"/>
        <v>0.54558585960314177</v>
      </c>
      <c r="O15" s="9220"/>
      <c r="P15" s="9220">
        <f t="shared" si="0"/>
        <v>1.5796467896450879</v>
      </c>
      <c r="Q15" s="9220">
        <f t="shared" si="0"/>
        <v>1.4460224985476229</v>
      </c>
      <c r="R15" s="9220">
        <f t="shared" si="0"/>
        <v>1.7256190567866561</v>
      </c>
    </row>
    <row r="16" spans="1:18">
      <c r="A16" s="6633" t="s">
        <v>1067</v>
      </c>
      <c r="B16" s="6634">
        <v>-5.3620898611897805E-3</v>
      </c>
      <c r="C16" s="6635">
        <v>1.3080911080514899E-2</v>
      </c>
      <c r="D16" s="6636">
        <v>-0.40991715547834107</v>
      </c>
      <c r="E16" s="6637">
        <v>0.68186672027943673</v>
      </c>
      <c r="F16" s="6638">
        <v>-3.1000204463969901E-2</v>
      </c>
      <c r="G16" s="6639">
        <v>2.0276024741590341E-2</v>
      </c>
      <c r="J16" t="s">
        <v>13</v>
      </c>
      <c r="K16">
        <v>134</v>
      </c>
      <c r="L16">
        <f t="shared" si="1"/>
        <v>0.38433155837633187</v>
      </c>
      <c r="M16" s="9220">
        <f t="shared" si="2"/>
        <v>0.30456346909885346</v>
      </c>
      <c r="N16" s="9220">
        <f t="shared" si="3"/>
        <v>0.46409964765381034</v>
      </c>
      <c r="O16" s="9220"/>
      <c r="P16" s="9220">
        <f t="shared" si="0"/>
        <v>1.4686322983070885</v>
      </c>
      <c r="Q16" s="9220">
        <f t="shared" si="0"/>
        <v>1.3560329235110438</v>
      </c>
      <c r="R16" s="9220">
        <f t="shared" si="0"/>
        <v>1.5905814602540476</v>
      </c>
    </row>
    <row r="17" spans="1:18">
      <c r="A17" s="6640" t="s">
        <v>1068</v>
      </c>
      <c r="B17" s="6641">
        <v>-1.5231589583829779E-3</v>
      </c>
      <c r="C17" s="6642">
        <v>1.4999068670667115E-2</v>
      </c>
      <c r="D17" s="6643">
        <v>-0.10155023567308144</v>
      </c>
      <c r="E17" s="6644">
        <v>0.91911368133152749</v>
      </c>
      <c r="F17" s="6645">
        <v>-3.0920793354533585E-2</v>
      </c>
      <c r="G17" s="6646">
        <v>2.787447543776763E-2</v>
      </c>
      <c r="J17" t="s">
        <v>14</v>
      </c>
      <c r="K17">
        <v>137</v>
      </c>
      <c r="L17">
        <f t="shared" si="1"/>
        <v>0.38129354981146718</v>
      </c>
      <c r="M17" s="9220">
        <f t="shared" si="2"/>
        <v>0.29715652699514128</v>
      </c>
      <c r="N17" s="9220">
        <f t="shared" si="3"/>
        <v>0.46543057262779297</v>
      </c>
      <c r="O17" s="9220"/>
      <c r="P17" s="9220">
        <f t="shared" si="0"/>
        <v>1.4641773513161609</v>
      </c>
      <c r="Q17" s="9220">
        <f t="shared" si="0"/>
        <v>1.3460259723605041</v>
      </c>
      <c r="R17" s="9220">
        <f t="shared" si="0"/>
        <v>1.592699814215051</v>
      </c>
    </row>
    <row r="18" spans="1:18">
      <c r="A18" s="6647" t="s">
        <v>1069</v>
      </c>
      <c r="B18" s="6648">
        <v>-2.3354501604103548E-2</v>
      </c>
      <c r="C18" s="6649">
        <v>1.5145837970921512E-2</v>
      </c>
      <c r="D18" s="6650">
        <v>-1.5419748744798305</v>
      </c>
      <c r="E18" s="6651">
        <v>0.12307969933992528</v>
      </c>
      <c r="F18" s="6652">
        <v>-5.3039798542788924E-2</v>
      </c>
      <c r="G18" s="6653">
        <v>6.3307953345818242E-3</v>
      </c>
      <c r="J18" t="s">
        <v>15</v>
      </c>
      <c r="K18">
        <v>135</v>
      </c>
      <c r="L18">
        <f t="shared" si="1"/>
        <v>0.36404683347752759</v>
      </c>
      <c r="M18" s="9220">
        <f t="shared" si="2"/>
        <v>0.28002842394898497</v>
      </c>
      <c r="N18" s="9220">
        <f t="shared" si="3"/>
        <v>0.44806524300607026</v>
      </c>
      <c r="O18" s="9220"/>
      <c r="P18" s="9220">
        <f t="shared" si="0"/>
        <v>1.4391416125861547</v>
      </c>
      <c r="Q18" s="9220">
        <f t="shared" si="0"/>
        <v>1.3231674214462206</v>
      </c>
      <c r="R18" s="9220">
        <f t="shared" si="0"/>
        <v>1.5652808159479445</v>
      </c>
    </row>
    <row r="19" spans="1:18">
      <c r="A19" s="6654" t="s">
        <v>1070</v>
      </c>
      <c r="B19" s="6655">
        <v>-1.4775711844068886E-2</v>
      </c>
      <c r="C19" s="6656">
        <v>1.4601594481054409E-2</v>
      </c>
      <c r="D19" s="6657">
        <v>-1.011924544490014</v>
      </c>
      <c r="E19" s="6658">
        <v>0.31157413267924955</v>
      </c>
      <c r="F19" s="6659">
        <v>-4.3394311143794342E-2</v>
      </c>
      <c r="G19" s="6660">
        <v>1.3842887455656571E-2</v>
      </c>
      <c r="J19" t="s">
        <v>16</v>
      </c>
      <c r="K19">
        <v>135</v>
      </c>
      <c r="L19">
        <f t="shared" si="1"/>
        <v>0.37262562323756226</v>
      </c>
      <c r="M19" s="9220">
        <f t="shared" si="2"/>
        <v>0.28967391134797954</v>
      </c>
      <c r="N19" s="9220">
        <f t="shared" si="3"/>
        <v>0.45557733512714504</v>
      </c>
      <c r="O19" s="9220"/>
      <c r="P19" s="9220">
        <f t="shared" si="0"/>
        <v>1.4515408149467339</v>
      </c>
      <c r="Q19" s="9220">
        <f t="shared" si="0"/>
        <v>1.3359917652333688</v>
      </c>
      <c r="R19" s="9220">
        <f t="shared" si="0"/>
        <v>1.5770836260268315</v>
      </c>
    </row>
    <row r="20" spans="1:18">
      <c r="A20" s="6661" t="s">
        <v>1071</v>
      </c>
      <c r="B20" s="6662">
        <v>-9.0703285486924568E-3</v>
      </c>
      <c r="C20" s="6663">
        <v>1.304214111083146E-2</v>
      </c>
      <c r="D20" s="6664">
        <v>-0.69546315069076925</v>
      </c>
      <c r="E20" s="6665">
        <v>0.48676509653982669</v>
      </c>
      <c r="F20" s="6666">
        <v>-3.4632455407211327E-2</v>
      </c>
      <c r="G20" s="6667">
        <v>1.6491798309826416E-2</v>
      </c>
      <c r="J20" t="s">
        <v>17</v>
      </c>
      <c r="K20">
        <v>135</v>
      </c>
      <c r="L20">
        <f t="shared" si="1"/>
        <v>0.37833100653293872</v>
      </c>
      <c r="M20" s="9220">
        <f t="shared" si="2"/>
        <v>0.29843576708456254</v>
      </c>
      <c r="N20" s="9220">
        <f t="shared" si="3"/>
        <v>0.45822624598131489</v>
      </c>
      <c r="O20" s="9220"/>
      <c r="P20" s="9220">
        <f t="shared" si="0"/>
        <v>1.4598460815004264</v>
      </c>
      <c r="Q20" s="9220">
        <f t="shared" si="0"/>
        <v>1.3477489645711382</v>
      </c>
      <c r="R20" s="9220">
        <f t="shared" si="0"/>
        <v>1.581266717834426</v>
      </c>
    </row>
    <row r="21" spans="1:18">
      <c r="A21" s="6668" t="s">
        <v>1072</v>
      </c>
      <c r="B21" s="6669">
        <v>-5.0410935340636953E-2</v>
      </c>
      <c r="C21" s="6670">
        <v>1.1502157430996491E-2</v>
      </c>
      <c r="D21" s="6671">
        <v>-4.3827373814922295</v>
      </c>
      <c r="E21" s="6672">
        <v>1.1719735607597809E-5</v>
      </c>
      <c r="F21" s="6673">
        <v>-7.2954749649899828E-2</v>
      </c>
      <c r="G21" s="6674">
        <v>-2.7867121031374082E-2</v>
      </c>
      <c r="J21" t="s">
        <v>18</v>
      </c>
      <c r="K21">
        <v>135</v>
      </c>
      <c r="L21">
        <f t="shared" si="1"/>
        <v>0.33699039974099421</v>
      </c>
      <c r="M21" s="9220">
        <f t="shared" si="2"/>
        <v>0.26011347284187403</v>
      </c>
      <c r="N21" s="9220">
        <f t="shared" si="3"/>
        <v>0.41386732664011439</v>
      </c>
      <c r="O21" s="9220"/>
      <c r="P21" s="9220">
        <f t="shared" si="0"/>
        <v>1.4007256163452733</v>
      </c>
      <c r="Q21" s="9220">
        <f t="shared" si="0"/>
        <v>1.2970772613584252</v>
      </c>
      <c r="R21" s="9220">
        <f t="shared" si="0"/>
        <v>1.5126564243605773</v>
      </c>
    </row>
    <row r="22" spans="1:18">
      <c r="A22" s="6675" t="s">
        <v>1073</v>
      </c>
      <c r="B22" s="6676">
        <v>-2.4482975864664374E-3</v>
      </c>
      <c r="C22" s="6677">
        <v>2.1073899014187204E-2</v>
      </c>
      <c r="D22" s="6678">
        <v>-0.11617677321212433</v>
      </c>
      <c r="E22" s="6679">
        <v>0.9075124443796263</v>
      </c>
      <c r="F22" s="6680">
        <v>-4.3752380668107507E-2</v>
      </c>
      <c r="G22" s="6681">
        <v>3.8855785495174627E-2</v>
      </c>
      <c r="J22" t="s">
        <v>19</v>
      </c>
      <c r="K22">
        <v>134</v>
      </c>
      <c r="L22">
        <f t="shared" si="1"/>
        <v>0.38724535065105525</v>
      </c>
      <c r="M22" s="9220">
        <f t="shared" si="2"/>
        <v>0.29181129289471586</v>
      </c>
      <c r="N22" s="9220">
        <f t="shared" si="3"/>
        <v>0.48267940840739465</v>
      </c>
      <c r="O22" s="9220"/>
      <c r="P22" s="9220">
        <f t="shared" si="0"/>
        <v>1.4729178282923088</v>
      </c>
      <c r="Q22" s="9220">
        <f t="shared" si="0"/>
        <v>1.3388503432266361</v>
      </c>
      <c r="R22" s="9220">
        <f t="shared" si="0"/>
        <v>1.6204103318021763</v>
      </c>
    </row>
    <row r="23" spans="1:18">
      <c r="A23" s="6682" t="s">
        <v>1074</v>
      </c>
      <c r="B23" s="6683">
        <v>-1.3455063585184264E-2</v>
      </c>
      <c r="C23" s="6684">
        <v>1.7104539936734765E-2</v>
      </c>
      <c r="D23" s="6685">
        <v>-0.78663697678809474</v>
      </c>
      <c r="E23" s="6686">
        <v>0.43149440691412233</v>
      </c>
      <c r="F23" s="6687">
        <v>-4.6979345833311412E-2</v>
      </c>
      <c r="G23" s="6688">
        <v>2.0069218662942881E-2</v>
      </c>
      <c r="J23" t="s">
        <v>20</v>
      </c>
      <c r="K23">
        <v>134</v>
      </c>
      <c r="L23">
        <f t="shared" si="1"/>
        <v>0.37623858465233739</v>
      </c>
      <c r="M23" s="9220">
        <f t="shared" si="2"/>
        <v>0.28858432772951192</v>
      </c>
      <c r="N23" s="9220">
        <f t="shared" si="3"/>
        <v>0.46389284157516286</v>
      </c>
      <c r="O23" s="9220"/>
      <c r="P23" s="9220">
        <f t="shared" si="0"/>
        <v>1.4567946611598468</v>
      </c>
      <c r="Q23" s="9220">
        <f t="shared" si="0"/>
        <v>1.3345368832432898</v>
      </c>
      <c r="R23" s="9220">
        <f t="shared" si="0"/>
        <v>1.590252552350732</v>
      </c>
    </row>
    <row r="24" spans="1:18">
      <c r="A24" s="6689" t="s">
        <v>1075</v>
      </c>
      <c r="B24" s="6690">
        <v>2.6807171639520674E-2</v>
      </c>
      <c r="C24" s="6691">
        <v>1.2042624454381966E-2</v>
      </c>
      <c r="D24" s="6692">
        <v>2.2260240482519</v>
      </c>
      <c r="E24" s="6693">
        <v>2.6012570657734595E-2</v>
      </c>
      <c r="F24" s="6694">
        <v>3.2040614295907044E-3</v>
      </c>
      <c r="G24" s="6695">
        <v>5.0410281849450643E-2</v>
      </c>
      <c r="J24" t="s">
        <v>21</v>
      </c>
      <c r="K24">
        <v>136</v>
      </c>
      <c r="L24">
        <f t="shared" si="1"/>
        <v>0.41191619356526132</v>
      </c>
      <c r="M24" s="9220">
        <f t="shared" si="2"/>
        <v>0.33377683285031512</v>
      </c>
      <c r="N24" s="9220">
        <f t="shared" si="3"/>
        <v>0.49005555428020753</v>
      </c>
      <c r="O24" s="9220"/>
      <c r="P24" s="9220">
        <f t="shared" si="0"/>
        <v>1.5097079077896174</v>
      </c>
      <c r="Q24" s="9220">
        <f t="shared" si="0"/>
        <v>1.3962315157955767</v>
      </c>
      <c r="R24" s="9220">
        <f t="shared" si="0"/>
        <v>1.6324069046269871</v>
      </c>
    </row>
    <row r="25" spans="1:18">
      <c r="A25" s="6696" t="s">
        <v>1076</v>
      </c>
      <c r="B25" s="6697">
        <v>-1.5083746047804335E-3</v>
      </c>
      <c r="C25" s="6698">
        <v>1.9955070399625855E-2</v>
      </c>
      <c r="D25" s="6699">
        <v>-7.5588538380135933E-2</v>
      </c>
      <c r="E25" s="6700">
        <v>0.93974645542311397</v>
      </c>
      <c r="F25" s="6701">
        <v>-4.0619593897008408E-2</v>
      </c>
      <c r="G25" s="6702">
        <v>3.760284468744754E-2</v>
      </c>
      <c r="J25" t="s">
        <v>22</v>
      </c>
      <c r="K25">
        <v>129</v>
      </c>
      <c r="L25">
        <f t="shared" si="1"/>
        <v>0.39964683941219381</v>
      </c>
      <c r="M25" s="9220">
        <f t="shared" si="2"/>
        <v>0.30742133502106245</v>
      </c>
      <c r="N25" s="9220">
        <f t="shared" si="3"/>
        <v>0.49187234380332512</v>
      </c>
      <c r="O25" s="9220"/>
      <c r="P25" s="9220">
        <f t="shared" si="0"/>
        <v>1.4912979369751758</v>
      </c>
      <c r="Q25" s="9220">
        <f t="shared" si="0"/>
        <v>1.3599138267016211</v>
      </c>
      <c r="R25" s="9220">
        <f t="shared" si="0"/>
        <v>1.6353753400834983</v>
      </c>
    </row>
    <row r="26" spans="1:18">
      <c r="A26" s="6703" t="s">
        <v>1077</v>
      </c>
      <c r="B26" s="6704">
        <v>-7.6944574023753043E-2</v>
      </c>
      <c r="C26" s="6705">
        <v>1.5027386395600771E-2</v>
      </c>
      <c r="D26" s="6706">
        <v>-5.1202898493565305</v>
      </c>
      <c r="E26" s="6707">
        <v>3.0506640521843127E-7</v>
      </c>
      <c r="F26" s="6708">
        <v>-0.10639771014089773</v>
      </c>
      <c r="G26" s="6709">
        <v>-4.7491437906608355E-2</v>
      </c>
      <c r="J26" t="s">
        <v>23</v>
      </c>
      <c r="K26">
        <v>137</v>
      </c>
      <c r="L26">
        <f t="shared" si="1"/>
        <v>0.30587213474609709</v>
      </c>
      <c r="M26" s="9220">
        <f t="shared" si="2"/>
        <v>0.22167961020877713</v>
      </c>
      <c r="N26" s="9220">
        <f t="shared" si="3"/>
        <v>0.39006465928341699</v>
      </c>
      <c r="O26" s="9220"/>
      <c r="P26" s="9220">
        <f t="shared" si="0"/>
        <v>1.3578086788961785</v>
      </c>
      <c r="Q26" s="9220">
        <f t="shared" si="0"/>
        <v>1.2481714124170471</v>
      </c>
      <c r="R26" s="9220">
        <f t="shared" si="0"/>
        <v>1.4770762974899598</v>
      </c>
    </row>
    <row r="27" spans="1:18">
      <c r="A27" s="6710" t="s">
        <v>1078</v>
      </c>
      <c r="B27" s="6711">
        <v>3.1563489834300844E-2</v>
      </c>
      <c r="C27" s="6712">
        <v>1.5698946759559001E-2</v>
      </c>
      <c r="D27" s="6713">
        <v>2.0105482436318227</v>
      </c>
      <c r="E27" s="6714">
        <v>4.4373195561869493E-2</v>
      </c>
      <c r="F27" s="6715">
        <v>7.9411959035341831E-4</v>
      </c>
      <c r="G27" s="6716">
        <v>6.2332860078248273E-2</v>
      </c>
      <c r="J27" t="s">
        <v>24</v>
      </c>
      <c r="K27">
        <v>135</v>
      </c>
      <c r="L27">
        <f t="shared" si="1"/>
        <v>0.41896482491593201</v>
      </c>
      <c r="M27" s="9220">
        <f t="shared" si="2"/>
        <v>0.33386234208212728</v>
      </c>
      <c r="N27" s="9220">
        <f t="shared" si="3"/>
        <v>0.50406730774973674</v>
      </c>
      <c r="O27" s="9220"/>
      <c r="P27" s="9220">
        <f t="shared" si="0"/>
        <v>1.5203868741134952</v>
      </c>
      <c r="Q27" s="9220">
        <f t="shared" si="0"/>
        <v>1.3963509115845727</v>
      </c>
      <c r="R27" s="9220">
        <f t="shared" si="0"/>
        <v>1.655440783401243</v>
      </c>
    </row>
    <row r="28" spans="1:18">
      <c r="A28" s="6717" t="s">
        <v>1079</v>
      </c>
      <c r="B28" s="6718">
        <v>-8.1843112251921701E-2</v>
      </c>
      <c r="C28" s="6719">
        <v>1.1463038473375514E-2</v>
      </c>
      <c r="D28" s="6720">
        <v>-7.1397398204685087</v>
      </c>
      <c r="E28" s="6721">
        <v>9.3507741497777632E-13</v>
      </c>
      <c r="F28" s="6722">
        <v>-0.10431025481313472</v>
      </c>
      <c r="G28" s="6723">
        <v>-5.9375969690708692E-2</v>
      </c>
      <c r="J28" t="s">
        <v>25</v>
      </c>
      <c r="K28">
        <v>134</v>
      </c>
      <c r="L28">
        <f t="shared" si="1"/>
        <v>0.30785053598559997</v>
      </c>
      <c r="M28" s="9220">
        <f t="shared" si="2"/>
        <v>0.23125341874968863</v>
      </c>
      <c r="N28" s="9220">
        <f t="shared" si="3"/>
        <v>0.38444765322151131</v>
      </c>
      <c r="O28" s="9220"/>
      <c r="P28" s="9220">
        <f t="shared" si="0"/>
        <v>1.3604976283028725</v>
      </c>
      <c r="Q28" s="9220">
        <f t="shared" si="0"/>
        <v>1.2601785518606434</v>
      </c>
      <c r="R28" s="9220">
        <f t="shared" si="0"/>
        <v>1.4688028088438916</v>
      </c>
    </row>
    <row r="29" spans="1:18">
      <c r="A29" s="6724" t="s">
        <v>1080</v>
      </c>
      <c r="B29" s="6725">
        <v>-4.1267602765064963E-2</v>
      </c>
      <c r="C29" s="6726">
        <v>1.4589376487441533E-2</v>
      </c>
      <c r="D29" s="6727">
        <v>-2.8286063356160507</v>
      </c>
      <c r="E29" s="6728">
        <v>4.6751166990756194E-3</v>
      </c>
      <c r="F29" s="6729">
        <v>-6.9862255237345849E-2</v>
      </c>
      <c r="G29" s="6730">
        <v>-1.2672950292784081E-2</v>
      </c>
      <c r="J29" t="s">
        <v>26</v>
      </c>
      <c r="K29">
        <v>134</v>
      </c>
      <c r="L29">
        <f t="shared" si="1"/>
        <v>0.3484260454724567</v>
      </c>
      <c r="M29" s="9220">
        <f t="shared" si="2"/>
        <v>0.2657014183254775</v>
      </c>
      <c r="N29" s="9220">
        <f t="shared" si="3"/>
        <v>0.4311506726194359</v>
      </c>
      <c r="O29" s="9220"/>
      <c r="P29" s="9220">
        <f t="shared" si="0"/>
        <v>1.4168357576297457</v>
      </c>
      <c r="Q29" s="9220">
        <f t="shared" si="0"/>
        <v>1.3043455468617373</v>
      </c>
      <c r="R29" s="9220">
        <f t="shared" si="0"/>
        <v>1.5390274217810824</v>
      </c>
    </row>
    <row r="30" spans="1:18">
      <c r="A30" s="6731" t="s">
        <v>1081</v>
      </c>
      <c r="B30" s="6732">
        <v>4.882844090451282E-2</v>
      </c>
      <c r="C30" s="6733">
        <v>1.9941923283614042E-2</v>
      </c>
      <c r="D30" s="6734">
        <v>2.4485321806765934</v>
      </c>
      <c r="E30" s="6735">
        <v>1.4343961591069378E-2</v>
      </c>
      <c r="F30" s="6736">
        <v>9.7429894861685643E-3</v>
      </c>
      <c r="G30" s="6737">
        <v>8.7913892322857068E-2</v>
      </c>
      <c r="J30" t="s">
        <v>27</v>
      </c>
      <c r="K30">
        <v>134</v>
      </c>
      <c r="L30">
        <f t="shared" si="1"/>
        <v>0.4385220891420345</v>
      </c>
      <c r="M30" s="9220">
        <f t="shared" si="2"/>
        <v>0.34530666304899194</v>
      </c>
      <c r="N30" s="9220">
        <f t="shared" si="3"/>
        <v>0.53173751523507706</v>
      </c>
      <c r="O30" s="9220"/>
      <c r="P30" s="9220">
        <f t="shared" si="0"/>
        <v>1.550414150546259</v>
      </c>
      <c r="Q30" s="9220">
        <f t="shared" si="0"/>
        <v>1.4124229912016948</v>
      </c>
      <c r="R30" s="9220">
        <f t="shared" si="0"/>
        <v>1.7018867953777284</v>
      </c>
    </row>
    <row r="31" spans="1:18">
      <c r="A31" s="6738" t="s">
        <v>1082</v>
      </c>
      <c r="B31" s="6739">
        <v>2.6937200584628476E-2</v>
      </c>
      <c r="C31" s="6740">
        <v>1.5321132761932863E-2</v>
      </c>
      <c r="D31" s="6741">
        <v>1.758172910788756</v>
      </c>
      <c r="E31" s="6742">
        <v>7.8718092975741782E-2</v>
      </c>
      <c r="F31" s="6743">
        <v>-3.0916678311166193E-3</v>
      </c>
      <c r="G31" s="6744">
        <v>5.696606900037357E-2</v>
      </c>
      <c r="J31" t="s">
        <v>28</v>
      </c>
      <c r="K31">
        <v>136</v>
      </c>
      <c r="L31">
        <f t="shared" si="1"/>
        <v>0.4120462225103691</v>
      </c>
      <c r="M31" s="9220">
        <f t="shared" si="2"/>
        <v>0.32748110358960775</v>
      </c>
      <c r="N31" s="9220">
        <f t="shared" si="3"/>
        <v>0.4966113414311305</v>
      </c>
      <c r="O31" s="9220"/>
      <c r="P31" s="9220">
        <f t="shared" si="0"/>
        <v>1.5099042262795546</v>
      </c>
      <c r="Q31" s="9220">
        <f t="shared" si="0"/>
        <v>1.3874688328697835</v>
      </c>
      <c r="R31" s="9220">
        <f t="shared" si="0"/>
        <v>1.6431437726939015</v>
      </c>
    </row>
    <row r="32" spans="1:18">
      <c r="A32" s="6745" t="s">
        <v>1083</v>
      </c>
      <c r="B32" s="6746">
        <v>-1.8622154517559087E-3</v>
      </c>
      <c r="C32" s="6747">
        <v>1.2121761573205481E-2</v>
      </c>
      <c r="D32" s="6748">
        <v>-0.15362581094419794</v>
      </c>
      <c r="E32" s="6749">
        <v>0.87790478433693042</v>
      </c>
      <c r="F32" s="6750">
        <v>-2.5620431564420235E-2</v>
      </c>
      <c r="G32" s="6751">
        <v>2.1896000660908421E-2</v>
      </c>
      <c r="J32" t="s">
        <v>29</v>
      </c>
      <c r="K32">
        <v>136</v>
      </c>
      <c r="L32">
        <f t="shared" si="1"/>
        <v>0.38324680647398474</v>
      </c>
      <c r="M32" s="9220">
        <f t="shared" si="2"/>
        <v>0.30495233985630416</v>
      </c>
      <c r="N32" s="9220">
        <f t="shared" si="3"/>
        <v>0.46154127309166532</v>
      </c>
      <c r="O32" s="9220"/>
      <c r="P32" s="9220">
        <f t="shared" si="0"/>
        <v>1.4670400603753446</v>
      </c>
      <c r="Q32" s="9220">
        <f t="shared" si="0"/>
        <v>1.3565603476043946</v>
      </c>
      <c r="R32" s="9220">
        <f t="shared" si="0"/>
        <v>1.5865173580716585</v>
      </c>
    </row>
    <row r="33" spans="1:18">
      <c r="A33" s="6752" t="s">
        <v>1084</v>
      </c>
      <c r="B33" s="6753">
        <v>-2.9027064928405975E-2</v>
      </c>
      <c r="C33" s="6754">
        <v>1.3159295845704171E-2</v>
      </c>
      <c r="D33" s="6755">
        <v>-2.205822049200437</v>
      </c>
      <c r="E33" s="6756">
        <v>2.7396461832961714E-2</v>
      </c>
      <c r="F33" s="6757">
        <v>-5.4818810847893695E-2</v>
      </c>
      <c r="G33" s="6758">
        <v>-3.2353190089182519E-3</v>
      </c>
      <c r="J33" t="s">
        <v>1490</v>
      </c>
      <c r="K33">
        <v>137</v>
      </c>
      <c r="L33">
        <f t="shared" si="1"/>
        <v>0.35378964384144418</v>
      </c>
      <c r="M33" s="9220">
        <f t="shared" si="2"/>
        <v>0.27325850950178115</v>
      </c>
      <c r="N33" s="9220">
        <f t="shared" si="3"/>
        <v>0.43432077818110709</v>
      </c>
      <c r="O33" s="9220"/>
      <c r="P33" s="9220">
        <f t="shared" si="0"/>
        <v>1.4244555119722722</v>
      </c>
      <c r="Q33" s="9220">
        <f t="shared" si="0"/>
        <v>1.3142399444283148</v>
      </c>
      <c r="R33" s="9220">
        <f t="shared" si="0"/>
        <v>1.5439140426300317</v>
      </c>
    </row>
    <row r="34" spans="1:18">
      <c r="A34" s="6759" t="s">
        <v>1085</v>
      </c>
      <c r="B34" s="6760">
        <v>-1.4713307738981824E-2</v>
      </c>
      <c r="C34" s="6761">
        <v>2.0636111420538703E-2</v>
      </c>
      <c r="D34" s="6762">
        <v>-0.71298838425237265</v>
      </c>
      <c r="E34" s="6763">
        <v>0.47585294497135827</v>
      </c>
      <c r="F34" s="6764">
        <v>-5.5159342904193366E-2</v>
      </c>
      <c r="G34" s="6765">
        <v>2.5732727426229722E-2</v>
      </c>
      <c r="J34" t="s">
        <v>1491</v>
      </c>
      <c r="K34">
        <v>136</v>
      </c>
      <c r="L34">
        <f t="shared" si="1"/>
        <v>0.37039571418675882</v>
      </c>
      <c r="M34" s="9220">
        <f t="shared" si="2"/>
        <v>0.275413428516531</v>
      </c>
      <c r="N34" s="9220">
        <f t="shared" si="3"/>
        <v>0.46537799985698663</v>
      </c>
      <c r="O34" s="9220"/>
      <c r="P34" s="9220">
        <f t="shared" si="0"/>
        <v>1.4483076171541387</v>
      </c>
      <c r="Q34" s="9220">
        <f t="shared" si="0"/>
        <v>1.317075078719784</v>
      </c>
      <c r="R34" s="9220">
        <f t="shared" si="0"/>
        <v>1.5926160837737451</v>
      </c>
    </row>
    <row r="35" spans="1:18">
      <c r="A35" s="6766" t="s">
        <v>1086</v>
      </c>
      <c r="B35" s="6767">
        <v>-2.9348072787641982E-2</v>
      </c>
      <c r="C35" s="6768">
        <v>1.3295399927577847E-2</v>
      </c>
      <c r="D35" s="6769">
        <v>-2.2073854827613753</v>
      </c>
      <c r="E35" s="6770">
        <v>2.7287139726069311E-2</v>
      </c>
      <c r="F35" s="6771">
        <v>-5.5406577805751006E-2</v>
      </c>
      <c r="G35" s="6772">
        <v>-3.2895677695329618E-3</v>
      </c>
      <c r="J35" t="s">
        <v>1492</v>
      </c>
      <c r="K35">
        <v>135</v>
      </c>
      <c r="L35">
        <f t="shared" si="1"/>
        <v>0.35805326229398915</v>
      </c>
      <c r="M35" s="9220">
        <f t="shared" si="2"/>
        <v>0.27766164468602283</v>
      </c>
      <c r="N35" s="9220">
        <f t="shared" si="3"/>
        <v>0.43844487990195546</v>
      </c>
      <c r="O35" s="9220"/>
      <c r="P35" s="9220">
        <f t="shared" si="0"/>
        <v>1.4305418123893774</v>
      </c>
      <c r="Q35" s="9220">
        <f t="shared" si="0"/>
        <v>1.3200394792661929</v>
      </c>
      <c r="R35" s="9220">
        <f t="shared" si="0"/>
        <v>1.5502944488689847</v>
      </c>
    </row>
    <row r="36" spans="1:18">
      <c r="A36" s="6773" t="s">
        <v>1087</v>
      </c>
      <c r="B36" s="6774">
        <v>-4.7595867041791702E-2</v>
      </c>
      <c r="C36" s="6775">
        <v>1.9543693435951578E-2</v>
      </c>
      <c r="D36" s="6776">
        <v>-2.4353568171631665</v>
      </c>
      <c r="E36" s="6777">
        <v>1.4877111180676516E-2</v>
      </c>
      <c r="F36" s="6778">
        <v>-8.590080230114866E-2</v>
      </c>
      <c r="G36" s="6779">
        <v>-9.2909317824347512E-3</v>
      </c>
      <c r="J36" t="s">
        <v>1493</v>
      </c>
      <c r="K36">
        <v>137</v>
      </c>
      <c r="L36">
        <f t="shared" si="1"/>
        <v>0.33522084172805844</v>
      </c>
      <c r="M36" s="9220">
        <f t="shared" si="2"/>
        <v>0.24217651804852619</v>
      </c>
      <c r="N36" s="9220">
        <f t="shared" si="3"/>
        <v>0.42826516540759063</v>
      </c>
      <c r="O36" s="9220"/>
      <c r="P36" s="9220">
        <f t="shared" ref="P36:R53" si="4">EXP(L36)</f>
        <v>1.3982491428848953</v>
      </c>
      <c r="Q36" s="9220">
        <f t="shared" si="4"/>
        <v>1.274019060327338</v>
      </c>
      <c r="R36" s="9220">
        <f t="shared" si="4"/>
        <v>1.5345929479862048</v>
      </c>
    </row>
    <row r="37" spans="1:18">
      <c r="A37" s="6780" t="s">
        <v>1088</v>
      </c>
      <c r="B37" s="6781">
        <v>-3.7055629596205675E-2</v>
      </c>
      <c r="C37" s="6782">
        <v>1.2575674710072801E-2</v>
      </c>
      <c r="D37" s="6783">
        <v>-2.946611649116929</v>
      </c>
      <c r="E37" s="6784">
        <v>3.2127641278109228E-3</v>
      </c>
      <c r="F37" s="6785">
        <v>-6.170349910923955E-2</v>
      </c>
      <c r="G37" s="6786">
        <v>-1.24077600831718E-2</v>
      </c>
      <c r="J37" t="s">
        <v>1494</v>
      </c>
      <c r="K37">
        <v>137</v>
      </c>
      <c r="L37">
        <f t="shared" si="1"/>
        <v>0.34576107917364446</v>
      </c>
      <c r="M37" s="9220">
        <f t="shared" si="2"/>
        <v>0.26637382124043529</v>
      </c>
      <c r="N37" s="9220">
        <f t="shared" si="3"/>
        <v>0.42514833710685357</v>
      </c>
      <c r="O37" s="9220"/>
      <c r="P37" s="9220">
        <f t="shared" si="4"/>
        <v>1.413064964834265</v>
      </c>
      <c r="Q37" s="9220">
        <f t="shared" si="4"/>
        <v>1.3052228875397183</v>
      </c>
      <c r="R37" s="9220">
        <f t="shared" si="4"/>
        <v>1.5298173315102099</v>
      </c>
    </row>
    <row r="38" spans="1:18">
      <c r="A38" s="6787" t="s">
        <v>1089</v>
      </c>
      <c r="B38" s="6788">
        <v>-1.395590183262093E-2</v>
      </c>
      <c r="C38" s="6789">
        <v>1.4024774681983014E-2</v>
      </c>
      <c r="D38" s="6790">
        <v>-0.99508920100865783</v>
      </c>
      <c r="E38" s="6791">
        <v>0.31969288237234639</v>
      </c>
      <c r="F38" s="6792">
        <v>-4.1443955100596827E-2</v>
      </c>
      <c r="G38" s="6793">
        <v>1.3532151435354963E-2</v>
      </c>
      <c r="J38" t="s">
        <v>1495</v>
      </c>
      <c r="K38">
        <v>134</v>
      </c>
      <c r="L38">
        <f t="shared" si="1"/>
        <v>0.37573774640490076</v>
      </c>
      <c r="M38" s="9220">
        <f t="shared" si="2"/>
        <v>0.29411971846222651</v>
      </c>
      <c r="N38" s="9220">
        <f t="shared" si="3"/>
        <v>0.45735577434757496</v>
      </c>
      <c r="O38" s="9220"/>
      <c r="P38" s="9220">
        <f t="shared" si="4"/>
        <v>1.456065225354799</v>
      </c>
      <c r="Q38" s="9220">
        <f t="shared" si="4"/>
        <v>1.3419445495885081</v>
      </c>
      <c r="R38" s="9220">
        <f t="shared" si="4"/>
        <v>1.5798908689167774</v>
      </c>
    </row>
    <row r="39" spans="1:18">
      <c r="A39" s="6794" t="s">
        <v>1090</v>
      </c>
      <c r="B39" s="6795">
        <v>1.1138319618399671E-3</v>
      </c>
      <c r="C39" s="6796">
        <v>1.3687318704176252E-2</v>
      </c>
      <c r="D39" s="6797">
        <v>8.1376928959805431E-2</v>
      </c>
      <c r="E39" s="6798">
        <v>0.93514219627174877</v>
      </c>
      <c r="F39" s="6799">
        <v>-2.5712819743266925E-2</v>
      </c>
      <c r="G39" s="6800">
        <v>2.7940483666946861E-2</v>
      </c>
      <c r="J39" t="s">
        <v>36</v>
      </c>
      <c r="K39">
        <v>136</v>
      </c>
      <c r="L39">
        <f t="shared" si="1"/>
        <v>0.3862228538875806</v>
      </c>
      <c r="M39" s="9220">
        <f t="shared" si="2"/>
        <v>0.30485995167745744</v>
      </c>
      <c r="N39" s="9220">
        <f t="shared" si="3"/>
        <v>0.46758575609770375</v>
      </c>
      <c r="O39" s="9220"/>
      <c r="P39" s="9220">
        <f t="shared" si="4"/>
        <v>1.4714125442851762</v>
      </c>
      <c r="Q39" s="9220">
        <f t="shared" si="4"/>
        <v>1.356435023253717</v>
      </c>
      <c r="R39" s="9220">
        <f t="shared" si="4"/>
        <v>1.5961360760845</v>
      </c>
    </row>
    <row r="40" spans="1:18">
      <c r="A40" s="6801" t="s">
        <v>1091</v>
      </c>
      <c r="B40" s="6802">
        <v>-5.2683727932103276E-2</v>
      </c>
      <c r="C40" s="6803">
        <v>1.1461216774723641E-2</v>
      </c>
      <c r="D40" s="6804">
        <v>-4.5966958803441367</v>
      </c>
      <c r="E40" s="6805">
        <v>4.2924343138588737E-6</v>
      </c>
      <c r="F40" s="6806">
        <v>-7.5147300029567932E-2</v>
      </c>
      <c r="G40" s="6807">
        <v>-3.0220155834638624E-2</v>
      </c>
      <c r="J40" t="s">
        <v>37</v>
      </c>
      <c r="K40">
        <v>134</v>
      </c>
      <c r="L40">
        <f t="shared" si="1"/>
        <v>0.33700992030541838</v>
      </c>
      <c r="M40" s="9220">
        <f t="shared" si="2"/>
        <v>0.26041637353325542</v>
      </c>
      <c r="N40" s="9220">
        <f t="shared" si="3"/>
        <v>0.41360346707758139</v>
      </c>
      <c r="O40" s="9220"/>
      <c r="P40" s="9220">
        <f t="shared" si="4"/>
        <v>1.4007529595667843</v>
      </c>
      <c r="Q40" s="9220">
        <f t="shared" si="4"/>
        <v>1.2974702064663337</v>
      </c>
      <c r="R40" s="9220">
        <f t="shared" si="4"/>
        <v>1.5122573481505353</v>
      </c>
    </row>
    <row r="41" spans="1:18">
      <c r="A41" s="6808" t="s">
        <v>1092</v>
      </c>
      <c r="B41" s="6809">
        <v>-3.5220607992422159E-2</v>
      </c>
      <c r="C41" s="6810">
        <v>1.3181966910868804E-2</v>
      </c>
      <c r="D41" s="6811">
        <v>-2.6718780460131515</v>
      </c>
      <c r="E41" s="6812">
        <v>7.5428055718280021E-3</v>
      </c>
      <c r="F41" s="6813">
        <v>-6.1056788383123728E-2</v>
      </c>
      <c r="G41" s="6814">
        <v>-9.3844276017205942E-3</v>
      </c>
      <c r="J41" t="s">
        <v>38</v>
      </c>
      <c r="K41">
        <v>137</v>
      </c>
      <c r="L41">
        <f t="shared" si="1"/>
        <v>0.34759610077742797</v>
      </c>
      <c r="M41" s="9220">
        <f t="shared" si="2"/>
        <v>0.26702053196655112</v>
      </c>
      <c r="N41" s="9220">
        <f t="shared" si="3"/>
        <v>0.42817166958830477</v>
      </c>
      <c r="O41" s="9220"/>
      <c r="P41" s="9220">
        <f t="shared" si="4"/>
        <v>1.4156603501380491</v>
      </c>
      <c r="Q41" s="9220">
        <f t="shared" si="4"/>
        <v>1.3060672621847029</v>
      </c>
      <c r="R41" s="9220">
        <f t="shared" si="4"/>
        <v>1.5344494766683512</v>
      </c>
    </row>
    <row r="42" spans="1:18">
      <c r="A42" s="6815" t="s">
        <v>1093</v>
      </c>
      <c r="B42" s="6816">
        <v>-8.5592429205751698E-3</v>
      </c>
      <c r="C42" s="6817">
        <v>1.8438344136120326E-2</v>
      </c>
      <c r="D42" s="6818">
        <v>-0.46420887132743088</v>
      </c>
      <c r="E42" s="6819">
        <v>0.64249810590417999</v>
      </c>
      <c r="F42" s="6820">
        <v>-4.4697733361926298E-2</v>
      </c>
      <c r="G42" s="6821">
        <v>2.7579247520775962E-2</v>
      </c>
      <c r="J42" t="s">
        <v>39</v>
      </c>
      <c r="K42">
        <v>135</v>
      </c>
      <c r="L42">
        <f t="shared" si="1"/>
        <v>0.37884209216105597</v>
      </c>
      <c r="M42" s="9220">
        <f t="shared" si="2"/>
        <v>0.28837048912984758</v>
      </c>
      <c r="N42" s="9220">
        <f t="shared" si="3"/>
        <v>0.4693136951922644</v>
      </c>
      <c r="O42" s="9220"/>
      <c r="P42" s="9220">
        <f t="shared" si="4"/>
        <v>1.4605923785465469</v>
      </c>
      <c r="Q42" s="9220">
        <f t="shared" si="4"/>
        <v>1.3342515382549505</v>
      </c>
      <c r="R42" s="9220">
        <f t="shared" si="4"/>
        <v>1.5988964862340824</v>
      </c>
    </row>
    <row r="43" spans="1:18">
      <c r="A43" s="6822" t="s">
        <v>1094</v>
      </c>
      <c r="B43" s="6823">
        <v>2.3658815069377736E-2</v>
      </c>
      <c r="C43" s="6824">
        <v>1.3393286949130213E-2</v>
      </c>
      <c r="D43" s="6825">
        <v>1.7664681686607324</v>
      </c>
      <c r="E43" s="6826">
        <v>7.73173373085288E-2</v>
      </c>
      <c r="F43" s="6827">
        <v>-2.5915449855278168E-3</v>
      </c>
      <c r="G43" s="6828">
        <v>4.9909175124283292E-2</v>
      </c>
      <c r="J43" t="s">
        <v>1496</v>
      </c>
      <c r="K43">
        <v>137</v>
      </c>
      <c r="L43">
        <f t="shared" si="1"/>
        <v>0.40647552383922786</v>
      </c>
      <c r="M43" s="9220">
        <f t="shared" si="2"/>
        <v>0.32548577536414702</v>
      </c>
      <c r="N43" s="9220">
        <f t="shared" si="3"/>
        <v>0.48746527231430864</v>
      </c>
      <c r="O43" s="9220"/>
      <c r="P43" s="9220">
        <f t="shared" si="4"/>
        <v>1.5015163895595161</v>
      </c>
      <c r="Q43" s="9220">
        <f t="shared" si="4"/>
        <v>1.3847031372984262</v>
      </c>
      <c r="R43" s="9220">
        <f t="shared" si="4"/>
        <v>1.6281839821021156</v>
      </c>
    </row>
    <row r="44" spans="1:18">
      <c r="A44" s="6829" t="s">
        <v>1095</v>
      </c>
      <c r="B44" s="6830">
        <v>-3.4249043252399997E-2</v>
      </c>
      <c r="C44" s="6831">
        <v>1.2987100101837949E-2</v>
      </c>
      <c r="D44" s="6832">
        <v>-2.6371586407925687</v>
      </c>
      <c r="E44" s="6833">
        <v>8.360372298625577E-3</v>
      </c>
      <c r="F44" s="6834">
        <v>-5.9703291715618848E-2</v>
      </c>
      <c r="G44" s="6835">
        <v>-8.7947947891811491E-3</v>
      </c>
      <c r="J44" t="s">
        <v>1497</v>
      </c>
      <c r="K44">
        <v>137</v>
      </c>
      <c r="L44">
        <f t="shared" si="1"/>
        <v>0.34856766551745011</v>
      </c>
      <c r="M44" s="9220">
        <f t="shared" si="2"/>
        <v>0.26837402863405602</v>
      </c>
      <c r="N44" s="9220">
        <f t="shared" si="3"/>
        <v>0.4287613024008442</v>
      </c>
      <c r="O44" s="9220"/>
      <c r="P44" s="9220">
        <f t="shared" si="4"/>
        <v>1.4170364241823572</v>
      </c>
      <c r="Q44" s="9220">
        <f t="shared" si="4"/>
        <v>1.3078362167386006</v>
      </c>
      <c r="R44" s="9220">
        <f t="shared" si="4"/>
        <v>1.5353545052200233</v>
      </c>
    </row>
    <row r="45" spans="1:18">
      <c r="A45" s="6836" t="s">
        <v>1096</v>
      </c>
      <c r="B45" s="6837">
        <v>9.3874839149360872E-3</v>
      </c>
      <c r="C45" s="6838">
        <v>1.2848861815483524E-2</v>
      </c>
      <c r="D45" s="6839">
        <v>0.73060820870714771</v>
      </c>
      <c r="E45" s="6840">
        <v>0.46501849664027906</v>
      </c>
      <c r="F45" s="6841">
        <v>-1.5795822485743551E-2</v>
      </c>
      <c r="G45" s="6842">
        <v>3.4570790315615725E-2</v>
      </c>
      <c r="J45" t="s">
        <v>1498</v>
      </c>
      <c r="K45">
        <v>134</v>
      </c>
      <c r="L45">
        <f t="shared" si="1"/>
        <v>0.39908113215245777</v>
      </c>
      <c r="M45" s="9220">
        <f t="shared" si="2"/>
        <v>0.31976785107707978</v>
      </c>
      <c r="N45" s="9220">
        <f t="shared" si="3"/>
        <v>0.47839441322783571</v>
      </c>
      <c r="O45" s="9220"/>
      <c r="P45" s="9220">
        <f t="shared" si="4"/>
        <v>1.4904545374868985</v>
      </c>
      <c r="Q45" s="9220">
        <f t="shared" si="4"/>
        <v>1.3768081027147292</v>
      </c>
      <c r="R45" s="9220">
        <f t="shared" si="4"/>
        <v>1.6134817364417877</v>
      </c>
    </row>
    <row r="46" spans="1:18">
      <c r="A46" s="6843" t="s">
        <v>1097</v>
      </c>
      <c r="B46" s="6844">
        <v>-4.0235217819679418E-2</v>
      </c>
      <c r="C46" s="6845">
        <v>1.379648668397147E-2</v>
      </c>
      <c r="D46" s="6846">
        <v>-2.9163379591721732</v>
      </c>
      <c r="E46" s="6847">
        <v>3.5416663881723226E-3</v>
      </c>
      <c r="F46" s="6848">
        <v>-6.7275834833449927E-2</v>
      </c>
      <c r="G46" s="6849">
        <v>-1.3194600805908903E-2</v>
      </c>
      <c r="J46" t="s">
        <v>43</v>
      </c>
      <c r="K46">
        <v>136</v>
      </c>
      <c r="L46">
        <f t="shared" si="1"/>
        <v>0.34487380410606122</v>
      </c>
      <c r="M46" s="9220">
        <f t="shared" si="2"/>
        <v>0.26329693658727449</v>
      </c>
      <c r="N46" s="9220">
        <f t="shared" si="3"/>
        <v>0.42645067162484801</v>
      </c>
      <c r="O46" s="9220"/>
      <c r="P46" s="9220">
        <f t="shared" si="4"/>
        <v>1.4118117435802959</v>
      </c>
      <c r="Q46" s="9220">
        <f t="shared" si="4"/>
        <v>1.3012130393517773</v>
      </c>
      <c r="R46" s="9220">
        <f t="shared" si="4"/>
        <v>1.5318109633332522</v>
      </c>
    </row>
    <row r="47" spans="1:18">
      <c r="A47" s="6850" t="s">
        <v>1098</v>
      </c>
      <c r="B47" s="6851">
        <v>-3.8445372922195388E-3</v>
      </c>
      <c r="C47" s="6852">
        <v>1.5593625616395471E-2</v>
      </c>
      <c r="D47" s="6853">
        <v>-0.24654544021996463</v>
      </c>
      <c r="E47" s="6854">
        <v>0.80526003352098541</v>
      </c>
      <c r="F47" s="6855">
        <v>-3.4407481888755857E-2</v>
      </c>
      <c r="G47" s="6856">
        <v>2.671840730431678E-2</v>
      </c>
      <c r="J47" t="s">
        <v>44</v>
      </c>
      <c r="K47">
        <v>137</v>
      </c>
      <c r="L47">
        <f t="shared" si="1"/>
        <v>0.37897217147763057</v>
      </c>
      <c r="M47" s="9220">
        <f t="shared" si="2"/>
        <v>0.29366983846091899</v>
      </c>
      <c r="N47" s="9220">
        <f t="shared" si="3"/>
        <v>0.46427450449434216</v>
      </c>
      <c r="O47" s="9220"/>
      <c r="P47" s="9220">
        <f t="shared" si="4"/>
        <v>1.4607823837625489</v>
      </c>
      <c r="Q47" s="9220">
        <f t="shared" si="4"/>
        <v>1.3413409713518536</v>
      </c>
      <c r="R47" s="9220">
        <f t="shared" si="4"/>
        <v>1.5908596086201596</v>
      </c>
    </row>
    <row r="48" spans="1:18">
      <c r="A48" s="6857" t="s">
        <v>1099</v>
      </c>
      <c r="B48" s="6858">
        <v>-5.438902089912228E-2</v>
      </c>
      <c r="C48" s="6859">
        <v>1.299974240901846E-2</v>
      </c>
      <c r="D48" s="6860">
        <v>-4.1838537401626024</v>
      </c>
      <c r="E48" s="6861">
        <v>2.8660854702809152E-5</v>
      </c>
      <c r="F48" s="6862">
        <v>-7.9868047829096414E-2</v>
      </c>
      <c r="G48" s="6863">
        <v>-2.8909993969148142E-2</v>
      </c>
      <c r="J48" t="s">
        <v>45</v>
      </c>
      <c r="K48">
        <v>134</v>
      </c>
      <c r="L48">
        <f t="shared" si="1"/>
        <v>0.33530462733839939</v>
      </c>
      <c r="M48" s="9220">
        <f t="shared" si="2"/>
        <v>0.25569562573372695</v>
      </c>
      <c r="N48" s="9220">
        <f t="shared" si="3"/>
        <v>0.41491362894307188</v>
      </c>
      <c r="O48" s="9220"/>
      <c r="P48" s="9220">
        <f t="shared" si="4"/>
        <v>1.3983663009507521</v>
      </c>
      <c r="Q48" s="9220">
        <f t="shared" si="4"/>
        <v>1.2913596114812329</v>
      </c>
      <c r="R48" s="9220">
        <f t="shared" si="4"/>
        <v>1.5142399485390032</v>
      </c>
    </row>
    <row r="49" spans="1:18">
      <c r="A49" s="6864" t="s">
        <v>1100</v>
      </c>
      <c r="B49" s="6865">
        <v>4.3963556658964599E-2</v>
      </c>
      <c r="C49" s="6866">
        <v>1.5910121125046587E-2</v>
      </c>
      <c r="D49" s="6867">
        <v>2.7632446235594492</v>
      </c>
      <c r="E49" s="6868">
        <v>5.7229857019106736E-3</v>
      </c>
      <c r="F49" s="6869">
        <v>1.2780292264203408E-2</v>
      </c>
      <c r="G49" s="6870">
        <v>7.514682105372579E-2</v>
      </c>
      <c r="J49" t="s">
        <v>46</v>
      </c>
      <c r="K49">
        <v>135</v>
      </c>
      <c r="L49">
        <f t="shared" si="1"/>
        <v>0.43136489174059578</v>
      </c>
      <c r="M49" s="9220">
        <f t="shared" si="2"/>
        <v>0.34584851475597728</v>
      </c>
      <c r="N49" s="9220">
        <f t="shared" si="3"/>
        <v>0.51688126872521423</v>
      </c>
      <c r="O49" s="9220"/>
      <c r="P49" s="9220">
        <f t="shared" si="4"/>
        <v>1.5393571461981936</v>
      </c>
      <c r="Q49" s="9220">
        <f t="shared" si="4"/>
        <v>1.4131885223939242</v>
      </c>
      <c r="R49" s="9220">
        <f t="shared" si="4"/>
        <v>1.6767900290736431</v>
      </c>
    </row>
    <row r="50" spans="1:18">
      <c r="A50" s="6871" t="s">
        <v>1101</v>
      </c>
      <c r="B50" s="6872">
        <v>-1.2506852177296152E-2</v>
      </c>
      <c r="C50" s="6873">
        <v>1.2718382786202355E-2</v>
      </c>
      <c r="D50" s="6874">
        <v>-0.98336812058088996</v>
      </c>
      <c r="E50" s="6875">
        <v>0.32542629439296716</v>
      </c>
      <c r="F50" s="6876">
        <v>-3.7434424379846953E-2</v>
      </c>
      <c r="G50" s="6877">
        <v>1.2420720025254649E-2</v>
      </c>
      <c r="J50" t="s">
        <v>47</v>
      </c>
      <c r="K50">
        <v>136</v>
      </c>
      <c r="L50">
        <f t="shared" si="1"/>
        <v>0.37260216974844451</v>
      </c>
      <c r="M50" s="9220">
        <f t="shared" si="2"/>
        <v>0.29313834704087743</v>
      </c>
      <c r="N50" s="9220">
        <f t="shared" si="3"/>
        <v>0.45206599245601153</v>
      </c>
      <c r="O50" s="9220"/>
      <c r="P50" s="9220">
        <f t="shared" si="4"/>
        <v>1.4515067716492451</v>
      </c>
      <c r="Q50" s="9220">
        <f t="shared" si="4"/>
        <v>1.3406282495537678</v>
      </c>
      <c r="R50" s="9220">
        <f t="shared" si="4"/>
        <v>1.5715556559731549</v>
      </c>
    </row>
    <row r="51" spans="1:18">
      <c r="A51" s="6878" t="s">
        <v>1102</v>
      </c>
      <c r="B51" s="6879">
        <v>-1.9294251598687053E-2</v>
      </c>
      <c r="C51" s="6880">
        <v>1.4894276699921957E-2</v>
      </c>
      <c r="D51" s="6881">
        <v>-1.2954138013823895</v>
      </c>
      <c r="E51" s="6882">
        <v>0.19517751952517609</v>
      </c>
      <c r="F51" s="6883">
        <v>-4.8486497506308179E-2</v>
      </c>
      <c r="G51" s="6884">
        <v>9.8979943089340695E-3</v>
      </c>
      <c r="J51" t="s">
        <v>48</v>
      </c>
      <c r="K51">
        <v>185</v>
      </c>
      <c r="L51">
        <f t="shared" si="1"/>
        <v>0.25349142568841843</v>
      </c>
      <c r="M51" s="9220">
        <f t="shared" si="2"/>
        <v>0.15980917143299078</v>
      </c>
      <c r="N51" s="9220">
        <f t="shared" si="3"/>
        <v>0.34717367994384601</v>
      </c>
      <c r="O51" s="9220"/>
      <c r="P51" s="9220">
        <f t="shared" si="4"/>
        <v>1.2885163312974237</v>
      </c>
      <c r="Q51" s="9220">
        <f t="shared" si="4"/>
        <v>1.1732869529595873</v>
      </c>
      <c r="R51" s="9220">
        <f t="shared" si="4"/>
        <v>1.4150624719998561</v>
      </c>
    </row>
    <row r="52" spans="1:18">
      <c r="A52" s="6885" t="s">
        <v>1103</v>
      </c>
      <c r="B52" s="6886">
        <v>-8.0049702345583798E-3</v>
      </c>
      <c r="C52" s="6887">
        <v>1.4275861951314493E-2</v>
      </c>
      <c r="D52" s="6888">
        <v>-0.56073463457814521</v>
      </c>
      <c r="E52" s="6889">
        <v>0.57497845274351356</v>
      </c>
      <c r="F52" s="6890">
        <v>-3.5985145507400479E-2</v>
      </c>
      <c r="G52" s="6891">
        <v>1.9975205038283723E-2</v>
      </c>
      <c r="J52" t="s">
        <v>1499</v>
      </c>
      <c r="K52">
        <v>135</v>
      </c>
      <c r="L52">
        <f t="shared" si="1"/>
        <v>0.37939636484707279</v>
      </c>
      <c r="M52" s="9220">
        <f t="shared" si="2"/>
        <v>0.29708307698437342</v>
      </c>
      <c r="N52" s="9220">
        <f t="shared" si="3"/>
        <v>0.46170965270977216</v>
      </c>
      <c r="O52" s="9220"/>
      <c r="P52" s="9220">
        <f t="shared" si="4"/>
        <v>1.4614021694091262</v>
      </c>
      <c r="Q52" s="9220">
        <f t="shared" si="4"/>
        <v>1.3459271103690922</v>
      </c>
      <c r="R52" s="9220">
        <f t="shared" si="4"/>
        <v>1.5867845177500215</v>
      </c>
    </row>
    <row r="53" spans="1:18">
      <c r="A53" s="6892" t="s">
        <v>1104</v>
      </c>
      <c r="B53" s="6893">
        <v>-4.6845087889516489E-2</v>
      </c>
      <c r="C53" s="6894">
        <v>1.2807204573455822E-2</v>
      </c>
      <c r="D53" s="6895">
        <v>-3.6577137204950638</v>
      </c>
      <c r="E53" s="6896">
        <v>2.5447504686358419E-4</v>
      </c>
      <c r="F53" s="6897">
        <v>-7.194674759612657E-2</v>
      </c>
      <c r="G53" s="6898">
        <v>-2.1743428182906414E-2</v>
      </c>
      <c r="J53" t="s">
        <v>50</v>
      </c>
      <c r="K53">
        <v>137</v>
      </c>
      <c r="L53">
        <f t="shared" si="1"/>
        <v>0.33597162088033367</v>
      </c>
      <c r="M53" s="9220">
        <f t="shared" si="2"/>
        <v>0.25613057275354828</v>
      </c>
      <c r="N53" s="9220">
        <f t="shared" si="3"/>
        <v>0.41581266900711894</v>
      </c>
      <c r="O53" s="9220"/>
      <c r="P53" s="9220">
        <f t="shared" si="4"/>
        <v>1.3992993133647822</v>
      </c>
      <c r="Q53" s="9220">
        <f t="shared" si="4"/>
        <v>1.2919214066624776</v>
      </c>
      <c r="R53" s="9220">
        <f t="shared" si="4"/>
        <v>1.5156019230624145</v>
      </c>
    </row>
    <row r="54" spans="1:18">
      <c r="A54" s="6899" t="s">
        <v>1105</v>
      </c>
      <c r="B54" s="6900">
        <v>0</v>
      </c>
      <c r="C54" s="6901"/>
      <c r="D54" s="6902"/>
      <c r="E54" s="6903"/>
      <c r="F54" s="6904"/>
      <c r="G54" s="6905"/>
      <c r="J54" t="s">
        <v>1500</v>
      </c>
      <c r="K54">
        <v>134</v>
      </c>
      <c r="L54">
        <f t="shared" si="1"/>
        <v>0.38969364823752167</v>
      </c>
      <c r="M54" s="9220">
        <f t="shared" si="2"/>
        <v>0.33556367356282335</v>
      </c>
      <c r="N54" s="9220">
        <f t="shared" si="3"/>
        <v>0.44382362291221999</v>
      </c>
      <c r="O54" s="9220"/>
      <c r="P54" s="9220">
        <f t="shared" ref="P54:R54" si="5">EXP(L54)</f>
        <v>1.4765283875145723</v>
      </c>
      <c r="Q54" s="9220">
        <f t="shared" si="5"/>
        <v>1.3987285893840744</v>
      </c>
      <c r="R54" s="9220">
        <f t="shared" si="5"/>
        <v>1.5586555502496726</v>
      </c>
    </row>
    <row r="55" spans="1:18">
      <c r="A55" s="6906" t="s">
        <v>1106</v>
      </c>
      <c r="B55" s="6907">
        <v>0.69686361112685058</v>
      </c>
      <c r="C55" s="6908">
        <v>1.3729585979973612E-2</v>
      </c>
      <c r="D55" s="6909">
        <v>50.756345613284836</v>
      </c>
      <c r="E55" s="6910">
        <v>0</v>
      </c>
      <c r="F55" s="6911">
        <v>0.6699541170834562</v>
      </c>
      <c r="G55" s="6912">
        <v>0.72377310517024496</v>
      </c>
    </row>
    <row r="56" spans="1:18">
      <c r="A56" t="s">
        <v>1113</v>
      </c>
      <c r="B56">
        <v>4641</v>
      </c>
    </row>
    <row r="57" spans="1:18">
      <c r="A57" t="s">
        <v>1114</v>
      </c>
      <c r="B57">
        <v>0.7580000553661832</v>
      </c>
    </row>
    <row r="58" spans="1:18">
      <c r="A58" t="s">
        <v>1115</v>
      </c>
      <c r="B58">
        <v>9.608378673458394E-2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workbookViewId="0">
      <selection activeCell="P1" sqref="P1"/>
    </sheetView>
  </sheetViews>
  <sheetFormatPr defaultRowHeight="15"/>
  <cols>
    <col min="10" max="10" width="15.85546875" customWidth="1"/>
  </cols>
  <sheetData>
    <row r="1" spans="1:18">
      <c r="A1" s="6913"/>
      <c r="B1" s="6914" t="s">
        <v>1169</v>
      </c>
      <c r="C1" s="6915" t="s">
        <v>1170</v>
      </c>
      <c r="D1" s="6916" t="s">
        <v>1171</v>
      </c>
      <c r="E1" s="6917" t="s">
        <v>1172</v>
      </c>
      <c r="F1" s="6918" t="s">
        <v>1173</v>
      </c>
      <c r="G1" s="6919" t="s">
        <v>1174</v>
      </c>
      <c r="L1" s="9217"/>
      <c r="M1" s="9218" t="s">
        <v>1501</v>
      </c>
      <c r="N1" s="9218"/>
      <c r="O1" s="9218"/>
      <c r="P1" s="9222" t="s">
        <v>1502</v>
      </c>
      <c r="Q1" s="9218"/>
      <c r="R1" s="9218"/>
    </row>
    <row r="2" spans="1:18">
      <c r="A2" s="9230" t="s">
        <v>1517</v>
      </c>
      <c r="B2" s="6920">
        <v>3.0982297849581181E-3</v>
      </c>
      <c r="C2" s="6921">
        <v>8.8094639900724328E-5</v>
      </c>
      <c r="D2" s="6922">
        <v>35.169333667174044</v>
      </c>
      <c r="E2" s="6923">
        <v>5.8871510919868124E-271</v>
      </c>
      <c r="F2" s="6924">
        <v>2.9255674635216733E-3</v>
      </c>
      <c r="G2" s="6925">
        <v>3.2708921063945629E-3</v>
      </c>
      <c r="L2" s="9219">
        <v>0</v>
      </c>
      <c r="M2" s="9220"/>
      <c r="N2" s="9220"/>
      <c r="O2" s="9220"/>
      <c r="P2" s="9220"/>
      <c r="Q2" s="9220"/>
      <c r="R2" s="9220"/>
    </row>
    <row r="3" spans="1:18">
      <c r="A3" s="6926" t="s">
        <v>1116</v>
      </c>
      <c r="B3" s="6927">
        <v>-2.0568632401418672E-3</v>
      </c>
      <c r="C3" s="6928">
        <v>7.714418455258863E-5</v>
      </c>
      <c r="D3" s="6929">
        <v>-26.662583214418692</v>
      </c>
      <c r="E3" s="6930">
        <v>1.2790893108549144E-156</v>
      </c>
      <c r="F3" s="6931">
        <v>-2.2080630634816519E-3</v>
      </c>
      <c r="G3" s="6932">
        <v>-1.9056634168020824E-3</v>
      </c>
      <c r="J3" t="s">
        <v>1488</v>
      </c>
      <c r="K3" t="s">
        <v>0</v>
      </c>
      <c r="L3" s="9217" t="s">
        <v>1505</v>
      </c>
      <c r="M3" s="9218" t="s">
        <v>1506</v>
      </c>
      <c r="N3" s="9218" t="s">
        <v>1507</v>
      </c>
      <c r="O3" s="9220"/>
      <c r="P3" s="9218" t="s">
        <v>1508</v>
      </c>
      <c r="Q3" s="9218" t="s">
        <v>1503</v>
      </c>
      <c r="R3" s="9218" t="s">
        <v>1504</v>
      </c>
    </row>
    <row r="4" spans="1:18">
      <c r="A4" s="6933" t="s">
        <v>1117</v>
      </c>
      <c r="B4" s="6934">
        <v>5.8742193395224643E-2</v>
      </c>
      <c r="C4" s="6935">
        <v>8.4848065716064663E-3</v>
      </c>
      <c r="D4" s="6936">
        <v>6.9232212778779614</v>
      </c>
      <c r="E4" s="6937">
        <v>4.4148732549644686E-12</v>
      </c>
      <c r="F4" s="6938">
        <v>4.21122780990872E-2</v>
      </c>
      <c r="G4" s="6939">
        <v>7.5372108691362086E-2</v>
      </c>
      <c r="J4" t="s">
        <v>1</v>
      </c>
      <c r="K4">
        <v>134</v>
      </c>
      <c r="L4">
        <f>+$L$2*$B$2+K4*$B$3+B4+$B$55</f>
        <v>0.12188929772139295</v>
      </c>
      <c r="M4" s="9220">
        <f>+$L$2*$F$2+K4*$F$3+F4+$F$55</f>
        <v>6.5579657819018367E-2</v>
      </c>
      <c r="N4" s="9220">
        <f>+$L$2*$G$2+K4*$G$3+G4+$G$55</f>
        <v>0.17819893762376759</v>
      </c>
      <c r="O4" s="9220"/>
      <c r="P4" s="9220">
        <f t="shared" ref="P4:R35" si="0">EXP(L4)</f>
        <v>1.1296290423492956</v>
      </c>
      <c r="Q4" s="9220">
        <f t="shared" si="0"/>
        <v>1.0677777907758759</v>
      </c>
      <c r="R4" s="9220">
        <f t="shared" si="0"/>
        <v>1.1950630405899023</v>
      </c>
    </row>
    <row r="5" spans="1:18">
      <c r="A5" s="6940" t="s">
        <v>1118</v>
      </c>
      <c r="B5" s="6941">
        <v>-1.1677406616882552E-2</v>
      </c>
      <c r="C5" s="6942">
        <v>1.0777953522537506E-2</v>
      </c>
      <c r="D5" s="6943">
        <v>-1.0834530500121589</v>
      </c>
      <c r="E5" s="6944">
        <v>0.27860737953748921</v>
      </c>
      <c r="F5" s="6945">
        <v>-3.2801807348102674E-2</v>
      </c>
      <c r="G5" s="6946">
        <v>9.4469941143375692E-3</v>
      </c>
      <c r="J5" t="s">
        <v>2</v>
      </c>
      <c r="K5">
        <v>135</v>
      </c>
      <c r="L5">
        <f t="shared" ref="L5:L54" si="1">+$L$2*$B$2+K5*$B$3+B5+$B$55</f>
        <v>4.9412834469143907E-2</v>
      </c>
      <c r="M5" s="9220">
        <f t="shared" ref="M5:M54" si="2">+$L$2*$F$2+K5*$F$3+F5+$F$55</f>
        <v>-1.154249069165314E-2</v>
      </c>
      <c r="N5" s="9220">
        <f t="shared" ref="N5:N54" si="3">+$L$2*$G$2+K5*$G$3+G5+$G$55</f>
        <v>0.11036815962994101</v>
      </c>
      <c r="O5" s="9220"/>
      <c r="P5" s="9220">
        <f t="shared" si="0"/>
        <v>1.0506540074090613</v>
      </c>
      <c r="Q5" s="9220">
        <f t="shared" si="0"/>
        <v>0.98852386829265138</v>
      </c>
      <c r="R5" s="9220">
        <f t="shared" si="0"/>
        <v>1.1166891146404967</v>
      </c>
    </row>
    <row r="6" spans="1:18">
      <c r="A6" s="6947" t="s">
        <v>1119</v>
      </c>
      <c r="B6" s="6948">
        <v>6.9264981632683575E-2</v>
      </c>
      <c r="C6" s="6949">
        <v>7.9084921644870659E-3</v>
      </c>
      <c r="D6" s="6950">
        <v>8.7583043887577787</v>
      </c>
      <c r="E6" s="6951">
        <v>1.9820932360410946E-18</v>
      </c>
      <c r="F6" s="6952">
        <v>5.3764621818271713E-2</v>
      </c>
      <c r="G6" s="6953">
        <v>8.4765341447095438E-2</v>
      </c>
      <c r="J6" t="s">
        <v>3</v>
      </c>
      <c r="K6">
        <v>137</v>
      </c>
      <c r="L6">
        <f t="shared" si="1"/>
        <v>0.12624149623842634</v>
      </c>
      <c r="M6" s="9220">
        <f t="shared" si="2"/>
        <v>7.0607812347757953E-2</v>
      </c>
      <c r="N6" s="9220">
        <f t="shared" si="3"/>
        <v>0.18187518012909473</v>
      </c>
      <c r="O6" s="9220"/>
      <c r="P6" s="9220">
        <f t="shared" si="0"/>
        <v>1.1345561262385557</v>
      </c>
      <c r="Q6" s="9220">
        <f t="shared" si="0"/>
        <v>1.0731602631214843</v>
      </c>
      <c r="R6" s="9220">
        <f t="shared" si="0"/>
        <v>1.1994644675356581</v>
      </c>
    </row>
    <row r="7" spans="1:18">
      <c r="A7" s="6954" t="s">
        <v>1120</v>
      </c>
      <c r="B7" s="6955">
        <v>4.2932435766182393E-2</v>
      </c>
      <c r="C7" s="6956">
        <v>9.7651741851458133E-3</v>
      </c>
      <c r="D7" s="6957">
        <v>4.3964843793046304</v>
      </c>
      <c r="E7" s="6958">
        <v>1.1001827433883695E-5</v>
      </c>
      <c r="F7" s="6959">
        <v>2.3793046060536331E-2</v>
      </c>
      <c r="G7" s="6960">
        <v>6.2071825471828455E-2</v>
      </c>
      <c r="J7" t="s">
        <v>4</v>
      </c>
      <c r="K7">
        <v>135</v>
      </c>
      <c r="L7">
        <f t="shared" si="1"/>
        <v>0.10402267685220884</v>
      </c>
      <c r="M7" s="9220">
        <f t="shared" si="2"/>
        <v>4.5052362716985872E-2</v>
      </c>
      <c r="N7" s="9220">
        <f t="shared" si="3"/>
        <v>0.16299299098743189</v>
      </c>
      <c r="O7" s="9220"/>
      <c r="P7" s="9220">
        <f t="shared" si="0"/>
        <v>1.1096256174464119</v>
      </c>
      <c r="Q7" s="9220">
        <f t="shared" si="0"/>
        <v>1.0460826342035576</v>
      </c>
      <c r="R7" s="9220">
        <f t="shared" si="0"/>
        <v>1.1770284398524276</v>
      </c>
    </row>
    <row r="8" spans="1:18">
      <c r="A8" s="6961" t="s">
        <v>1121</v>
      </c>
      <c r="B8" s="6962">
        <v>0.10610735676390499</v>
      </c>
      <c r="C8" s="6963">
        <v>1.0013912374245013E-2</v>
      </c>
      <c r="D8" s="6964">
        <v>10.595994132803147</v>
      </c>
      <c r="E8" s="6965">
        <v>3.1101863493719749E-26</v>
      </c>
      <c r="F8" s="6966">
        <v>8.648044916604479E-2</v>
      </c>
      <c r="G8" s="6967">
        <v>0.12573426436176521</v>
      </c>
      <c r="J8" t="s">
        <v>5</v>
      </c>
      <c r="K8">
        <v>137</v>
      </c>
      <c r="L8">
        <f t="shared" si="1"/>
        <v>0.16308387136964775</v>
      </c>
      <c r="M8" s="9220">
        <f t="shared" si="2"/>
        <v>0.10332363969553104</v>
      </c>
      <c r="N8" s="9220">
        <f t="shared" si="3"/>
        <v>0.22284410304376451</v>
      </c>
      <c r="O8" s="9220"/>
      <c r="P8" s="9220">
        <f t="shared" si="0"/>
        <v>1.1771354135077499</v>
      </c>
      <c r="Q8" s="9220">
        <f t="shared" si="0"/>
        <v>1.108850218957568</v>
      </c>
      <c r="R8" s="9220">
        <f t="shared" si="0"/>
        <v>1.2496257456996416</v>
      </c>
    </row>
    <row r="9" spans="1:18">
      <c r="A9" s="6968" t="s">
        <v>1122</v>
      </c>
      <c r="B9" s="6969">
        <v>5.8990350886665655E-2</v>
      </c>
      <c r="C9" s="6970">
        <v>1.0426876373341509E-2</v>
      </c>
      <c r="D9" s="6971">
        <v>5.6575285612368846</v>
      </c>
      <c r="E9" s="6972">
        <v>1.5356826730538134E-8</v>
      </c>
      <c r="F9" s="6973">
        <v>3.8554048723664684E-2</v>
      </c>
      <c r="G9" s="6974">
        <v>7.9426653049666618E-2</v>
      </c>
      <c r="J9" t="s">
        <v>6</v>
      </c>
      <c r="K9">
        <v>136</v>
      </c>
      <c r="L9">
        <f t="shared" si="1"/>
        <v>0.11802372873255024</v>
      </c>
      <c r="M9" s="9220">
        <f t="shared" si="2"/>
        <v>5.7605302316632578E-2</v>
      </c>
      <c r="N9" s="9220">
        <f t="shared" si="3"/>
        <v>0.17844215514846795</v>
      </c>
      <c r="O9" s="9220"/>
      <c r="P9" s="9220">
        <f t="shared" si="0"/>
        <v>1.1252708123007031</v>
      </c>
      <c r="Q9" s="9220">
        <f t="shared" si="0"/>
        <v>1.0592968111901107</v>
      </c>
      <c r="R9" s="9220">
        <f t="shared" si="0"/>
        <v>1.1953537362141977</v>
      </c>
    </row>
    <row r="10" spans="1:18">
      <c r="A10" s="6975" t="s">
        <v>1123</v>
      </c>
      <c r="B10" s="6976">
        <v>6.1739492795319831E-2</v>
      </c>
      <c r="C10" s="6977">
        <v>1.33633786089468E-2</v>
      </c>
      <c r="D10" s="6978">
        <v>4.6200511563733713</v>
      </c>
      <c r="E10" s="6979">
        <v>3.8364543968475232E-6</v>
      </c>
      <c r="F10" s="6980">
        <v>3.554775201001114E-2</v>
      </c>
      <c r="G10" s="6981">
        <v>8.7931233580628515E-2</v>
      </c>
      <c r="J10" t="s">
        <v>7</v>
      </c>
      <c r="K10">
        <v>134</v>
      </c>
      <c r="L10">
        <f t="shared" si="1"/>
        <v>0.12488659712148814</v>
      </c>
      <c r="M10" s="9220">
        <f t="shared" si="2"/>
        <v>5.9015131729942327E-2</v>
      </c>
      <c r="N10" s="9220">
        <f t="shared" si="3"/>
        <v>0.19075806251303404</v>
      </c>
      <c r="O10" s="9220"/>
      <c r="P10" s="9220">
        <f t="shared" si="0"/>
        <v>1.1330199580564571</v>
      </c>
      <c r="Q10" s="9220">
        <f t="shared" si="0"/>
        <v>1.0607912922260745</v>
      </c>
      <c r="R10" s="9220">
        <f t="shared" si="0"/>
        <v>1.210166631986896</v>
      </c>
    </row>
    <row r="11" spans="1:18">
      <c r="A11" s="6982" t="s">
        <v>1124</v>
      </c>
      <c r="B11" s="6983">
        <v>6.2456256319879999E-2</v>
      </c>
      <c r="C11" s="6984">
        <v>7.4079385700253778E-3</v>
      </c>
      <c r="D11" s="6985">
        <v>8.4309900425734821</v>
      </c>
      <c r="E11" s="6986">
        <v>3.4275292072085277E-17</v>
      </c>
      <c r="F11" s="6987">
        <v>4.793696352294511E-2</v>
      </c>
      <c r="G11" s="6988">
        <v>7.6975549116814881E-2</v>
      </c>
      <c r="J11" t="s">
        <v>8</v>
      </c>
      <c r="K11">
        <v>135</v>
      </c>
      <c r="L11">
        <f t="shared" si="1"/>
        <v>0.12354649740590645</v>
      </c>
      <c r="M11" s="9220">
        <f t="shared" si="2"/>
        <v>6.9196280179394665E-2</v>
      </c>
      <c r="N11" s="9220">
        <f t="shared" si="3"/>
        <v>0.1778967146324183</v>
      </c>
      <c r="O11" s="9220"/>
      <c r="P11" s="9220">
        <f t="shared" si="0"/>
        <v>1.1315026152553243</v>
      </c>
      <c r="Q11" s="9220">
        <f t="shared" si="0"/>
        <v>1.0716465314800649</v>
      </c>
      <c r="R11" s="9220">
        <f t="shared" si="0"/>
        <v>1.1947019196352007</v>
      </c>
    </row>
    <row r="12" spans="1:18">
      <c r="A12" s="6989" t="s">
        <v>1125</v>
      </c>
      <c r="B12" s="6990">
        <v>9.4010767687744426E-2</v>
      </c>
      <c r="C12" s="6991">
        <v>9.2104142186527713E-3</v>
      </c>
      <c r="D12" s="6992">
        <v>10.207007573813071</v>
      </c>
      <c r="E12" s="6993">
        <v>1.8446622295505194E-24</v>
      </c>
      <c r="F12" s="6994">
        <v>7.5958687536489378E-2</v>
      </c>
      <c r="G12" s="6995">
        <v>0.11206284783899947</v>
      </c>
      <c r="J12" t="s">
        <v>1489</v>
      </c>
      <c r="K12">
        <v>136</v>
      </c>
      <c r="L12">
        <f t="shared" si="1"/>
        <v>0.15304414553362899</v>
      </c>
      <c r="M12" s="9220">
        <f t="shared" si="2"/>
        <v>9.5009941129457265E-2</v>
      </c>
      <c r="N12" s="9220">
        <f t="shared" si="3"/>
        <v>0.21107834993780081</v>
      </c>
      <c r="O12" s="9220"/>
      <c r="P12" s="9220">
        <f t="shared" si="0"/>
        <v>1.1653764239713102</v>
      </c>
      <c r="Q12" s="9220">
        <f t="shared" si="0"/>
        <v>1.0996697870314782</v>
      </c>
      <c r="R12" s="9220">
        <f t="shared" si="0"/>
        <v>1.2350091141580881</v>
      </c>
    </row>
    <row r="13" spans="1:18">
      <c r="A13" s="6996" t="s">
        <v>1126</v>
      </c>
      <c r="B13" s="6997">
        <v>7.1480854169443761E-2</v>
      </c>
      <c r="C13" s="6998">
        <v>1.5005870319290801E-2</v>
      </c>
      <c r="D13" s="6999">
        <v>4.7635260500386654</v>
      </c>
      <c r="E13" s="7000">
        <v>1.9023903836286875E-6</v>
      </c>
      <c r="F13" s="7001">
        <v>4.2069888786955237E-2</v>
      </c>
      <c r="G13" s="7002">
        <v>0.10089181955193229</v>
      </c>
      <c r="J13" t="s">
        <v>10</v>
      </c>
      <c r="K13">
        <v>137</v>
      </c>
      <c r="L13">
        <f t="shared" si="1"/>
        <v>0.12845736877518654</v>
      </c>
      <c r="M13" s="9220">
        <f t="shared" si="2"/>
        <v>5.8913079316441463E-2</v>
      </c>
      <c r="N13" s="9220">
        <f t="shared" si="3"/>
        <v>0.19800165823393157</v>
      </c>
      <c r="O13" s="9220"/>
      <c r="P13" s="9220">
        <f t="shared" si="0"/>
        <v>1.1370729454455637</v>
      </c>
      <c r="Q13" s="9220">
        <f t="shared" si="0"/>
        <v>1.0606830414382031</v>
      </c>
      <c r="R13" s="9220">
        <f t="shared" si="0"/>
        <v>1.2189644151481214</v>
      </c>
    </row>
    <row r="14" spans="1:18">
      <c r="A14" s="7003" t="s">
        <v>1127</v>
      </c>
      <c r="B14" s="7004">
        <v>7.5962195115784767E-2</v>
      </c>
      <c r="C14" s="7005">
        <v>1.1201372583161808E-2</v>
      </c>
      <c r="D14" s="7006">
        <v>6.7815077618231445</v>
      </c>
      <c r="E14" s="7007">
        <v>1.1892808697405604E-11</v>
      </c>
      <c r="F14" s="7008">
        <v>5.4007908275373231E-2</v>
      </c>
      <c r="G14" s="7009">
        <v>9.7916481956196302E-2</v>
      </c>
      <c r="J14" t="s">
        <v>11</v>
      </c>
      <c r="K14">
        <v>137</v>
      </c>
      <c r="L14">
        <f t="shared" si="1"/>
        <v>0.13293870972152755</v>
      </c>
      <c r="M14" s="9220">
        <f t="shared" si="2"/>
        <v>7.0851098804859458E-2</v>
      </c>
      <c r="N14" s="9220">
        <f t="shared" si="3"/>
        <v>0.19502632063819558</v>
      </c>
      <c r="O14" s="9220"/>
      <c r="P14" s="9220">
        <f t="shared" si="0"/>
        <v>1.1421799916557975</v>
      </c>
      <c r="Q14" s="9220">
        <f t="shared" si="0"/>
        <v>1.0734213802416428</v>
      </c>
      <c r="R14" s="9220">
        <f t="shared" si="0"/>
        <v>1.2153429746714741</v>
      </c>
    </row>
    <row r="15" spans="1:18">
      <c r="A15" s="7010" t="s">
        <v>1128</v>
      </c>
      <c r="B15" s="7011">
        <v>-5.3103277816064255E-2</v>
      </c>
      <c r="C15" s="7012">
        <v>8.4714612837921352E-3</v>
      </c>
      <c r="D15" s="7013">
        <v>-6.2684908821649348</v>
      </c>
      <c r="E15" s="7014">
        <v>3.6456396554224911E-10</v>
      </c>
      <c r="F15" s="7015">
        <v>-6.9707036828722285E-2</v>
      </c>
      <c r="G15" s="7016">
        <v>-3.6499518803406225E-2</v>
      </c>
      <c r="J15" t="s">
        <v>12</v>
      </c>
      <c r="K15">
        <v>134</v>
      </c>
      <c r="L15">
        <f t="shared" si="1"/>
        <v>1.0043826510104048E-2</v>
      </c>
      <c r="M15" s="9220">
        <f t="shared" si="2"/>
        <v>-4.6239657108791132E-2</v>
      </c>
      <c r="N15" s="9220">
        <f t="shared" si="3"/>
        <v>6.6327310128999284E-2</v>
      </c>
      <c r="O15" s="9220"/>
      <c r="P15" s="9220">
        <f t="shared" si="0"/>
        <v>1.0100944350280689</v>
      </c>
      <c r="Q15" s="9220">
        <f t="shared" si="0"/>
        <v>0.95481310701976152</v>
      </c>
      <c r="R15" s="9220">
        <f t="shared" si="0"/>
        <v>1.0685764158174227</v>
      </c>
    </row>
    <row r="16" spans="1:18">
      <c r="A16" s="7017" t="s">
        <v>1129</v>
      </c>
      <c r="B16" s="7018">
        <v>-1.039911828777839E-2</v>
      </c>
      <c r="C16" s="7019">
        <v>1.0087020784946337E-2</v>
      </c>
      <c r="D16" s="7020">
        <v>-1.0309405035922818</v>
      </c>
      <c r="E16" s="7021">
        <v>0.30256872114030481</v>
      </c>
      <c r="F16" s="7022">
        <v>-3.0169315737580155E-2</v>
      </c>
      <c r="G16" s="7023">
        <v>9.3710791620233748E-3</v>
      </c>
      <c r="J16" t="s">
        <v>13</v>
      </c>
      <c r="K16">
        <v>134</v>
      </c>
      <c r="L16">
        <f t="shared" si="1"/>
        <v>5.2747986038389927E-2</v>
      </c>
      <c r="M16" s="9220">
        <f t="shared" si="2"/>
        <v>-6.7019360176489573E-3</v>
      </c>
      <c r="N16" s="9220">
        <f t="shared" si="3"/>
        <v>0.11219790809442889</v>
      </c>
      <c r="O16" s="9220"/>
      <c r="P16" s="9220">
        <f t="shared" si="0"/>
        <v>1.0541639476083977</v>
      </c>
      <c r="Q16" s="9220">
        <f t="shared" si="0"/>
        <v>0.99332047186885775</v>
      </c>
      <c r="R16" s="9220">
        <f t="shared" si="0"/>
        <v>1.1187342453000746</v>
      </c>
    </row>
    <row r="17" spans="1:18">
      <c r="A17" s="7024" t="s">
        <v>1130</v>
      </c>
      <c r="B17" s="7025">
        <v>0.1150723928761218</v>
      </c>
      <c r="C17" s="7026">
        <v>1.0343980832407947E-2</v>
      </c>
      <c r="D17" s="7027">
        <v>11.124575223070517</v>
      </c>
      <c r="E17" s="7028">
        <v>9.5258525448475526E-29</v>
      </c>
      <c r="F17" s="7029">
        <v>9.4798562987829571E-2</v>
      </c>
      <c r="G17" s="7030">
        <v>0.13534622276441402</v>
      </c>
      <c r="J17" t="s">
        <v>14</v>
      </c>
      <c r="K17">
        <v>137</v>
      </c>
      <c r="L17">
        <f t="shared" si="1"/>
        <v>0.17204890748186458</v>
      </c>
      <c r="M17" s="9220">
        <f t="shared" si="2"/>
        <v>0.11164175351731581</v>
      </c>
      <c r="N17" s="9220">
        <f t="shared" si="3"/>
        <v>0.23245606144641331</v>
      </c>
      <c r="O17" s="9220"/>
      <c r="P17" s="9220">
        <f t="shared" si="0"/>
        <v>1.187735920966446</v>
      </c>
      <c r="Q17" s="9220">
        <f t="shared" si="0"/>
        <v>1.1181122291135854</v>
      </c>
      <c r="R17" s="9220">
        <f t="shared" si="0"/>
        <v>1.2616950080873337</v>
      </c>
    </row>
    <row r="18" spans="1:18">
      <c r="A18" s="7031" t="s">
        <v>1131</v>
      </c>
      <c r="B18" s="7032">
        <v>7.1972415595212363E-2</v>
      </c>
      <c r="C18" s="7033">
        <v>1.0561008130849885E-2</v>
      </c>
      <c r="D18" s="7034">
        <v>6.8149190591921709</v>
      </c>
      <c r="E18" s="7035">
        <v>9.4316853150810781E-12</v>
      </c>
      <c r="F18" s="7036">
        <v>5.1273220018311916E-2</v>
      </c>
      <c r="G18" s="7037">
        <v>9.2671611172112811E-2</v>
      </c>
      <c r="J18" t="s">
        <v>15</v>
      </c>
      <c r="K18">
        <v>135</v>
      </c>
      <c r="L18">
        <f t="shared" si="1"/>
        <v>0.13306265668123882</v>
      </c>
      <c r="M18" s="9220">
        <f t="shared" si="2"/>
        <v>7.253253667476145E-2</v>
      </c>
      <c r="N18" s="9220">
        <f t="shared" si="3"/>
        <v>0.19359277668771624</v>
      </c>
      <c r="O18" s="9220"/>
      <c r="P18" s="9220">
        <f t="shared" si="0"/>
        <v>1.1423215701671381</v>
      </c>
      <c r="Q18" s="9220">
        <f t="shared" si="0"/>
        <v>1.0752277898579172</v>
      </c>
      <c r="R18" s="9220">
        <f t="shared" si="0"/>
        <v>1.2136019753000877</v>
      </c>
    </row>
    <row r="19" spans="1:18">
      <c r="A19" s="7038" t="s">
        <v>1132</v>
      </c>
      <c r="B19" s="7039">
        <v>7.807495350686515E-2</v>
      </c>
      <c r="C19" s="7040">
        <v>1.0184899316298313E-2</v>
      </c>
      <c r="D19" s="7041">
        <v>7.6657560455139953</v>
      </c>
      <c r="E19" s="7042">
        <v>1.7778082154476878E-14</v>
      </c>
      <c r="F19" s="7043">
        <v>5.8112917660753841E-2</v>
      </c>
      <c r="G19" s="7044">
        <v>9.8036989352976459E-2</v>
      </c>
      <c r="J19" t="s">
        <v>16</v>
      </c>
      <c r="K19">
        <v>135</v>
      </c>
      <c r="L19">
        <f t="shared" si="1"/>
        <v>0.13916519459289162</v>
      </c>
      <c r="M19" s="9220">
        <f t="shared" si="2"/>
        <v>7.9372234317203361E-2</v>
      </c>
      <c r="N19" s="9220">
        <f t="shared" si="3"/>
        <v>0.19895815486857987</v>
      </c>
      <c r="O19" s="9220"/>
      <c r="P19" s="9220">
        <f t="shared" si="0"/>
        <v>1.14931394477172</v>
      </c>
      <c r="Q19" s="9220">
        <f t="shared" si="0"/>
        <v>1.0826072306407613</v>
      </c>
      <c r="R19" s="9220">
        <f t="shared" si="0"/>
        <v>1.2201309082934164</v>
      </c>
    </row>
    <row r="20" spans="1:18">
      <c r="A20" s="7045" t="s">
        <v>1133</v>
      </c>
      <c r="B20" s="7046">
        <v>6.5490188903838883E-2</v>
      </c>
      <c r="C20" s="7047">
        <v>8.9643858461654485E-3</v>
      </c>
      <c r="D20" s="7048">
        <v>7.3055968392806934</v>
      </c>
      <c r="E20" s="7049">
        <v>2.7603868890440051E-13</v>
      </c>
      <c r="F20" s="7050">
        <v>4.7920315501833989E-2</v>
      </c>
      <c r="G20" s="7051">
        <v>8.3060062305843785E-2</v>
      </c>
      <c r="J20" t="s">
        <v>17</v>
      </c>
      <c r="K20">
        <v>135</v>
      </c>
      <c r="L20">
        <f t="shared" si="1"/>
        <v>0.12658042998986535</v>
      </c>
      <c r="M20" s="9220">
        <f t="shared" si="2"/>
        <v>6.9179632158283544E-2</v>
      </c>
      <c r="N20" s="9220">
        <f t="shared" si="3"/>
        <v>0.18398122782144721</v>
      </c>
      <c r="O20" s="9220"/>
      <c r="P20" s="9220">
        <f t="shared" si="0"/>
        <v>1.1349407307766877</v>
      </c>
      <c r="Q20" s="9220">
        <f t="shared" si="0"/>
        <v>1.0716286908344914</v>
      </c>
      <c r="R20" s="9220">
        <f t="shared" si="0"/>
        <v>1.2019932588524378</v>
      </c>
    </row>
    <row r="21" spans="1:18">
      <c r="A21" s="7052" t="s">
        <v>1134</v>
      </c>
      <c r="B21" s="7053">
        <v>3.7850658314228319E-2</v>
      </c>
      <c r="C21" s="7054">
        <v>7.8065342864824397E-3</v>
      </c>
      <c r="D21" s="7055">
        <v>4.8485866999610039</v>
      </c>
      <c r="E21" s="7056">
        <v>1.2434418349286886E-6</v>
      </c>
      <c r="F21" s="7057">
        <v>2.2550132268645651E-2</v>
      </c>
      <c r="G21" s="7058">
        <v>5.3151184359810991E-2</v>
      </c>
      <c r="J21" t="s">
        <v>18</v>
      </c>
      <c r="K21">
        <v>135</v>
      </c>
      <c r="L21">
        <f t="shared" si="1"/>
        <v>9.8940899400254773E-2</v>
      </c>
      <c r="M21" s="9220">
        <f t="shared" si="2"/>
        <v>4.3809448925095196E-2</v>
      </c>
      <c r="N21" s="9220">
        <f t="shared" si="3"/>
        <v>0.1540723498754144</v>
      </c>
      <c r="O21" s="9220"/>
      <c r="P21" s="9220">
        <f t="shared" si="0"/>
        <v>1.1040010505065676</v>
      </c>
      <c r="Q21" s="9220">
        <f t="shared" si="0"/>
        <v>1.0447832513477626</v>
      </c>
      <c r="R21" s="9220">
        <f t="shared" si="0"/>
        <v>1.1665752853018445</v>
      </c>
    </row>
    <row r="22" spans="1:18">
      <c r="A22" s="7059" t="s">
        <v>1135</v>
      </c>
      <c r="B22" s="7060">
        <v>4.3428963206926512E-2</v>
      </c>
      <c r="C22" s="7061">
        <v>2.3701413434760048E-2</v>
      </c>
      <c r="D22" s="7062">
        <v>1.8323364269590103</v>
      </c>
      <c r="E22" s="7063">
        <v>6.6901313168357346E-2</v>
      </c>
      <c r="F22" s="7064">
        <v>-3.0249535078969575E-3</v>
      </c>
      <c r="G22" s="7065">
        <v>8.9882879921749981E-2</v>
      </c>
      <c r="J22" t="s">
        <v>19</v>
      </c>
      <c r="K22">
        <v>134</v>
      </c>
      <c r="L22">
        <f t="shared" si="1"/>
        <v>0.10657606753309484</v>
      </c>
      <c r="M22" s="9220">
        <f t="shared" si="2"/>
        <v>2.0442426212034237E-2</v>
      </c>
      <c r="N22" s="9220">
        <f t="shared" si="3"/>
        <v>0.1927097088541555</v>
      </c>
      <c r="O22" s="9220"/>
      <c r="P22" s="9220">
        <f t="shared" si="0"/>
        <v>1.1124625455087593</v>
      </c>
      <c r="Q22" s="9220">
        <f t="shared" si="0"/>
        <v>1.0206528037034541</v>
      </c>
      <c r="R22" s="9220">
        <f t="shared" si="0"/>
        <v>1.2125307554824485</v>
      </c>
    </row>
    <row r="23" spans="1:18">
      <c r="A23" s="7066" t="s">
        <v>1136</v>
      </c>
      <c r="B23" s="7067">
        <v>4.4992015929072329E-2</v>
      </c>
      <c r="C23" s="7068">
        <v>1.1524920890388654E-2</v>
      </c>
      <c r="D23" s="7069">
        <v>3.9038893504764931</v>
      </c>
      <c r="E23" s="7070">
        <v>9.4659071125093556E-5</v>
      </c>
      <c r="F23" s="7071">
        <v>2.2403586059237278E-2</v>
      </c>
      <c r="G23" s="7072">
        <v>6.7580445798907374E-2</v>
      </c>
      <c r="J23" t="s">
        <v>20</v>
      </c>
      <c r="K23">
        <v>134</v>
      </c>
      <c r="L23">
        <f t="shared" si="1"/>
        <v>0.10813912025524064</v>
      </c>
      <c r="M23" s="9220">
        <f t="shared" si="2"/>
        <v>4.5870965779168438E-2</v>
      </c>
      <c r="N23" s="9220">
        <f t="shared" si="3"/>
        <v>0.1704072747313129</v>
      </c>
      <c r="O23" s="9220"/>
      <c r="P23" s="9220">
        <f t="shared" si="0"/>
        <v>1.1142027427745442</v>
      </c>
      <c r="Q23" s="9220">
        <f t="shared" si="0"/>
        <v>1.0469393112425973</v>
      </c>
      <c r="R23" s="9220">
        <f t="shared" si="0"/>
        <v>1.18578769435342</v>
      </c>
    </row>
    <row r="24" spans="1:18">
      <c r="A24" s="7073" t="s">
        <v>1137</v>
      </c>
      <c r="B24" s="7074">
        <v>0.11929088432321551</v>
      </c>
      <c r="C24" s="7075">
        <v>7.9460749935829685E-3</v>
      </c>
      <c r="D24" s="7076">
        <v>15.012554552977608</v>
      </c>
      <c r="E24" s="7077">
        <v>6.0761764510516471E-51</v>
      </c>
      <c r="F24" s="7078">
        <v>0.10371686351733855</v>
      </c>
      <c r="G24" s="7079">
        <v>0.13486490512909247</v>
      </c>
      <c r="J24" t="s">
        <v>21</v>
      </c>
      <c r="K24">
        <v>136</v>
      </c>
      <c r="L24">
        <f t="shared" si="1"/>
        <v>0.17832426216910008</v>
      </c>
      <c r="M24" s="9220">
        <f t="shared" si="2"/>
        <v>0.12276811711030644</v>
      </c>
      <c r="N24" s="9220">
        <f t="shared" si="3"/>
        <v>0.2338804072278938</v>
      </c>
      <c r="O24" s="9220"/>
      <c r="P24" s="9220">
        <f t="shared" si="0"/>
        <v>1.1952128207074746</v>
      </c>
      <c r="Q24" s="9220">
        <f t="shared" si="0"/>
        <v>1.1306222186013444</v>
      </c>
      <c r="R24" s="9220">
        <f t="shared" si="0"/>
        <v>1.2634933784962319</v>
      </c>
    </row>
    <row r="25" spans="1:18">
      <c r="A25" s="7080" t="s">
        <v>1138</v>
      </c>
      <c r="B25" s="7081">
        <v>7.653029069831925E-2</v>
      </c>
      <c r="C25" s="7082">
        <v>1.4824557541138058E-2</v>
      </c>
      <c r="D25" s="7083">
        <v>5.1623996524650497</v>
      </c>
      <c r="E25" s="7084">
        <v>2.4380407637102284E-7</v>
      </c>
      <c r="F25" s="7085">
        <v>4.7474691830946998E-2</v>
      </c>
      <c r="G25" s="7086">
        <v>0.10558588956569151</v>
      </c>
      <c r="J25" t="s">
        <v>22</v>
      </c>
      <c r="K25">
        <v>129</v>
      </c>
      <c r="L25">
        <f t="shared" si="1"/>
        <v>0.14996171122519691</v>
      </c>
      <c r="M25" s="9220">
        <f t="shared" si="2"/>
        <v>8.1982386868286461E-2</v>
      </c>
      <c r="N25" s="9220">
        <f t="shared" si="3"/>
        <v>0.21794103558210742</v>
      </c>
      <c r="O25" s="9220"/>
      <c r="P25" s="9220">
        <f t="shared" si="0"/>
        <v>1.1617897583702359</v>
      </c>
      <c r="Q25" s="9220">
        <f t="shared" si="0"/>
        <v>1.0854366917217666</v>
      </c>
      <c r="R25" s="9220">
        <f t="shared" si="0"/>
        <v>1.243513742393332</v>
      </c>
    </row>
    <row r="26" spans="1:18">
      <c r="A26" s="7087" t="s">
        <v>1139</v>
      </c>
      <c r="B26" s="7088">
        <v>2.1045978170416722E-2</v>
      </c>
      <c r="C26" s="7089">
        <v>1.1146232258246215E-2</v>
      </c>
      <c r="D26" s="7090">
        <v>1.8881697135681403</v>
      </c>
      <c r="E26" s="7091">
        <v>5.900317031996944E-2</v>
      </c>
      <c r="F26" s="7092">
        <v>-8.0023561906441068E-4</v>
      </c>
      <c r="G26" s="7093">
        <v>4.2892191959897852E-2</v>
      </c>
      <c r="J26" t="s">
        <v>23</v>
      </c>
      <c r="K26">
        <v>137</v>
      </c>
      <c r="L26">
        <f t="shared" si="1"/>
        <v>7.8022492776159469E-2</v>
      </c>
      <c r="M26" s="9220">
        <f t="shared" si="2"/>
        <v>1.6042954910421847E-2</v>
      </c>
      <c r="N26" s="9220">
        <f t="shared" si="3"/>
        <v>0.14000203064189715</v>
      </c>
      <c r="O26" s="9220"/>
      <c r="P26" s="9220">
        <f t="shared" si="0"/>
        <v>1.0811469763935311</v>
      </c>
      <c r="Q26" s="9220">
        <f t="shared" si="0"/>
        <v>1.0161723340602089</v>
      </c>
      <c r="R26" s="9220">
        <f t="shared" si="0"/>
        <v>1.150276134653768</v>
      </c>
    </row>
    <row r="27" spans="1:18">
      <c r="A27" s="7094" t="s">
        <v>1140</v>
      </c>
      <c r="B27" s="7095">
        <v>0.11955590170200567</v>
      </c>
      <c r="C27" s="7096">
        <v>1.2526624461460882E-2</v>
      </c>
      <c r="D27" s="7097">
        <v>9.5441435216509074</v>
      </c>
      <c r="E27" s="7098">
        <v>1.3723686216377222E-21</v>
      </c>
      <c r="F27" s="7099">
        <v>9.5004168909683884E-2</v>
      </c>
      <c r="G27" s="7100">
        <v>0.14410763449432745</v>
      </c>
      <c r="J27" t="s">
        <v>24</v>
      </c>
      <c r="K27">
        <v>135</v>
      </c>
      <c r="L27">
        <f t="shared" si="1"/>
        <v>0.18064614278803212</v>
      </c>
      <c r="M27" s="9220">
        <f t="shared" si="2"/>
        <v>0.11626348556613342</v>
      </c>
      <c r="N27" s="9220">
        <f t="shared" si="3"/>
        <v>0.24502880000993088</v>
      </c>
      <c r="O27" s="9220"/>
      <c r="P27" s="9220">
        <f t="shared" si="0"/>
        <v>1.1979911864599602</v>
      </c>
      <c r="Q27" s="9220">
        <f t="shared" si="0"/>
        <v>1.1232918043216074</v>
      </c>
      <c r="R27" s="9220">
        <f t="shared" si="0"/>
        <v>1.2776581092412553</v>
      </c>
    </row>
    <row r="28" spans="1:18">
      <c r="A28" s="7101" t="s">
        <v>1141</v>
      </c>
      <c r="B28" s="7102">
        <v>4.3556855219767571E-2</v>
      </c>
      <c r="C28" s="7103">
        <v>7.5442566228013219E-3</v>
      </c>
      <c r="D28" s="7104">
        <v>5.7735118776479402</v>
      </c>
      <c r="E28" s="7105">
        <v>7.7636130881801912E-9</v>
      </c>
      <c r="F28" s="7106">
        <v>2.8770383948949201E-2</v>
      </c>
      <c r="G28" s="7107">
        <v>5.8343326490585941E-2</v>
      </c>
      <c r="J28" t="s">
        <v>25</v>
      </c>
      <c r="K28">
        <v>134</v>
      </c>
      <c r="L28">
        <f t="shared" si="1"/>
        <v>0.10670395954593589</v>
      </c>
      <c r="M28" s="9220">
        <f t="shared" si="2"/>
        <v>5.2237763668880388E-2</v>
      </c>
      <c r="N28" s="9220">
        <f t="shared" si="3"/>
        <v>0.16117015542299146</v>
      </c>
      <c r="O28" s="9220"/>
      <c r="P28" s="9220">
        <f t="shared" si="0"/>
        <v>1.1126048296812254</v>
      </c>
      <c r="Q28" s="9220">
        <f t="shared" si="0"/>
        <v>1.0536262267714624</v>
      </c>
      <c r="R28" s="9220">
        <f t="shared" si="0"/>
        <v>1.1748848648378358</v>
      </c>
    </row>
    <row r="29" spans="1:18">
      <c r="A29" s="7108" t="s">
        <v>1142</v>
      </c>
      <c r="B29" s="7109">
        <v>2.9179376669801475E-2</v>
      </c>
      <c r="C29" s="7110">
        <v>1.2350603827379198E-2</v>
      </c>
      <c r="D29" s="7111">
        <v>2.3625870506117068</v>
      </c>
      <c r="E29" s="7112">
        <v>1.8147878784321902E-2</v>
      </c>
      <c r="F29" s="7113">
        <v>4.9726379808157015E-3</v>
      </c>
      <c r="G29" s="7114">
        <v>5.3386115358787248E-2</v>
      </c>
      <c r="J29" t="s">
        <v>26</v>
      </c>
      <c r="K29">
        <v>134</v>
      </c>
      <c r="L29">
        <f t="shared" si="1"/>
        <v>9.2326480995969795E-2</v>
      </c>
      <c r="M29" s="9220">
        <f t="shared" si="2"/>
        <v>2.8440017700746889E-2</v>
      </c>
      <c r="N29" s="9220">
        <f t="shared" si="3"/>
        <v>0.15621294429119276</v>
      </c>
      <c r="O29" s="9220"/>
      <c r="P29" s="9220">
        <f t="shared" si="0"/>
        <v>1.0967228227969115</v>
      </c>
      <c r="Q29" s="9220">
        <f t="shared" si="0"/>
        <v>1.0288482962972578</v>
      </c>
      <c r="R29" s="9220">
        <f t="shared" si="0"/>
        <v>1.1690751244594653</v>
      </c>
    </row>
    <row r="30" spans="1:18">
      <c r="A30" s="7115" t="s">
        <v>1143</v>
      </c>
      <c r="B30" s="7116">
        <v>-5.6941575544433534E-2</v>
      </c>
      <c r="C30" s="7117">
        <v>9.5051367114915002E-3</v>
      </c>
      <c r="D30" s="7118">
        <v>-5.9906108952217831</v>
      </c>
      <c r="E30" s="7119">
        <v>2.0905426775760618E-9</v>
      </c>
      <c r="F30" s="7120">
        <v>-7.5571301167086352E-2</v>
      </c>
      <c r="G30" s="7121">
        <v>-3.8311849921780709E-2</v>
      </c>
      <c r="J30" t="s">
        <v>27</v>
      </c>
      <c r="K30">
        <v>134</v>
      </c>
      <c r="L30">
        <f t="shared" si="1"/>
        <v>6.2055287817348037E-3</v>
      </c>
      <c r="M30" s="9220">
        <f t="shared" si="2"/>
        <v>-5.2103921447155199E-2</v>
      </c>
      <c r="N30" s="9220">
        <f t="shared" si="3"/>
        <v>6.4514979010624807E-2</v>
      </c>
      <c r="O30" s="9220"/>
      <c r="P30" s="9220">
        <f t="shared" si="0"/>
        <v>1.0062248229650212</v>
      </c>
      <c r="Q30" s="9220">
        <f t="shared" si="0"/>
        <v>0.94923021633926141</v>
      </c>
      <c r="R30" s="9220">
        <f t="shared" si="0"/>
        <v>1.0666415553601785</v>
      </c>
    </row>
    <row r="31" spans="1:18">
      <c r="A31" s="7122" t="s">
        <v>1144</v>
      </c>
      <c r="B31" s="7123">
        <v>0.10116580790217641</v>
      </c>
      <c r="C31" s="7124">
        <v>9.8828728164981252E-3</v>
      </c>
      <c r="D31" s="7125">
        <v>10.23647777125025</v>
      </c>
      <c r="E31" s="7126">
        <v>1.3610126786957119E-24</v>
      </c>
      <c r="F31" s="7127">
        <v>8.1795733118050162E-2</v>
      </c>
      <c r="G31" s="7128">
        <v>0.12053588268630266</v>
      </c>
      <c r="J31" t="s">
        <v>28</v>
      </c>
      <c r="K31">
        <v>136</v>
      </c>
      <c r="L31">
        <f t="shared" si="1"/>
        <v>0.160199185748061</v>
      </c>
      <c r="M31" s="9220">
        <f t="shared" si="2"/>
        <v>0.10084698671101805</v>
      </c>
      <c r="N31" s="9220">
        <f t="shared" si="3"/>
        <v>0.219551384785104</v>
      </c>
      <c r="O31" s="9220"/>
      <c r="P31" s="9220">
        <f t="shared" si="0"/>
        <v>1.1737446409135519</v>
      </c>
      <c r="Q31" s="9220">
        <f t="shared" si="0"/>
        <v>1.1061073796859473</v>
      </c>
      <c r="R31" s="9220">
        <f t="shared" si="0"/>
        <v>1.2455178469783299</v>
      </c>
    </row>
    <row r="32" spans="1:18">
      <c r="A32" s="7129" t="s">
        <v>1145</v>
      </c>
      <c r="B32" s="7130">
        <v>4.9718558488664244E-2</v>
      </c>
      <c r="C32" s="7131">
        <v>9.5305625323768035E-3</v>
      </c>
      <c r="D32" s="7132">
        <v>5.2167496220461871</v>
      </c>
      <c r="E32" s="7133">
        <v>1.8209012893291452E-7</v>
      </c>
      <c r="F32" s="7134">
        <v>3.103899917279886E-2</v>
      </c>
      <c r="G32" s="7135">
        <v>6.8398117804529632E-2</v>
      </c>
      <c r="J32" t="s">
        <v>29</v>
      </c>
      <c r="K32">
        <v>136</v>
      </c>
      <c r="L32">
        <f t="shared" si="1"/>
        <v>0.10875193633454883</v>
      </c>
      <c r="M32" s="9220">
        <f t="shared" si="2"/>
        <v>5.009025276576673E-2</v>
      </c>
      <c r="N32" s="9220">
        <f t="shared" si="3"/>
        <v>0.16741361990333098</v>
      </c>
      <c r="O32" s="9220"/>
      <c r="P32" s="9220">
        <f t="shared" si="0"/>
        <v>1.1148857533894942</v>
      </c>
      <c r="Q32" s="9220">
        <f t="shared" si="0"/>
        <v>1.0513659807817681</v>
      </c>
      <c r="R32" s="9220">
        <f t="shared" si="0"/>
        <v>1.1822431634953796</v>
      </c>
    </row>
    <row r="33" spans="1:18">
      <c r="A33" s="7136" t="s">
        <v>1146</v>
      </c>
      <c r="B33" s="7137">
        <v>4.2874861139074794E-2</v>
      </c>
      <c r="C33" s="7138">
        <v>9.3165072500119919E-3</v>
      </c>
      <c r="D33" s="7139">
        <v>4.6020316400247108</v>
      </c>
      <c r="E33" s="7140">
        <v>4.1838962550092144E-6</v>
      </c>
      <c r="F33" s="7141">
        <v>2.461484246734499E-2</v>
      </c>
      <c r="G33" s="7142">
        <v>6.1134879810804593E-2</v>
      </c>
      <c r="J33" t="s">
        <v>1490</v>
      </c>
      <c r="K33">
        <v>137</v>
      </c>
      <c r="L33">
        <f t="shared" si="1"/>
        <v>9.9851375744817561E-2</v>
      </c>
      <c r="M33" s="9220">
        <f t="shared" si="2"/>
        <v>4.1458032996831207E-2</v>
      </c>
      <c r="N33" s="9220">
        <f t="shared" si="3"/>
        <v>0.15824471849280389</v>
      </c>
      <c r="O33" s="9220"/>
      <c r="P33" s="9220">
        <f t="shared" si="0"/>
        <v>1.1050066750766483</v>
      </c>
      <c r="Q33" s="9220">
        <f t="shared" si="0"/>
        <v>1.0423294174916031</v>
      </c>
      <c r="R33" s="9220">
        <f t="shared" si="0"/>
        <v>1.1714528358054195</v>
      </c>
    </row>
    <row r="34" spans="1:18">
      <c r="A34" s="7143" t="s">
        <v>1147</v>
      </c>
      <c r="B34" s="7144">
        <v>6.241686975817496E-2</v>
      </c>
      <c r="C34" s="7145">
        <v>1.6406400667865702E-2</v>
      </c>
      <c r="D34" s="7146">
        <v>3.8044218851991949</v>
      </c>
      <c r="E34" s="7147">
        <v>1.421357557300779E-4</v>
      </c>
      <c r="F34" s="7148">
        <v>3.0260915333224302E-2</v>
      </c>
      <c r="G34" s="7149">
        <v>9.4572824183125626E-2</v>
      </c>
      <c r="J34" t="s">
        <v>1491</v>
      </c>
      <c r="K34">
        <v>136</v>
      </c>
      <c r="L34">
        <f t="shared" si="1"/>
        <v>0.12145024760405954</v>
      </c>
      <c r="M34" s="9220">
        <f t="shared" si="2"/>
        <v>4.9312168926192168E-2</v>
      </c>
      <c r="N34" s="9220">
        <f t="shared" si="3"/>
        <v>0.19358832628192696</v>
      </c>
      <c r="O34" s="9220"/>
      <c r="P34" s="9220">
        <f t="shared" si="0"/>
        <v>1.1291331874462509</v>
      </c>
      <c r="Q34" s="9220">
        <f t="shared" si="0"/>
        <v>1.0505482480762007</v>
      </c>
      <c r="R34" s="9220">
        <f t="shared" si="0"/>
        <v>1.2135965742908492</v>
      </c>
    </row>
    <row r="35" spans="1:18">
      <c r="A35" s="7150" t="s">
        <v>1148</v>
      </c>
      <c r="B35" s="7151">
        <v>4.7747319701200337E-2</v>
      </c>
      <c r="C35" s="7152">
        <v>8.7420804967073204E-3</v>
      </c>
      <c r="D35" s="7153">
        <v>5.4617799183139786</v>
      </c>
      <c r="E35" s="7154">
        <v>4.7138424416778278E-8</v>
      </c>
      <c r="F35" s="7155">
        <v>3.0613156777703966E-2</v>
      </c>
      <c r="G35" s="7156">
        <v>6.4881482624696701E-2</v>
      </c>
      <c r="J35" t="s">
        <v>1492</v>
      </c>
      <c r="K35">
        <v>135</v>
      </c>
      <c r="L35">
        <f t="shared" si="1"/>
        <v>0.10883756078722678</v>
      </c>
      <c r="M35" s="9220">
        <f t="shared" si="2"/>
        <v>5.1872473434153521E-2</v>
      </c>
      <c r="N35" s="9220">
        <f t="shared" si="3"/>
        <v>0.16580264814030013</v>
      </c>
      <c r="O35" s="9220"/>
      <c r="P35" s="9220">
        <f t="shared" si="0"/>
        <v>1.1149812189589619</v>
      </c>
      <c r="Q35" s="9220">
        <f t="shared" si="0"/>
        <v>1.05324141768755</v>
      </c>
      <c r="R35" s="9220">
        <f t="shared" si="0"/>
        <v>1.1803401364149637</v>
      </c>
    </row>
    <row r="36" spans="1:18">
      <c r="A36" s="7157" t="s">
        <v>1149</v>
      </c>
      <c r="B36" s="7158">
        <v>2.0333225758298976E-2</v>
      </c>
      <c r="C36" s="7159">
        <v>2.2465689492434236E-2</v>
      </c>
      <c r="D36" s="7160">
        <v>0.90507908805321069</v>
      </c>
      <c r="E36" s="7161">
        <v>0.36542348985822687</v>
      </c>
      <c r="F36" s="7162">
        <v>-2.3698716534732052E-2</v>
      </c>
      <c r="G36" s="7163">
        <v>6.4365168051329996E-2</v>
      </c>
      <c r="J36" t="s">
        <v>1493</v>
      </c>
      <c r="K36">
        <v>137</v>
      </c>
      <c r="L36">
        <f t="shared" si="1"/>
        <v>7.7309740364041757E-2</v>
      </c>
      <c r="M36" s="9220">
        <f t="shared" si="2"/>
        <v>-6.8555260052458045E-3</v>
      </c>
      <c r="N36" s="9220">
        <f t="shared" si="3"/>
        <v>0.16147500673332929</v>
      </c>
      <c r="O36" s="9220"/>
      <c r="P36" s="9220">
        <f t="shared" ref="P36:R53" si="4">EXP(L36)</f>
        <v>1.0803766608330008</v>
      </c>
      <c r="Q36" s="9220">
        <f t="shared" si="4"/>
        <v>0.99316791950546146</v>
      </c>
      <c r="R36" s="9220">
        <f t="shared" si="4"/>
        <v>1.1752430846274895</v>
      </c>
    </row>
    <row r="37" spans="1:18">
      <c r="A37" s="7164" t="s">
        <v>1150</v>
      </c>
      <c r="B37" s="7165">
        <v>8.2402473178953148E-2</v>
      </c>
      <c r="C37" s="7166">
        <v>8.9798715480431581E-3</v>
      </c>
      <c r="D37" s="7167">
        <v>9.1763532182049783</v>
      </c>
      <c r="E37" s="7168">
        <v>4.4593777432448552E-20</v>
      </c>
      <c r="F37" s="7169">
        <v>6.480224835899262E-2</v>
      </c>
      <c r="G37" s="7170">
        <v>0.10000269799891368</v>
      </c>
      <c r="J37" t="s">
        <v>1494</v>
      </c>
      <c r="K37">
        <v>137</v>
      </c>
      <c r="L37">
        <f t="shared" si="1"/>
        <v>0.13937898778469593</v>
      </c>
      <c r="M37" s="9220">
        <f t="shared" si="2"/>
        <v>8.1645438888478861E-2</v>
      </c>
      <c r="N37" s="9220">
        <f t="shared" si="3"/>
        <v>0.19711253668091297</v>
      </c>
      <c r="O37" s="9220"/>
      <c r="P37" s="9220">
        <f t="shared" si="4"/>
        <v>1.14955968653638</v>
      </c>
      <c r="Q37" s="9220">
        <f t="shared" si="4"/>
        <v>1.0850710176313147</v>
      </c>
      <c r="R37" s="9220">
        <f t="shared" si="4"/>
        <v>1.2178810892898027</v>
      </c>
    </row>
    <row r="38" spans="1:18">
      <c r="A38" s="7171" t="s">
        <v>1151</v>
      </c>
      <c r="B38" s="7172">
        <v>4.4117237150540188E-2</v>
      </c>
      <c r="C38" s="7173">
        <v>1.0340157540398532E-2</v>
      </c>
      <c r="D38" s="7174">
        <v>4.2665923587891301</v>
      </c>
      <c r="E38" s="7175">
        <v>1.9848134688570623E-5</v>
      </c>
      <c r="F38" s="7176">
        <v>2.3850900776888798E-2</v>
      </c>
      <c r="G38" s="7177">
        <v>6.4383573524191579E-2</v>
      </c>
      <c r="J38" t="s">
        <v>1495</v>
      </c>
      <c r="K38">
        <v>134</v>
      </c>
      <c r="L38">
        <f t="shared" si="1"/>
        <v>0.10726434147670852</v>
      </c>
      <c r="M38" s="9220">
        <f t="shared" si="2"/>
        <v>4.7318280496819964E-2</v>
      </c>
      <c r="N38" s="9220">
        <f t="shared" si="3"/>
        <v>0.1672104024565971</v>
      </c>
      <c r="O38" s="9220"/>
      <c r="P38" s="9220">
        <f t="shared" si="4"/>
        <v>1.1132284880509893</v>
      </c>
      <c r="Q38" s="9220">
        <f t="shared" si="4"/>
        <v>1.048455658967743</v>
      </c>
      <c r="R38" s="9220">
        <f t="shared" si="4"/>
        <v>1.1820029354683654</v>
      </c>
    </row>
    <row r="39" spans="1:18">
      <c r="A39" s="7178" t="s">
        <v>1152</v>
      </c>
      <c r="B39" s="7179">
        <v>8.514653250184899E-2</v>
      </c>
      <c r="C39" s="7180">
        <v>1.1041808613640758E-2</v>
      </c>
      <c r="D39" s="7181">
        <v>7.7112849426371346</v>
      </c>
      <c r="E39" s="7182">
        <v>1.245572119549417E-14</v>
      </c>
      <c r="F39" s="7183">
        <v>6.3504985294928956E-2</v>
      </c>
      <c r="G39" s="7184">
        <v>0.10678807970876902</v>
      </c>
      <c r="J39" t="s">
        <v>36</v>
      </c>
      <c r="K39">
        <v>136</v>
      </c>
      <c r="L39">
        <f t="shared" si="1"/>
        <v>0.14417991034773359</v>
      </c>
      <c r="M39" s="9220">
        <f t="shared" si="2"/>
        <v>8.2556238887896843E-2</v>
      </c>
      <c r="N39" s="9220">
        <f t="shared" si="3"/>
        <v>0.20580358180757036</v>
      </c>
      <c r="O39" s="9220"/>
      <c r="P39" s="9220">
        <f t="shared" si="4"/>
        <v>1.1550919028180817</v>
      </c>
      <c r="Q39" s="9220">
        <f t="shared" si="4"/>
        <v>1.0860597505141456</v>
      </c>
      <c r="R39" s="9220">
        <f t="shared" si="4"/>
        <v>1.2285118782132038</v>
      </c>
    </row>
    <row r="40" spans="1:18">
      <c r="A40" s="7185" t="s">
        <v>1153</v>
      </c>
      <c r="B40" s="7186">
        <v>2.5117293285204421E-2</v>
      </c>
      <c r="C40" s="7187">
        <v>9.1399873430084329E-3</v>
      </c>
      <c r="D40" s="7188">
        <v>2.7480665281684131</v>
      </c>
      <c r="E40" s="7189">
        <v>5.9947843930234293E-3</v>
      </c>
      <c r="F40" s="7190">
        <v>7.2032472737559548E-3</v>
      </c>
      <c r="G40" s="7191">
        <v>4.3031339296652885E-2</v>
      </c>
      <c r="J40" t="s">
        <v>37</v>
      </c>
      <c r="K40">
        <v>134</v>
      </c>
      <c r="L40">
        <f t="shared" si="1"/>
        <v>8.8264397611372725E-2</v>
      </c>
      <c r="M40" s="9220">
        <f t="shared" si="2"/>
        <v>3.0670626993687111E-2</v>
      </c>
      <c r="N40" s="9220">
        <f t="shared" si="3"/>
        <v>0.14585816822905839</v>
      </c>
      <c r="O40" s="9220"/>
      <c r="P40" s="9220">
        <f t="shared" si="4"/>
        <v>1.0922768792509869</v>
      </c>
      <c r="Q40" s="9220">
        <f t="shared" si="4"/>
        <v>1.031145816350163</v>
      </c>
      <c r="R40" s="9220">
        <f t="shared" si="4"/>
        <v>1.1570320725047925</v>
      </c>
    </row>
    <row r="41" spans="1:18">
      <c r="A41" s="7192" t="s">
        <v>1154</v>
      </c>
      <c r="B41" s="7193">
        <v>1.2523029122921513E-2</v>
      </c>
      <c r="C41" s="7194">
        <v>9.744328937931564E-3</v>
      </c>
      <c r="D41" s="7195">
        <v>1.2851607537768308</v>
      </c>
      <c r="E41" s="7196">
        <v>0.19873611493387353</v>
      </c>
      <c r="F41" s="7197">
        <v>-6.5755046489357847E-3</v>
      </c>
      <c r="G41" s="7198">
        <v>3.1621562894778812E-2</v>
      </c>
      <c r="J41" t="s">
        <v>38</v>
      </c>
      <c r="K41">
        <v>137</v>
      </c>
      <c r="L41">
        <f t="shared" si="1"/>
        <v>6.9499543728664293E-2</v>
      </c>
      <c r="M41" s="9220">
        <f t="shared" si="2"/>
        <v>1.0267685880550437E-2</v>
      </c>
      <c r="N41" s="9220">
        <f t="shared" si="3"/>
        <v>0.12873140157677809</v>
      </c>
      <c r="O41" s="9220"/>
      <c r="P41" s="9220">
        <f t="shared" si="4"/>
        <v>1.0719715720947582</v>
      </c>
      <c r="Q41" s="9220">
        <f t="shared" si="4"/>
        <v>1.0103205794437147</v>
      </c>
      <c r="R41" s="9220">
        <f t="shared" si="4"/>
        <v>1.1373845834279828</v>
      </c>
    </row>
    <row r="42" spans="1:18">
      <c r="A42" s="7199" t="s">
        <v>1155</v>
      </c>
      <c r="B42" s="7200">
        <v>8.4000822114153856E-2</v>
      </c>
      <c r="C42" s="7201">
        <v>1.3763689658997966E-2</v>
      </c>
      <c r="D42" s="7202">
        <v>6.1030744077579948</v>
      </c>
      <c r="E42" s="7203">
        <v>1.0404737354507181E-9</v>
      </c>
      <c r="F42" s="7204">
        <v>5.7024486088131467E-2</v>
      </c>
      <c r="G42" s="7205">
        <v>0.11097715814017625</v>
      </c>
      <c r="J42" t="s">
        <v>39</v>
      </c>
      <c r="K42">
        <v>135</v>
      </c>
      <c r="L42">
        <f t="shared" si="1"/>
        <v>0.14509106320018031</v>
      </c>
      <c r="M42" s="9220">
        <f t="shared" si="2"/>
        <v>7.8283802744580994E-2</v>
      </c>
      <c r="N42" s="9220">
        <f t="shared" si="3"/>
        <v>0.21189832365577968</v>
      </c>
      <c r="O42" s="9220"/>
      <c r="P42" s="9220">
        <f t="shared" si="4"/>
        <v>1.1561448477242036</v>
      </c>
      <c r="Q42" s="9220">
        <f t="shared" si="4"/>
        <v>1.081429527790932</v>
      </c>
      <c r="R42" s="9220">
        <f t="shared" si="4"/>
        <v>1.2360222044701137</v>
      </c>
    </row>
    <row r="43" spans="1:18">
      <c r="A43" s="7206" t="s">
        <v>1156</v>
      </c>
      <c r="B43" s="7207">
        <v>8.1760139354519423E-2</v>
      </c>
      <c r="C43" s="7208">
        <v>1.0383789459108827E-2</v>
      </c>
      <c r="D43" s="7209">
        <v>7.8738248378869162</v>
      </c>
      <c r="E43" s="7210">
        <v>3.4396042085627137E-15</v>
      </c>
      <c r="F43" s="7211">
        <v>6.1408285991619474E-2</v>
      </c>
      <c r="G43" s="7212">
        <v>0.10211199271741937</v>
      </c>
      <c r="J43" t="s">
        <v>1496</v>
      </c>
      <c r="K43">
        <v>137</v>
      </c>
      <c r="L43">
        <f t="shared" si="1"/>
        <v>0.13873665396026219</v>
      </c>
      <c r="M43" s="9220">
        <f t="shared" si="2"/>
        <v>7.8251476521105701E-2</v>
      </c>
      <c r="N43" s="9220">
        <f t="shared" si="3"/>
        <v>0.19922183139941868</v>
      </c>
      <c r="O43" s="9220"/>
      <c r="P43" s="9220">
        <f t="shared" si="4"/>
        <v>1.1488215225657354</v>
      </c>
      <c r="Q43" s="9220">
        <f t="shared" si="4"/>
        <v>1.0813945698233765</v>
      </c>
      <c r="R43" s="9220">
        <f t="shared" si="4"/>
        <v>1.2204526705972043</v>
      </c>
    </row>
    <row r="44" spans="1:18">
      <c r="A44" s="7213" t="s">
        <v>1157</v>
      </c>
      <c r="B44" s="7214">
        <v>5.0075763215489857E-2</v>
      </c>
      <c r="C44" s="7215">
        <v>9.3422942608850767E-3</v>
      </c>
      <c r="D44" s="7216">
        <v>5.3601141022875192</v>
      </c>
      <c r="E44" s="7217">
        <v>8.3169404861677569E-8</v>
      </c>
      <c r="F44" s="7218">
        <v>3.1765202931179862E-2</v>
      </c>
      <c r="G44" s="7219">
        <v>6.8386323499799853E-2</v>
      </c>
      <c r="J44" t="s">
        <v>1497</v>
      </c>
      <c r="K44">
        <v>137</v>
      </c>
      <c r="L44">
        <f t="shared" si="1"/>
        <v>0.10705227782123261</v>
      </c>
      <c r="M44" s="9220">
        <f t="shared" si="2"/>
        <v>4.8608393460666088E-2</v>
      </c>
      <c r="N44" s="9220">
        <f t="shared" si="3"/>
        <v>0.16549616218179913</v>
      </c>
      <c r="O44" s="9220"/>
      <c r="P44" s="9220">
        <f t="shared" si="4"/>
        <v>1.1129924377781597</v>
      </c>
      <c r="Q44" s="9220">
        <f t="shared" si="4"/>
        <v>1.0498091581010549</v>
      </c>
      <c r="R44" s="9220">
        <f t="shared" si="4"/>
        <v>1.1799784341680588</v>
      </c>
    </row>
    <row r="45" spans="1:18">
      <c r="A45" s="7220" t="s">
        <v>1158</v>
      </c>
      <c r="B45" s="7221">
        <v>3.1129480625036208E-2</v>
      </c>
      <c r="C45" s="7222">
        <v>7.598226726341013E-3</v>
      </c>
      <c r="D45" s="7223">
        <v>4.0969402133156478</v>
      </c>
      <c r="E45" s="7224">
        <v>4.1864696942919836E-5</v>
      </c>
      <c r="F45" s="7225">
        <v>1.6237229895038147E-2</v>
      </c>
      <c r="G45" s="7226">
        <v>4.6021731355034269E-2</v>
      </c>
      <c r="J45" t="s">
        <v>1498</v>
      </c>
      <c r="K45">
        <v>134</v>
      </c>
      <c r="L45">
        <f t="shared" si="1"/>
        <v>9.4276584951204528E-2</v>
      </c>
      <c r="M45" s="9220">
        <f t="shared" si="2"/>
        <v>3.97046096149693E-2</v>
      </c>
      <c r="N45" s="9220">
        <f t="shared" si="3"/>
        <v>0.14884856028743979</v>
      </c>
      <c r="O45" s="9220"/>
      <c r="P45" s="9220">
        <f t="shared" si="4"/>
        <v>1.098863633034258</v>
      </c>
      <c r="Q45" s="9220">
        <f t="shared" si="4"/>
        <v>1.0405033741008063</v>
      </c>
      <c r="R45" s="9220">
        <f t="shared" si="4"/>
        <v>1.1604972305339809</v>
      </c>
    </row>
    <row r="46" spans="1:18">
      <c r="A46" s="7227" t="s">
        <v>1159</v>
      </c>
      <c r="B46" s="7228">
        <v>5.1907073416125611E-2</v>
      </c>
      <c r="C46" s="7229">
        <v>9.9102778534255285E-3</v>
      </c>
      <c r="D46" s="7230">
        <v>5.2377011203761272</v>
      </c>
      <c r="E46" s="7231">
        <v>1.6258908029796345E-7</v>
      </c>
      <c r="F46" s="7232">
        <v>3.2483285746626664E-2</v>
      </c>
      <c r="G46" s="7233">
        <v>7.1330861085624558E-2</v>
      </c>
      <c r="J46" t="s">
        <v>43</v>
      </c>
      <c r="K46">
        <v>136</v>
      </c>
      <c r="L46">
        <f t="shared" si="1"/>
        <v>0.11094045126201019</v>
      </c>
      <c r="M46" s="9220">
        <f t="shared" si="2"/>
        <v>5.1534539339594565E-2</v>
      </c>
      <c r="N46" s="9220">
        <f t="shared" si="3"/>
        <v>0.17034636318442589</v>
      </c>
      <c r="O46" s="9220"/>
      <c r="P46" s="9220">
        <f t="shared" si="4"/>
        <v>1.1173283693790499</v>
      </c>
      <c r="Q46" s="9220">
        <f t="shared" si="4"/>
        <v>1.0528855516357343</v>
      </c>
      <c r="R46" s="9220">
        <f t="shared" si="4"/>
        <v>1.1857154683903972</v>
      </c>
    </row>
    <row r="47" spans="1:18">
      <c r="A47" s="7234" t="s">
        <v>1160</v>
      </c>
      <c r="B47" s="7235">
        <v>9.6843310011449094E-2</v>
      </c>
      <c r="C47" s="7236">
        <v>1.0186709601909132E-2</v>
      </c>
      <c r="D47" s="7237">
        <v>9.5068293684645031</v>
      </c>
      <c r="E47" s="7238">
        <v>1.9656225007259381E-21</v>
      </c>
      <c r="F47" s="7239">
        <v>7.6877726070738839E-2</v>
      </c>
      <c r="G47" s="7240">
        <v>0.11680889395215935</v>
      </c>
      <c r="J47" t="s">
        <v>44</v>
      </c>
      <c r="K47">
        <v>137</v>
      </c>
      <c r="L47">
        <f t="shared" si="1"/>
        <v>0.15381982461719185</v>
      </c>
      <c r="M47" s="9220">
        <f t="shared" si="2"/>
        <v>9.3720916600225079E-2</v>
      </c>
      <c r="N47" s="9220">
        <f t="shared" si="3"/>
        <v>0.21391873263415864</v>
      </c>
      <c r="O47" s="9220"/>
      <c r="P47" s="9220">
        <f t="shared" si="4"/>
        <v>1.1662807327692299</v>
      </c>
      <c r="Q47" s="9220">
        <f t="shared" si="4"/>
        <v>1.0982531989065079</v>
      </c>
      <c r="R47" s="9220">
        <f t="shared" si="4"/>
        <v>1.2385219992830854</v>
      </c>
    </row>
    <row r="48" spans="1:18">
      <c r="A48" s="7241" t="s">
        <v>1161</v>
      </c>
      <c r="B48" s="7242">
        <v>3.9113937650821363E-2</v>
      </c>
      <c r="C48" s="7243">
        <v>9.7853509398948268E-3</v>
      </c>
      <c r="D48" s="7244">
        <v>3.9971931401411509</v>
      </c>
      <c r="E48" s="7245">
        <v>6.409800138246937E-5</v>
      </c>
      <c r="F48" s="7246">
        <v>1.9935002232542336E-2</v>
      </c>
      <c r="G48" s="7247">
        <v>5.8292873069100387E-2</v>
      </c>
      <c r="J48" t="s">
        <v>45</v>
      </c>
      <c r="K48">
        <v>134</v>
      </c>
      <c r="L48">
        <f t="shared" si="1"/>
        <v>0.10226104197698968</v>
      </c>
      <c r="M48" s="9220">
        <f t="shared" si="2"/>
        <v>4.3402381952473534E-2</v>
      </c>
      <c r="N48" s="9220">
        <f t="shared" si="3"/>
        <v>0.16111970200150591</v>
      </c>
      <c r="O48" s="9220"/>
      <c r="P48" s="9220">
        <f t="shared" si="4"/>
        <v>1.1076725830321303</v>
      </c>
      <c r="Q48" s="9220">
        <f t="shared" si="4"/>
        <v>1.0443580411429776</v>
      </c>
      <c r="R48" s="9220">
        <f t="shared" si="4"/>
        <v>1.1748255893718906</v>
      </c>
    </row>
    <row r="49" spans="1:18">
      <c r="A49" s="7248" t="s">
        <v>1162</v>
      </c>
      <c r="B49" s="7249">
        <v>-4.5953586333068938E-2</v>
      </c>
      <c r="C49" s="7250">
        <v>8.9539694780139296E-3</v>
      </c>
      <c r="D49" s="7251">
        <v>-5.1322027002555579</v>
      </c>
      <c r="E49" s="7252">
        <v>2.8637084703923837E-7</v>
      </c>
      <c r="F49" s="7253">
        <v>-6.3503044028647149E-2</v>
      </c>
      <c r="G49" s="7254">
        <v>-2.8404128637490731E-2</v>
      </c>
      <c r="J49" t="s">
        <v>46</v>
      </c>
      <c r="K49">
        <v>135</v>
      </c>
      <c r="L49">
        <f t="shared" si="1"/>
        <v>1.5136654752957501E-2</v>
      </c>
      <c r="M49" s="9220">
        <f t="shared" si="2"/>
        <v>-4.2243727372197615E-2</v>
      </c>
      <c r="N49" s="9220">
        <f t="shared" si="3"/>
        <v>7.2517036878112673E-2</v>
      </c>
      <c r="O49" s="9220"/>
      <c r="P49" s="9220">
        <f t="shared" si="4"/>
        <v>1.0152517941195951</v>
      </c>
      <c r="Q49" s="9220">
        <f t="shared" si="4"/>
        <v>0.95863610623815843</v>
      </c>
      <c r="R49" s="9220">
        <f t="shared" si="4"/>
        <v>1.0752111241749811</v>
      </c>
    </row>
    <row r="50" spans="1:18">
      <c r="A50" s="7255" t="s">
        <v>1163</v>
      </c>
      <c r="B50" s="7256">
        <v>0.1044749641920559</v>
      </c>
      <c r="C50" s="7257">
        <v>7.5886801008864749E-3</v>
      </c>
      <c r="D50" s="7258">
        <v>13.76721153127164</v>
      </c>
      <c r="E50" s="7259">
        <v>4.014099304529858E-43</v>
      </c>
      <c r="F50" s="7260">
        <v>8.9601424504122631E-2</v>
      </c>
      <c r="G50" s="7261">
        <v>0.11934850387998917</v>
      </c>
      <c r="J50" t="s">
        <v>47</v>
      </c>
      <c r="K50">
        <v>136</v>
      </c>
      <c r="L50">
        <f t="shared" si="1"/>
        <v>0.16350834203794049</v>
      </c>
      <c r="M50" s="9220">
        <f t="shared" si="2"/>
        <v>0.1086526780970905</v>
      </c>
      <c r="N50" s="9220">
        <f t="shared" si="3"/>
        <v>0.21836400597879052</v>
      </c>
      <c r="O50" s="9220"/>
      <c r="P50" s="9220">
        <f t="shared" si="4"/>
        <v>1.1776351790237902</v>
      </c>
      <c r="Q50" s="9220">
        <f t="shared" si="4"/>
        <v>1.1147750972865011</v>
      </c>
      <c r="R50" s="9220">
        <f t="shared" si="4"/>
        <v>1.2440398231446819</v>
      </c>
    </row>
    <row r="51" spans="1:18">
      <c r="A51" s="7262" t="s">
        <v>1164</v>
      </c>
      <c r="B51" s="7263">
        <v>1.9949637781765551E-2</v>
      </c>
      <c r="C51" s="7264">
        <v>1.6184136158471408E-2</v>
      </c>
      <c r="D51" s="7265">
        <v>1.232666210072827</v>
      </c>
      <c r="E51" s="7266">
        <v>0.2177003234524188</v>
      </c>
      <c r="F51" s="7267">
        <v>-1.1770686209730829E-2</v>
      </c>
      <c r="G51" s="7268">
        <v>5.1669961773261927E-2</v>
      </c>
      <c r="J51" t="s">
        <v>48</v>
      </c>
      <c r="K51">
        <v>185</v>
      </c>
      <c r="L51">
        <f t="shared" si="1"/>
        <v>-2.1803283139301299E-2</v>
      </c>
      <c r="M51" s="9220">
        <f t="shared" si="2"/>
        <v>-0.10091452272736384</v>
      </c>
      <c r="N51" s="9220">
        <f t="shared" si="3"/>
        <v>5.7307956448761244E-2</v>
      </c>
      <c r="O51" s="9220"/>
      <c r="P51" s="9220">
        <f t="shared" si="4"/>
        <v>0.97843269032823676</v>
      </c>
      <c r="Q51" s="9220">
        <f t="shared" si="4"/>
        <v>0.90401030191848697</v>
      </c>
      <c r="R51" s="9220">
        <f t="shared" si="4"/>
        <v>1.0589818804844462</v>
      </c>
    </row>
    <row r="52" spans="1:18">
      <c r="A52" s="7269" t="s">
        <v>1165</v>
      </c>
      <c r="B52" s="7270">
        <v>1.2526274749212056E-2</v>
      </c>
      <c r="C52" s="7271">
        <v>9.2007094501932868E-3</v>
      </c>
      <c r="D52" s="7272">
        <v>1.361446616374665</v>
      </c>
      <c r="E52" s="7273">
        <v>0.17337259293208826</v>
      </c>
      <c r="F52" s="7274">
        <v>-5.5067844053841072E-3</v>
      </c>
      <c r="G52" s="7275">
        <v>3.0559333903808217E-2</v>
      </c>
      <c r="J52" t="s">
        <v>1499</v>
      </c>
      <c r="K52">
        <v>135</v>
      </c>
      <c r="L52">
        <f t="shared" si="1"/>
        <v>7.3616515835238483E-2</v>
      </c>
      <c r="M52" s="9220">
        <f t="shared" si="2"/>
        <v>1.5752532251065432E-2</v>
      </c>
      <c r="N52" s="9220">
        <f t="shared" si="3"/>
        <v>0.13148049941941164</v>
      </c>
      <c r="O52" s="9220"/>
      <c r="P52" s="9220">
        <f t="shared" si="4"/>
        <v>1.0763939463053451</v>
      </c>
      <c r="Q52" s="9220">
        <f t="shared" si="4"/>
        <v>1.0158772574391293</v>
      </c>
      <c r="R52" s="9220">
        <f t="shared" si="4"/>
        <v>1.140515666787844</v>
      </c>
    </row>
    <row r="53" spans="1:18">
      <c r="A53" s="7276" t="s">
        <v>1166</v>
      </c>
      <c r="B53" s="7277">
        <v>6.1538157230025384E-2</v>
      </c>
      <c r="C53" s="7278">
        <v>1.047992786425999E-2</v>
      </c>
      <c r="D53" s="7279">
        <v>5.8720019858047685</v>
      </c>
      <c r="E53" s="7280">
        <v>4.3056358588275594E-9</v>
      </c>
      <c r="F53" s="7281">
        <v>4.0997876055498039E-2</v>
      </c>
      <c r="G53" s="7282">
        <v>8.2078438404552728E-2</v>
      </c>
      <c r="J53" t="s">
        <v>50</v>
      </c>
      <c r="K53">
        <v>137</v>
      </c>
      <c r="L53">
        <f t="shared" si="1"/>
        <v>0.11851467183576814</v>
      </c>
      <c r="M53" s="9220">
        <f t="shared" si="2"/>
        <v>5.784106658498428E-2</v>
      </c>
      <c r="N53" s="9220">
        <f t="shared" si="3"/>
        <v>0.17918827708655202</v>
      </c>
      <c r="O53" s="9220"/>
      <c r="P53" s="9220">
        <f t="shared" si="4"/>
        <v>1.1258233918767215</v>
      </c>
      <c r="Q53" s="9220">
        <f t="shared" si="4"/>
        <v>1.0595465849704775</v>
      </c>
      <c r="R53" s="9220">
        <f t="shared" si="4"/>
        <v>1.1962459486688097</v>
      </c>
    </row>
    <row r="54" spans="1:18">
      <c r="A54" s="7283" t="s">
        <v>1167</v>
      </c>
      <c r="B54" s="7284">
        <v>0</v>
      </c>
      <c r="C54" s="7285"/>
      <c r="D54" s="7286"/>
      <c r="E54" s="7287"/>
      <c r="F54" s="7288"/>
      <c r="G54" s="7289"/>
      <c r="J54" t="s">
        <v>1500</v>
      </c>
      <c r="K54">
        <v>134</v>
      </c>
      <c r="L54">
        <f t="shared" si="1"/>
        <v>6.3147104326168324E-2</v>
      </c>
      <c r="M54" s="9220">
        <f t="shared" si="2"/>
        <v>2.3467379719931181E-2</v>
      </c>
      <c r="N54" s="9220">
        <f t="shared" si="3"/>
        <v>0.10282682893240552</v>
      </c>
      <c r="O54" s="9220"/>
      <c r="P54" s="9220">
        <f t="shared" ref="P54:R54" si="5">EXP(L54)</f>
        <v>1.0651835208108282</v>
      </c>
      <c r="Q54" s="9220">
        <f t="shared" si="5"/>
        <v>1.0237449053564169</v>
      </c>
      <c r="R54" s="9220">
        <f t="shared" si="5"/>
        <v>1.1082994670551602</v>
      </c>
    </row>
    <row r="55" spans="1:18">
      <c r="A55" s="7290" t="s">
        <v>1168</v>
      </c>
      <c r="B55" s="7291">
        <v>0.33876677850517856</v>
      </c>
      <c r="C55" s="7292">
        <v>9.9078087311196446E-3</v>
      </c>
      <c r="D55" s="7293">
        <v>34.191897290178694</v>
      </c>
      <c r="E55" s="7294">
        <v>3.1906672378480702E-256</v>
      </c>
      <c r="F55" s="7295">
        <v>0.31934783022647256</v>
      </c>
      <c r="G55" s="7296">
        <v>0.35818572678388455</v>
      </c>
    </row>
    <row r="56" spans="1:18">
      <c r="A56" t="s">
        <v>1175</v>
      </c>
      <c r="B56">
        <v>4284</v>
      </c>
    </row>
    <row r="57" spans="1:18">
      <c r="A57" t="s">
        <v>1176</v>
      </c>
      <c r="B57">
        <v>0.69718667101390108</v>
      </c>
    </row>
    <row r="58" spans="1:18">
      <c r="A58" t="s">
        <v>1177</v>
      </c>
      <c r="B58">
        <v>7.7810347523569495E-2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workbookViewId="0">
      <selection activeCell="L3" sqref="L3:R3"/>
    </sheetView>
  </sheetViews>
  <sheetFormatPr defaultRowHeight="15"/>
  <cols>
    <col min="10" max="10" width="15.85546875" customWidth="1"/>
  </cols>
  <sheetData>
    <row r="1" spans="1:18">
      <c r="A1" s="385"/>
      <c r="B1" s="386" t="s">
        <v>115</v>
      </c>
      <c r="C1" s="387" t="s">
        <v>116</v>
      </c>
      <c r="D1" s="388" t="s">
        <v>117</v>
      </c>
      <c r="E1" s="389" t="s">
        <v>118</v>
      </c>
      <c r="F1" s="390" t="s">
        <v>119</v>
      </c>
      <c r="G1" s="391" t="s">
        <v>120</v>
      </c>
      <c r="L1" s="9217"/>
      <c r="M1" s="9218" t="s">
        <v>1501</v>
      </c>
      <c r="N1" s="9218"/>
      <c r="O1" s="9218"/>
      <c r="P1" s="9222" t="s">
        <v>1502</v>
      </c>
      <c r="Q1" s="9218"/>
      <c r="R1" s="9218"/>
    </row>
    <row r="2" spans="1:18">
      <c r="A2" s="9223" t="s">
        <v>1509</v>
      </c>
      <c r="B2" s="392">
        <v>4.6993635536167625E-3</v>
      </c>
      <c r="C2" s="393">
        <v>8.3856452478238449E-5</v>
      </c>
      <c r="D2" s="394">
        <v>56.040571890830847</v>
      </c>
      <c r="E2" s="395">
        <v>0</v>
      </c>
      <c r="F2" s="396">
        <v>4.5350079268881207E-3</v>
      </c>
      <c r="G2" s="397">
        <v>4.8637191803454043E-3</v>
      </c>
      <c r="L2" s="9219">
        <v>0</v>
      </c>
      <c r="M2" s="9220"/>
      <c r="N2" s="9220"/>
      <c r="O2" s="9220"/>
      <c r="P2" s="9220"/>
      <c r="Q2" s="9220"/>
      <c r="R2" s="9220"/>
    </row>
    <row r="3" spans="1:18">
      <c r="A3" s="398" t="s">
        <v>62</v>
      </c>
      <c r="B3" s="399">
        <v>-3.0963749865006792E-3</v>
      </c>
      <c r="C3" s="400">
        <v>6.3061370166290061E-5</v>
      </c>
      <c r="D3" s="401">
        <v>-49.100978591738084</v>
      </c>
      <c r="E3" s="402">
        <v>0</v>
      </c>
      <c r="F3" s="403">
        <v>-3.2199730008423562E-3</v>
      </c>
      <c r="G3" s="404">
        <v>-2.9727769721590021E-3</v>
      </c>
      <c r="J3" t="s">
        <v>1488</v>
      </c>
      <c r="K3" t="s">
        <v>0</v>
      </c>
      <c r="L3" s="9226" t="s">
        <v>1512</v>
      </c>
      <c r="M3" s="9225" t="s">
        <v>1513</v>
      </c>
      <c r="N3" s="9225" t="s">
        <v>1514</v>
      </c>
      <c r="O3" s="9220"/>
      <c r="P3" s="9225" t="s">
        <v>1511</v>
      </c>
      <c r="Q3" s="9218" t="s">
        <v>1503</v>
      </c>
      <c r="R3" s="9218" t="s">
        <v>1504</v>
      </c>
    </row>
    <row r="4" spans="1:18">
      <c r="A4" s="405" t="s">
        <v>63</v>
      </c>
      <c r="B4" s="406">
        <v>-6.5710620313105428E-2</v>
      </c>
      <c r="C4" s="407">
        <v>1.2033019919541624E-2</v>
      </c>
      <c r="D4" s="408">
        <v>-5.4608586001250927</v>
      </c>
      <c r="E4" s="409">
        <v>4.7383734156990123E-8</v>
      </c>
      <c r="F4" s="410">
        <v>-8.9294905980660061E-2</v>
      </c>
      <c r="G4" s="411">
        <v>-4.2126334645550788E-2</v>
      </c>
      <c r="J4" t="s">
        <v>1</v>
      </c>
      <c r="K4">
        <v>134</v>
      </c>
      <c r="L4">
        <f>+$L$2*$B$2+K4*$B$3+B4+$B$55</f>
        <v>0.2583720945634263</v>
      </c>
      <c r="M4" s="9220">
        <f>+$L$2*$F$2+K4*$F$3+F4+$F$55</f>
        <v>0.19349801095414332</v>
      </c>
      <c r="N4" s="9220">
        <f>+$L$2*$G$2+K4*$G$3+G4+$G$55</f>
        <v>0.32324617817270934</v>
      </c>
      <c r="O4" s="9220"/>
      <c r="P4" s="9220">
        <f t="shared" ref="P4:R35" si="0">EXP(L4)</f>
        <v>1.2948205246764233</v>
      </c>
      <c r="Q4" s="9220">
        <f t="shared" si="0"/>
        <v>1.2134869728678639</v>
      </c>
      <c r="R4" s="9220">
        <f t="shared" si="0"/>
        <v>1.3816054301440679</v>
      </c>
    </row>
    <row r="5" spans="1:18">
      <c r="A5" s="412" t="s">
        <v>64</v>
      </c>
      <c r="B5" s="413">
        <v>6.4041251179324146E-2</v>
      </c>
      <c r="C5" s="414">
        <v>1.7553052843174283E-2</v>
      </c>
      <c r="D5" s="415">
        <v>3.6484394909246434</v>
      </c>
      <c r="E5" s="416">
        <v>2.6383802450501316E-4</v>
      </c>
      <c r="F5" s="417">
        <v>2.963789978797416E-2</v>
      </c>
      <c r="G5" s="418">
        <v>9.8444602570674139E-2</v>
      </c>
      <c r="J5" t="s">
        <v>2</v>
      </c>
      <c r="K5">
        <v>135</v>
      </c>
      <c r="L5">
        <f t="shared" ref="L5:L54" si="1">+$L$2*$B$2+K5*$B$3+B5+$B$55</f>
        <v>0.38502759106935519</v>
      </c>
      <c r="M5" s="9220">
        <f t="shared" ref="M5:M54" si="2">+$L$2*$F$2+K5*$F$3+F5+$F$55</f>
        <v>0.30921084372193519</v>
      </c>
      <c r="N5" s="9220">
        <f t="shared" ref="N5:N54" si="3">+$L$2*$G$2+K5*$G$3+G5+$G$55</f>
        <v>0.4608443384167753</v>
      </c>
      <c r="O5" s="9220"/>
      <c r="P5" s="9220">
        <f t="shared" si="0"/>
        <v>1.4696548702312022</v>
      </c>
      <c r="Q5" s="9220">
        <f t="shared" si="0"/>
        <v>1.3623495830805472</v>
      </c>
      <c r="R5" s="9220">
        <f t="shared" si="0"/>
        <v>1.5854120443229818</v>
      </c>
    </row>
    <row r="6" spans="1:18">
      <c r="A6" s="419" t="s">
        <v>65</v>
      </c>
      <c r="B6" s="420">
        <v>-4.769334615247392E-2</v>
      </c>
      <c r="C6" s="421">
        <v>1.2040417775531109E-2</v>
      </c>
      <c r="D6" s="422">
        <v>-3.9611039285860778</v>
      </c>
      <c r="E6" s="423">
        <v>7.4604050268662665E-5</v>
      </c>
      <c r="F6" s="424">
        <v>-7.1292131351330765E-2</v>
      </c>
      <c r="G6" s="425">
        <v>-2.4094560953617075E-2</v>
      </c>
      <c r="J6" t="s">
        <v>3</v>
      </c>
      <c r="K6">
        <v>137</v>
      </c>
      <c r="L6">
        <f t="shared" si="1"/>
        <v>0.26710024376455577</v>
      </c>
      <c r="M6" s="9220">
        <f t="shared" si="2"/>
        <v>0.20184086658094558</v>
      </c>
      <c r="N6" s="9220">
        <f t="shared" si="3"/>
        <v>0.33235962094816607</v>
      </c>
      <c r="O6" s="9220"/>
      <c r="P6" s="9220">
        <f t="shared" si="0"/>
        <v>1.3061713753039537</v>
      </c>
      <c r="Q6" s="9220">
        <f t="shared" si="0"/>
        <v>1.2236532684886263</v>
      </c>
      <c r="R6" s="9220">
        <f t="shared" si="0"/>
        <v>1.3942541613693076</v>
      </c>
    </row>
    <row r="7" spans="1:18">
      <c r="A7" s="426" t="s">
        <v>66</v>
      </c>
      <c r="B7" s="427">
        <v>-6.9303801365668424E-2</v>
      </c>
      <c r="C7" s="428">
        <v>1.4529994112511335E-2</v>
      </c>
      <c r="D7" s="429">
        <v>-4.7697060872167203</v>
      </c>
      <c r="E7" s="430">
        <v>1.8449490762633456E-6</v>
      </c>
      <c r="F7" s="431">
        <v>-9.7782066521769656E-2</v>
      </c>
      <c r="G7" s="432">
        <v>-4.0825536209567186E-2</v>
      </c>
      <c r="J7" t="s">
        <v>4</v>
      </c>
      <c r="K7">
        <v>135</v>
      </c>
      <c r="L7">
        <f t="shared" si="1"/>
        <v>0.25168253852436262</v>
      </c>
      <c r="M7" s="9220">
        <f t="shared" si="2"/>
        <v>0.18179087741219135</v>
      </c>
      <c r="N7" s="9220">
        <f t="shared" si="3"/>
        <v>0.32157419963653394</v>
      </c>
      <c r="O7" s="9220"/>
      <c r="P7" s="9220">
        <f t="shared" si="0"/>
        <v>1.2861876574341597</v>
      </c>
      <c r="Q7" s="9220">
        <f t="shared" si="0"/>
        <v>1.1993633536843618</v>
      </c>
      <c r="R7" s="9220">
        <f t="shared" si="0"/>
        <v>1.3792973455910098</v>
      </c>
    </row>
    <row r="8" spans="1:18">
      <c r="A8" s="433" t="s">
        <v>67</v>
      </c>
      <c r="B8" s="434">
        <v>7.1661814387238149E-3</v>
      </c>
      <c r="C8" s="435">
        <v>1.267628293760798E-2</v>
      </c>
      <c r="D8" s="436">
        <v>0.56532198547440093</v>
      </c>
      <c r="E8" s="437">
        <v>0.57185477734699919</v>
      </c>
      <c r="F8" s="438">
        <v>-1.7678876576827419E-2</v>
      </c>
      <c r="G8" s="439">
        <v>3.2011239454275045E-2</v>
      </c>
      <c r="J8" t="s">
        <v>5</v>
      </c>
      <c r="K8">
        <v>137</v>
      </c>
      <c r="L8">
        <f t="shared" si="1"/>
        <v>0.32195977135575354</v>
      </c>
      <c r="M8" s="9220">
        <f t="shared" si="2"/>
        <v>0.25545412135544887</v>
      </c>
      <c r="N8" s="9220">
        <f t="shared" si="3"/>
        <v>0.38846542135605816</v>
      </c>
      <c r="O8" s="9220"/>
      <c r="P8" s="9220">
        <f t="shared" si="0"/>
        <v>1.3798292661800424</v>
      </c>
      <c r="Q8" s="9220">
        <f t="shared" si="0"/>
        <v>1.2910477801369618</v>
      </c>
      <c r="R8" s="9220">
        <f t="shared" si="0"/>
        <v>1.4747159889039696</v>
      </c>
    </row>
    <row r="9" spans="1:18">
      <c r="A9" s="440" t="s">
        <v>68</v>
      </c>
      <c r="B9" s="441">
        <v>-3.3129912457295546E-2</v>
      </c>
      <c r="C9" s="442">
        <v>1.3359038486198177E-2</v>
      </c>
      <c r="D9" s="443">
        <v>-2.4799623484522142</v>
      </c>
      <c r="E9" s="444">
        <v>1.3139625668189258E-2</v>
      </c>
      <c r="F9" s="445">
        <v>-5.9313146758328453E-2</v>
      </c>
      <c r="G9" s="446">
        <v>-6.946678156262636E-3</v>
      </c>
      <c r="J9" t="s">
        <v>6</v>
      </c>
      <c r="K9">
        <v>136</v>
      </c>
      <c r="L9">
        <f t="shared" si="1"/>
        <v>0.28476005244623481</v>
      </c>
      <c r="M9" s="9220">
        <f t="shared" si="2"/>
        <v>0.21703982417479023</v>
      </c>
      <c r="N9" s="9220">
        <f t="shared" si="3"/>
        <v>0.35248028071767945</v>
      </c>
      <c r="O9" s="9220"/>
      <c r="P9" s="9220">
        <f t="shared" si="0"/>
        <v>1.3294429932530849</v>
      </c>
      <c r="Q9" s="9220">
        <f t="shared" si="0"/>
        <v>1.2423935784516074</v>
      </c>
      <c r="R9" s="9220">
        <f t="shared" si="0"/>
        <v>1.4225916029865935</v>
      </c>
    </row>
    <row r="10" spans="1:18">
      <c r="A10" s="447" t="s">
        <v>69</v>
      </c>
      <c r="B10" s="448">
        <v>-2.8095241552151977E-2</v>
      </c>
      <c r="C10" s="449">
        <v>1.6838810509193936E-2</v>
      </c>
      <c r="D10" s="450">
        <v>-1.6684813655223489</v>
      </c>
      <c r="E10" s="451">
        <v>9.5220208079015808E-2</v>
      </c>
      <c r="F10" s="452">
        <v>-6.1098703692666657E-2</v>
      </c>
      <c r="G10" s="453">
        <v>4.9082205883627036E-3</v>
      </c>
      <c r="J10" t="s">
        <v>7</v>
      </c>
      <c r="K10">
        <v>134</v>
      </c>
      <c r="L10">
        <f t="shared" si="1"/>
        <v>0.29598747332437975</v>
      </c>
      <c r="M10" s="9220">
        <f t="shared" si="2"/>
        <v>0.22169421324213667</v>
      </c>
      <c r="N10" s="9220">
        <f t="shared" si="3"/>
        <v>0.37028073340662282</v>
      </c>
      <c r="O10" s="9220"/>
      <c r="P10" s="9220">
        <f t="shared" si="0"/>
        <v>1.3444533151960021</v>
      </c>
      <c r="Q10" s="9220">
        <f t="shared" si="0"/>
        <v>1.2481896396389072</v>
      </c>
      <c r="R10" s="9220">
        <f t="shared" si="0"/>
        <v>1.4481410991878076</v>
      </c>
    </row>
    <row r="11" spans="1:18">
      <c r="A11" s="454" t="s">
        <v>70</v>
      </c>
      <c r="B11" s="455">
        <v>-2.0542812334916748E-2</v>
      </c>
      <c r="C11" s="456">
        <v>1.2703302009678083E-2</v>
      </c>
      <c r="D11" s="457">
        <v>-1.6171238249130888</v>
      </c>
      <c r="E11" s="458">
        <v>0.10585155502350289</v>
      </c>
      <c r="F11" s="459">
        <v>-4.5440826758621072E-2</v>
      </c>
      <c r="G11" s="460">
        <v>4.3552020887875804E-3</v>
      </c>
      <c r="J11" t="s">
        <v>8</v>
      </c>
      <c r="K11">
        <v>135</v>
      </c>
      <c r="L11">
        <f t="shared" si="1"/>
        <v>0.30044352755511433</v>
      </c>
      <c r="M11" s="9220">
        <f t="shared" si="2"/>
        <v>0.23413211717533999</v>
      </c>
      <c r="N11" s="9220">
        <f t="shared" si="3"/>
        <v>0.36675493793488873</v>
      </c>
      <c r="O11" s="9220"/>
      <c r="P11" s="9220">
        <f t="shared" si="0"/>
        <v>1.3504576399421877</v>
      </c>
      <c r="Q11" s="9220">
        <f t="shared" si="0"/>
        <v>1.2638114523776325</v>
      </c>
      <c r="R11" s="9220">
        <f t="shared" si="0"/>
        <v>1.4430442403787329</v>
      </c>
    </row>
    <row r="12" spans="1:18">
      <c r="A12" s="461" t="s">
        <v>71</v>
      </c>
      <c r="B12" s="462">
        <v>4.4885017429504133E-2</v>
      </c>
      <c r="C12" s="463">
        <v>1.3340671109248659E-2</v>
      </c>
      <c r="D12" s="464">
        <v>3.3645246975908725</v>
      </c>
      <c r="E12" s="465">
        <v>7.6675621487246482E-4</v>
      </c>
      <c r="F12" s="466">
        <v>1.8737782525782752E-2</v>
      </c>
      <c r="G12" s="467">
        <v>7.1032252333225521E-2</v>
      </c>
      <c r="J12" t="s">
        <v>1489</v>
      </c>
      <c r="K12">
        <v>136</v>
      </c>
      <c r="L12">
        <f t="shared" si="1"/>
        <v>0.36277498233303451</v>
      </c>
      <c r="M12" s="9220">
        <f t="shared" si="2"/>
        <v>0.2950907534589014</v>
      </c>
      <c r="N12" s="9220">
        <f t="shared" si="3"/>
        <v>0.43045921120716762</v>
      </c>
      <c r="O12" s="9220"/>
      <c r="P12" s="9220">
        <f t="shared" si="0"/>
        <v>1.43731240216736</v>
      </c>
      <c r="Q12" s="9220">
        <f t="shared" si="0"/>
        <v>1.3432482575803586</v>
      </c>
      <c r="R12" s="9220">
        <f t="shared" si="0"/>
        <v>1.5379636115407491</v>
      </c>
    </row>
    <row r="13" spans="1:18">
      <c r="A13" s="468" t="s">
        <v>72</v>
      </c>
      <c r="B13" s="469">
        <v>-2.3509371262893493E-2</v>
      </c>
      <c r="C13" s="470">
        <v>1.6387345974097699E-2</v>
      </c>
      <c r="D13" s="471">
        <v>-1.4346051703584624</v>
      </c>
      <c r="E13" s="472">
        <v>0.15139964042205764</v>
      </c>
      <c r="F13" s="473">
        <v>-5.5627979174322432E-2</v>
      </c>
      <c r="G13" s="474">
        <v>8.6092366485354468E-3</v>
      </c>
      <c r="J13" t="s">
        <v>10</v>
      </c>
      <c r="K13">
        <v>137</v>
      </c>
      <c r="L13">
        <f t="shared" si="1"/>
        <v>0.29128421865413623</v>
      </c>
      <c r="M13" s="9220">
        <f t="shared" si="2"/>
        <v>0.21750501875795386</v>
      </c>
      <c r="N13" s="9220">
        <f t="shared" si="3"/>
        <v>0.3650634185503186</v>
      </c>
      <c r="O13" s="9220"/>
      <c r="P13" s="9220">
        <f t="shared" si="0"/>
        <v>1.3381448556372302</v>
      </c>
      <c r="Q13" s="9220">
        <f t="shared" si="0"/>
        <v>1.2429716676660207</v>
      </c>
      <c r="R13" s="9220">
        <f t="shared" si="0"/>
        <v>1.4406053663561995</v>
      </c>
    </row>
    <row r="14" spans="1:18">
      <c r="A14" s="475" t="s">
        <v>73</v>
      </c>
      <c r="B14" s="476">
        <v>-4.2719240967274578E-2</v>
      </c>
      <c r="C14" s="477">
        <v>1.5484434212622631E-2</v>
      </c>
      <c r="D14" s="478">
        <v>-2.7588506225465199</v>
      </c>
      <c r="E14" s="479">
        <v>5.8005042680483081E-3</v>
      </c>
      <c r="F14" s="480">
        <v>-7.3068174344994768E-2</v>
      </c>
      <c r="G14" s="481">
        <v>-1.2370307589554395E-2</v>
      </c>
      <c r="J14" t="s">
        <v>11</v>
      </c>
      <c r="K14">
        <v>137</v>
      </c>
      <c r="L14">
        <f t="shared" si="1"/>
        <v>0.27207434894975513</v>
      </c>
      <c r="M14" s="9220">
        <f t="shared" si="2"/>
        <v>0.2000648235872815</v>
      </c>
      <c r="N14" s="9220">
        <f t="shared" si="3"/>
        <v>0.34408387431222875</v>
      </c>
      <c r="O14" s="9220"/>
      <c r="P14" s="9220">
        <f t="shared" si="0"/>
        <v>1.3126845944040451</v>
      </c>
      <c r="Q14" s="9220">
        <f t="shared" si="0"/>
        <v>1.2214819364347516</v>
      </c>
      <c r="R14" s="9220">
        <f t="shared" si="0"/>
        <v>1.4106969517823549</v>
      </c>
    </row>
    <row r="15" spans="1:18">
      <c r="A15" s="482" t="s">
        <v>74</v>
      </c>
      <c r="B15" s="483">
        <v>8.6850549462221469E-2</v>
      </c>
      <c r="C15" s="484">
        <v>1.9672916280305378E-2</v>
      </c>
      <c r="D15" s="485">
        <v>4.4147267352104702</v>
      </c>
      <c r="E15" s="486">
        <v>1.0113766440823679E-5</v>
      </c>
      <c r="F15" s="487">
        <v>4.8292342081951246E-2</v>
      </c>
      <c r="G15" s="488">
        <v>0.1254087568424917</v>
      </c>
      <c r="J15" t="s">
        <v>12</v>
      </c>
      <c r="K15">
        <v>134</v>
      </c>
      <c r="L15">
        <f t="shared" si="1"/>
        <v>0.41093326433875321</v>
      </c>
      <c r="M15" s="9220">
        <f t="shared" si="2"/>
        <v>0.33108525901675462</v>
      </c>
      <c r="N15" s="9220">
        <f t="shared" si="3"/>
        <v>0.49078126966075181</v>
      </c>
      <c r="O15" s="9220"/>
      <c r="P15" s="9220">
        <f t="shared" si="0"/>
        <v>1.5082247008267136</v>
      </c>
      <c r="Q15" s="9220">
        <f t="shared" si="0"/>
        <v>1.3924785085958002</v>
      </c>
      <c r="R15" s="9220">
        <f t="shared" si="0"/>
        <v>1.6335919973929935</v>
      </c>
    </row>
    <row r="16" spans="1:18">
      <c r="A16" s="489" t="s">
        <v>75</v>
      </c>
      <c r="B16" s="490">
        <v>-3.1965882229549644E-2</v>
      </c>
      <c r="C16" s="491">
        <v>1.4796534203910451E-2</v>
      </c>
      <c r="D16" s="492">
        <v>-2.1603628112522224</v>
      </c>
      <c r="E16" s="493">
        <v>3.0744594005027451E-2</v>
      </c>
      <c r="F16" s="494">
        <v>-6.0966556365229164E-2</v>
      </c>
      <c r="G16" s="495">
        <v>-2.9652080938701239E-3</v>
      </c>
      <c r="J16" t="s">
        <v>13</v>
      </c>
      <c r="K16">
        <v>134</v>
      </c>
      <c r="L16">
        <f t="shared" si="1"/>
        <v>0.29211683264698207</v>
      </c>
      <c r="M16" s="9220">
        <f t="shared" si="2"/>
        <v>0.22182636056957417</v>
      </c>
      <c r="N16" s="9220">
        <f t="shared" si="3"/>
        <v>0.36240730472438998</v>
      </c>
      <c r="O16" s="9220"/>
      <c r="P16" s="9220">
        <f t="shared" si="0"/>
        <v>1.3392594777290714</v>
      </c>
      <c r="Q16" s="9220">
        <f t="shared" si="0"/>
        <v>1.2483545954629161</v>
      </c>
      <c r="R16" s="9220">
        <f t="shared" si="0"/>
        <v>1.4367840317213993</v>
      </c>
    </row>
    <row r="17" spans="1:18">
      <c r="A17" s="496" t="s">
        <v>76</v>
      </c>
      <c r="B17" s="497">
        <v>-9.2036208641997439E-3</v>
      </c>
      <c r="C17" s="498">
        <v>1.4845587887230503E-2</v>
      </c>
      <c r="D17" s="499">
        <v>-0.61995664530848782</v>
      </c>
      <c r="E17" s="500">
        <v>0.53528633065972175</v>
      </c>
      <c r="F17" s="501">
        <v>-3.8300438452495603E-2</v>
      </c>
      <c r="G17" s="502">
        <v>1.9893196724096111E-2</v>
      </c>
      <c r="J17" t="s">
        <v>14</v>
      </c>
      <c r="K17">
        <v>137</v>
      </c>
      <c r="L17">
        <f t="shared" si="1"/>
        <v>0.30558996905282998</v>
      </c>
      <c r="M17" s="9220">
        <f t="shared" si="2"/>
        <v>0.23483255947978071</v>
      </c>
      <c r="N17" s="9220">
        <f t="shared" si="3"/>
        <v>0.37634737862587925</v>
      </c>
      <c r="O17" s="9220"/>
      <c r="P17" s="9220">
        <f t="shared" si="0"/>
        <v>1.3574256059165417</v>
      </c>
      <c r="Q17" s="9220">
        <f t="shared" si="0"/>
        <v>1.264696989481334</v>
      </c>
      <c r="R17" s="9220">
        <f t="shared" si="0"/>
        <v>1.4569531602613861</v>
      </c>
    </row>
    <row r="18" spans="1:18">
      <c r="A18" s="503" t="s">
        <v>77</v>
      </c>
      <c r="B18" s="504">
        <v>-4.4695497591607812E-2</v>
      </c>
      <c r="C18" s="505">
        <v>1.3699365710120051E-2</v>
      </c>
      <c r="D18" s="506">
        <v>-3.2625961330888607</v>
      </c>
      <c r="E18" s="507">
        <v>1.103967229825722E-3</v>
      </c>
      <c r="F18" s="508">
        <v>-7.1545760994486091E-2</v>
      </c>
      <c r="G18" s="509">
        <v>-1.7845234188729533E-2</v>
      </c>
      <c r="J18" t="s">
        <v>15</v>
      </c>
      <c r="K18">
        <v>135</v>
      </c>
      <c r="L18">
        <f t="shared" si="1"/>
        <v>0.27629084229842327</v>
      </c>
      <c r="M18" s="9220">
        <f t="shared" si="2"/>
        <v>0.20802718293947497</v>
      </c>
      <c r="N18" s="9220">
        <f t="shared" si="3"/>
        <v>0.34455450165737161</v>
      </c>
      <c r="O18" s="9220"/>
      <c r="P18" s="9220">
        <f t="shared" si="0"/>
        <v>1.3182312056723295</v>
      </c>
      <c r="Q18" s="9220">
        <f t="shared" si="0"/>
        <v>1.2312466379968197</v>
      </c>
      <c r="R18" s="9220">
        <f t="shared" si="0"/>
        <v>1.4113610205957876</v>
      </c>
    </row>
    <row r="19" spans="1:18">
      <c r="A19" s="510" t="s">
        <v>78</v>
      </c>
      <c r="B19" s="511">
        <v>-6.1978790145497719E-3</v>
      </c>
      <c r="C19" s="512">
        <v>1.6580270898950818E-2</v>
      </c>
      <c r="D19" s="513">
        <v>-0.37381047947425078</v>
      </c>
      <c r="E19" s="514">
        <v>0.70854532231862621</v>
      </c>
      <c r="F19" s="515">
        <v>-3.8694612830410917E-2</v>
      </c>
      <c r="G19" s="516">
        <v>2.6298854801311371E-2</v>
      </c>
      <c r="J19" t="s">
        <v>16</v>
      </c>
      <c r="K19">
        <v>135</v>
      </c>
      <c r="L19">
        <f t="shared" si="1"/>
        <v>0.31478846087548129</v>
      </c>
      <c r="M19" s="9220">
        <f t="shared" si="2"/>
        <v>0.24087833110355011</v>
      </c>
      <c r="N19" s="9220">
        <f t="shared" si="3"/>
        <v>0.38869859064741252</v>
      </c>
      <c r="O19" s="9220"/>
      <c r="P19" s="9220">
        <f t="shared" si="0"/>
        <v>1.3699694781585623</v>
      </c>
      <c r="Q19" s="9220">
        <f t="shared" si="0"/>
        <v>1.2723662184965401</v>
      </c>
      <c r="R19" s="9220">
        <f t="shared" si="0"/>
        <v>1.4750598874777865</v>
      </c>
    </row>
    <row r="20" spans="1:18">
      <c r="A20" s="517" t="s">
        <v>79</v>
      </c>
      <c r="B20" s="518">
        <v>-2.2776092928137849E-2</v>
      </c>
      <c r="C20" s="519">
        <v>1.3441925557391324E-2</v>
      </c>
      <c r="D20" s="520">
        <v>-1.6944070126629989</v>
      </c>
      <c r="E20" s="521">
        <v>9.0187967874358246E-2</v>
      </c>
      <c r="F20" s="522">
        <v>-4.9121782903493338E-2</v>
      </c>
      <c r="G20" s="523">
        <v>3.5695970472176368E-3</v>
      </c>
      <c r="J20" t="s">
        <v>17</v>
      </c>
      <c r="K20">
        <v>135</v>
      </c>
      <c r="L20">
        <f t="shared" si="1"/>
        <v>0.29821024696189319</v>
      </c>
      <c r="M20" s="9220">
        <f t="shared" si="2"/>
        <v>0.2304511610304677</v>
      </c>
      <c r="N20" s="9220">
        <f t="shared" si="3"/>
        <v>0.36596933289331879</v>
      </c>
      <c r="O20" s="9220"/>
      <c r="P20" s="9220">
        <f t="shared" si="0"/>
        <v>1.3474450543295462</v>
      </c>
      <c r="Q20" s="9220">
        <f t="shared" si="0"/>
        <v>1.2591679693178419</v>
      </c>
      <c r="R20" s="9220">
        <f t="shared" si="0"/>
        <v>1.441911022737312</v>
      </c>
    </row>
    <row r="21" spans="1:18">
      <c r="A21" s="524" t="s">
        <v>80</v>
      </c>
      <c r="B21" s="525">
        <v>-7.2120811892803852E-2</v>
      </c>
      <c r="C21" s="526">
        <v>1.2073153288735637E-2</v>
      </c>
      <c r="D21" s="527">
        <v>-5.9736516358235283</v>
      </c>
      <c r="E21" s="528">
        <v>2.3200094051749122E-9</v>
      </c>
      <c r="F21" s="529">
        <v>-9.5783757518557E-2</v>
      </c>
      <c r="G21" s="530">
        <v>-4.8457866267050696E-2</v>
      </c>
      <c r="J21" t="s">
        <v>18</v>
      </c>
      <c r="K21">
        <v>135</v>
      </c>
      <c r="L21">
        <f t="shared" si="1"/>
        <v>0.24886552799722722</v>
      </c>
      <c r="M21" s="9220">
        <f t="shared" si="2"/>
        <v>0.18378918641540398</v>
      </c>
      <c r="N21" s="9220">
        <f t="shared" si="3"/>
        <v>0.31394186957905046</v>
      </c>
      <c r="O21" s="9220"/>
      <c r="P21" s="9220">
        <f t="shared" si="0"/>
        <v>1.2825695517767959</v>
      </c>
      <c r="Q21" s="9220">
        <f t="shared" si="0"/>
        <v>1.201762448540231</v>
      </c>
      <c r="R21" s="9220">
        <f t="shared" si="0"/>
        <v>1.3688101647235509</v>
      </c>
    </row>
    <row r="22" spans="1:18">
      <c r="A22" s="531" t="s">
        <v>81</v>
      </c>
      <c r="B22" s="532">
        <v>-1.9640279353775766E-2</v>
      </c>
      <c r="C22" s="533">
        <v>2.0211354154797589E-2</v>
      </c>
      <c r="D22" s="534">
        <v>-0.9717448520941252</v>
      </c>
      <c r="E22" s="535">
        <v>0.33117749738257374</v>
      </c>
      <c r="F22" s="536">
        <v>-5.925380557596302E-2</v>
      </c>
      <c r="G22" s="537">
        <v>1.9973246868411485E-2</v>
      </c>
      <c r="J22" t="s">
        <v>19</v>
      </c>
      <c r="K22">
        <v>134</v>
      </c>
      <c r="L22">
        <f t="shared" si="1"/>
        <v>0.30444243552275596</v>
      </c>
      <c r="M22" s="9220">
        <f t="shared" si="2"/>
        <v>0.2235391113588403</v>
      </c>
      <c r="N22" s="9220">
        <f t="shared" si="3"/>
        <v>0.38534575968667162</v>
      </c>
      <c r="O22" s="9220"/>
      <c r="P22" s="9220">
        <f t="shared" si="0"/>
        <v>1.3558688079289536</v>
      </c>
      <c r="Q22" s="9220">
        <f t="shared" si="0"/>
        <v>1.2504945478610268</v>
      </c>
      <c r="R22" s="9220">
        <f t="shared" si="0"/>
        <v>1.4701225426845996</v>
      </c>
    </row>
    <row r="23" spans="1:18">
      <c r="A23" s="538" t="s">
        <v>82</v>
      </c>
      <c r="B23" s="539">
        <v>-1.7744597465474767E-2</v>
      </c>
      <c r="C23" s="540">
        <v>1.7971968200749155E-2</v>
      </c>
      <c r="D23" s="541">
        <v>-0.9873485901636021</v>
      </c>
      <c r="E23" s="542">
        <v>0.32347177782732628</v>
      </c>
      <c r="F23" s="543">
        <v>-5.2969007870242224E-2</v>
      </c>
      <c r="G23" s="544">
        <v>1.7479812939292686E-2</v>
      </c>
      <c r="J23" t="s">
        <v>20</v>
      </c>
      <c r="K23">
        <v>134</v>
      </c>
      <c r="L23">
        <f t="shared" si="1"/>
        <v>0.30633811741105699</v>
      </c>
      <c r="M23" s="9220">
        <f t="shared" si="2"/>
        <v>0.22982390906456113</v>
      </c>
      <c r="N23" s="9220">
        <f t="shared" si="3"/>
        <v>0.38285232575755279</v>
      </c>
      <c r="O23" s="9220"/>
      <c r="P23" s="9220">
        <f t="shared" si="0"/>
        <v>1.3584415416429592</v>
      </c>
      <c r="Q23" s="9220">
        <f t="shared" si="0"/>
        <v>1.2583784013885864</v>
      </c>
      <c r="R23" s="9220">
        <f t="shared" si="0"/>
        <v>1.4664614554930309</v>
      </c>
    </row>
    <row r="24" spans="1:18">
      <c r="A24" s="545" t="s">
        <v>83</v>
      </c>
      <c r="B24" s="546">
        <v>1.0453656250734712E-3</v>
      </c>
      <c r="C24" s="547">
        <v>1.408275924103714E-2</v>
      </c>
      <c r="D24" s="548">
        <v>7.4230170890607669E-2</v>
      </c>
      <c r="E24" s="549">
        <v>0.94082723916898636</v>
      </c>
      <c r="F24" s="550">
        <v>-2.6556335290307945E-2</v>
      </c>
      <c r="G24" s="551">
        <v>2.8647066540454888E-2</v>
      </c>
      <c r="J24" t="s">
        <v>21</v>
      </c>
      <c r="K24">
        <v>136</v>
      </c>
      <c r="L24">
        <f t="shared" si="1"/>
        <v>0.31893533052860384</v>
      </c>
      <c r="M24" s="9220">
        <f t="shared" si="2"/>
        <v>0.24979663564281074</v>
      </c>
      <c r="N24" s="9220">
        <f t="shared" si="3"/>
        <v>0.38807402541439701</v>
      </c>
      <c r="O24" s="9220"/>
      <c r="P24" s="9220">
        <f t="shared" si="0"/>
        <v>1.3756623586718157</v>
      </c>
      <c r="Q24" s="9220">
        <f t="shared" si="0"/>
        <v>1.2837643182342215</v>
      </c>
      <c r="R24" s="9220">
        <f t="shared" si="0"/>
        <v>1.4741389039925228</v>
      </c>
    </row>
    <row r="25" spans="1:18">
      <c r="A25" s="552" t="s">
        <v>84</v>
      </c>
      <c r="B25" s="553">
        <v>-2.91245022372957E-2</v>
      </c>
      <c r="C25" s="554">
        <v>1.6473770489132702E-2</v>
      </c>
      <c r="D25" s="555">
        <v>-1.7679317710847278</v>
      </c>
      <c r="E25" s="556">
        <v>7.7072310639103928E-2</v>
      </c>
      <c r="F25" s="557">
        <v>-6.1412499085574584E-2</v>
      </c>
      <c r="G25" s="558">
        <v>3.1634946109831835E-3</v>
      </c>
      <c r="J25" t="s">
        <v>22</v>
      </c>
      <c r="K25">
        <v>129</v>
      </c>
      <c r="L25">
        <f t="shared" si="1"/>
        <v>0.31044008757173946</v>
      </c>
      <c r="M25" s="9220">
        <f t="shared" si="2"/>
        <v>0.23748028285344058</v>
      </c>
      <c r="N25" s="9220">
        <f t="shared" si="3"/>
        <v>0.38339989229003835</v>
      </c>
      <c r="O25" s="9220"/>
      <c r="P25" s="9220">
        <f t="shared" si="0"/>
        <v>1.3640252726313666</v>
      </c>
      <c r="Q25" s="9220">
        <f t="shared" si="0"/>
        <v>1.2680499942166499</v>
      </c>
      <c r="R25" s="9220">
        <f t="shared" si="0"/>
        <v>1.4672646605912856</v>
      </c>
    </row>
    <row r="26" spans="1:18">
      <c r="A26" s="559" t="s">
        <v>85</v>
      </c>
      <c r="B26" s="560">
        <v>-9.1138742617707269E-2</v>
      </c>
      <c r="C26" s="561">
        <v>1.4853122275429008E-2</v>
      </c>
      <c r="D26" s="562">
        <v>-6.1359989453850288</v>
      </c>
      <c r="E26" s="563">
        <v>8.4625718141888315E-10</v>
      </c>
      <c r="F26" s="564">
        <v>-0.12025032733551774</v>
      </c>
      <c r="G26" s="565">
        <v>-6.2027157899896795E-2</v>
      </c>
      <c r="J26" t="s">
        <v>23</v>
      </c>
      <c r="K26">
        <v>137</v>
      </c>
      <c r="L26">
        <f t="shared" si="1"/>
        <v>0.2236548472993225</v>
      </c>
      <c r="M26" s="9220">
        <f t="shared" si="2"/>
        <v>0.15288267059675853</v>
      </c>
      <c r="N26" s="9220">
        <f t="shared" si="3"/>
        <v>0.29442702400188636</v>
      </c>
      <c r="O26" s="9220"/>
      <c r="P26" s="9220">
        <f t="shared" si="0"/>
        <v>1.2506392833989817</v>
      </c>
      <c r="Q26" s="9220">
        <f t="shared" si="0"/>
        <v>1.1651882600791044</v>
      </c>
      <c r="R26" s="9220">
        <f t="shared" si="0"/>
        <v>1.3423569999534082</v>
      </c>
    </row>
    <row r="27" spans="1:18">
      <c r="A27" s="566" t="s">
        <v>86</v>
      </c>
      <c r="B27" s="567">
        <v>2.3514397957688025E-2</v>
      </c>
      <c r="C27" s="568">
        <v>1.4471282153002576E-2</v>
      </c>
      <c r="D27" s="569">
        <v>1.62490080070819</v>
      </c>
      <c r="E27" s="570">
        <v>0.10418369757562777</v>
      </c>
      <c r="F27" s="571">
        <v>-4.8487938723142734E-3</v>
      </c>
      <c r="G27" s="572">
        <v>5.1877589787690324E-2</v>
      </c>
      <c r="J27" t="s">
        <v>24</v>
      </c>
      <c r="K27">
        <v>135</v>
      </c>
      <c r="L27">
        <f t="shared" si="1"/>
        <v>0.34450073784771906</v>
      </c>
      <c r="M27" s="9220">
        <f t="shared" si="2"/>
        <v>0.27472415006164674</v>
      </c>
      <c r="N27" s="9220">
        <f t="shared" si="3"/>
        <v>0.41427732563379144</v>
      </c>
      <c r="O27" s="9220"/>
      <c r="P27" s="9220">
        <f t="shared" si="0"/>
        <v>1.4112851424902917</v>
      </c>
      <c r="Q27" s="9220">
        <f t="shared" si="0"/>
        <v>1.3161675600470222</v>
      </c>
      <c r="R27" s="9220">
        <f t="shared" si="0"/>
        <v>1.5132767391278699</v>
      </c>
    </row>
    <row r="28" spans="1:18">
      <c r="A28" s="573" t="s">
        <v>87</v>
      </c>
      <c r="B28" s="574">
        <v>-0.12105888187831024</v>
      </c>
      <c r="C28" s="575">
        <v>1.3116127941192974E-2</v>
      </c>
      <c r="D28" s="576">
        <v>-9.229772873601549</v>
      </c>
      <c r="E28" s="577">
        <v>2.7120636151151347E-20</v>
      </c>
      <c r="F28" s="578">
        <v>-0.14676602025966795</v>
      </c>
      <c r="G28" s="579">
        <v>-9.5351743496952523E-2</v>
      </c>
      <c r="J28" t="s">
        <v>25</v>
      </c>
      <c r="K28">
        <v>134</v>
      </c>
      <c r="L28">
        <f t="shared" si="1"/>
        <v>0.20302383299822147</v>
      </c>
      <c r="M28" s="9220">
        <f t="shared" si="2"/>
        <v>0.13602689667513546</v>
      </c>
      <c r="N28" s="9220">
        <f t="shared" si="3"/>
        <v>0.27002076932130759</v>
      </c>
      <c r="O28" s="9220"/>
      <c r="P28" s="9220">
        <f t="shared" si="0"/>
        <v>1.2251016657453866</v>
      </c>
      <c r="Q28" s="9220">
        <f t="shared" si="0"/>
        <v>1.1457127090429771</v>
      </c>
      <c r="R28" s="9220">
        <f t="shared" si="0"/>
        <v>1.3099916580883644</v>
      </c>
    </row>
    <row r="29" spans="1:18">
      <c r="A29" s="580" t="s">
        <v>88</v>
      </c>
      <c r="B29" s="581">
        <v>-5.6824239489633999E-2</v>
      </c>
      <c r="C29" s="582">
        <v>1.3125909205540888E-2</v>
      </c>
      <c r="D29" s="583">
        <v>-4.3291659724148159</v>
      </c>
      <c r="E29" s="584">
        <v>1.4967510275154658E-5</v>
      </c>
      <c r="F29" s="585">
        <v>-8.255054879683689E-2</v>
      </c>
      <c r="G29" s="586">
        <v>-3.1097930182431108E-2</v>
      </c>
      <c r="J29" t="s">
        <v>26</v>
      </c>
      <c r="K29">
        <v>134</v>
      </c>
      <c r="L29">
        <f t="shared" si="1"/>
        <v>0.26725847538689773</v>
      </c>
      <c r="M29" s="9220">
        <f t="shared" si="2"/>
        <v>0.20024236813796648</v>
      </c>
      <c r="N29" s="9220">
        <f t="shared" si="3"/>
        <v>0.33427458263582899</v>
      </c>
      <c r="O29" s="9220"/>
      <c r="P29" s="9220">
        <f t="shared" si="0"/>
        <v>1.3063780692720544</v>
      </c>
      <c r="Q29" s="9220">
        <f t="shared" si="0"/>
        <v>1.2216988231492829</v>
      </c>
      <c r="R29" s="9220">
        <f t="shared" si="0"/>
        <v>1.3969266627233567</v>
      </c>
    </row>
    <row r="30" spans="1:18">
      <c r="A30" s="587" t="s">
        <v>89</v>
      </c>
      <c r="B30" s="588">
        <v>4.6254062354149472E-2</v>
      </c>
      <c r="C30" s="589">
        <v>1.6479201234967315E-2</v>
      </c>
      <c r="D30" s="590">
        <v>2.8068145837070491</v>
      </c>
      <c r="E30" s="591">
        <v>5.0034031839896968E-3</v>
      </c>
      <c r="F30" s="592">
        <v>1.3955421439625554E-2</v>
      </c>
      <c r="G30" s="593">
        <v>7.8552703268673391E-2</v>
      </c>
      <c r="J30" t="s">
        <v>27</v>
      </c>
      <c r="K30">
        <v>134</v>
      </c>
      <c r="L30">
        <f t="shared" si="1"/>
        <v>0.3703367772306812</v>
      </c>
      <c r="M30" s="9220">
        <f t="shared" si="2"/>
        <v>0.29674833837442893</v>
      </c>
      <c r="N30" s="9220">
        <f t="shared" si="3"/>
        <v>0.44392521608693347</v>
      </c>
      <c r="O30" s="9220"/>
      <c r="P30" s="9220">
        <f t="shared" si="0"/>
        <v>1.4482222608270654</v>
      </c>
      <c r="Q30" s="9220">
        <f t="shared" si="0"/>
        <v>1.3454766519961916</v>
      </c>
      <c r="R30" s="9220">
        <f t="shared" si="0"/>
        <v>1.5588139070591567</v>
      </c>
    </row>
    <row r="31" spans="1:18">
      <c r="A31" s="594" t="s">
        <v>90</v>
      </c>
      <c r="B31" s="595">
        <v>2.073948657741281E-2</v>
      </c>
      <c r="C31" s="596">
        <v>1.7262652781500999E-2</v>
      </c>
      <c r="D31" s="597">
        <v>1.2014078508048112</v>
      </c>
      <c r="E31" s="598">
        <v>0.22959303223858243</v>
      </c>
      <c r="F31" s="599">
        <v>-1.309469115194933E-2</v>
      </c>
      <c r="G31" s="600">
        <v>5.4573664306774947E-2</v>
      </c>
      <c r="J31" t="s">
        <v>28</v>
      </c>
      <c r="K31">
        <v>136</v>
      </c>
      <c r="L31">
        <f t="shared" si="1"/>
        <v>0.3386294514809432</v>
      </c>
      <c r="M31" s="9220">
        <f t="shared" si="2"/>
        <v>0.26325827978116934</v>
      </c>
      <c r="N31" s="9220">
        <f t="shared" si="3"/>
        <v>0.41400062318071706</v>
      </c>
      <c r="O31" s="9220"/>
      <c r="P31" s="9220">
        <f t="shared" si="0"/>
        <v>1.4030233606504299</v>
      </c>
      <c r="Q31" s="9220">
        <f t="shared" si="0"/>
        <v>1.3011627395838341</v>
      </c>
      <c r="R31" s="9220">
        <f t="shared" si="0"/>
        <v>1.5128580696680773</v>
      </c>
    </row>
    <row r="32" spans="1:18">
      <c r="A32" s="601" t="s">
        <v>91</v>
      </c>
      <c r="B32" s="602">
        <v>-3.4594507723083659E-2</v>
      </c>
      <c r="C32" s="603">
        <v>1.2016817462566777E-2</v>
      </c>
      <c r="D32" s="604">
        <v>-2.878841076753305</v>
      </c>
      <c r="E32" s="605">
        <v>3.9913941526156984E-3</v>
      </c>
      <c r="F32" s="606">
        <v>-5.814703715850654E-2</v>
      </c>
      <c r="G32" s="607">
        <v>-1.1041978287660778E-2</v>
      </c>
      <c r="J32" t="s">
        <v>29</v>
      </c>
      <c r="K32">
        <v>136</v>
      </c>
      <c r="L32">
        <f t="shared" si="1"/>
        <v>0.28329545718044674</v>
      </c>
      <c r="M32" s="9220">
        <f t="shared" si="2"/>
        <v>0.21820593377461212</v>
      </c>
      <c r="N32" s="9220">
        <f t="shared" si="3"/>
        <v>0.34838498058628131</v>
      </c>
      <c r="O32" s="9220"/>
      <c r="P32" s="9220">
        <f t="shared" si="0"/>
        <v>1.3274973224969155</v>
      </c>
      <c r="Q32" s="9220">
        <f t="shared" si="0"/>
        <v>1.2438431905692333</v>
      </c>
      <c r="R32" s="9220">
        <f t="shared" si="0"/>
        <v>1.4167775766252357</v>
      </c>
    </row>
    <row r="33" spans="1:18">
      <c r="A33" s="608" t="s">
        <v>92</v>
      </c>
      <c r="B33" s="609">
        <v>-4.2285491125634379E-2</v>
      </c>
      <c r="C33" s="610">
        <v>1.4128888975188318E-2</v>
      </c>
      <c r="D33" s="611">
        <v>-2.9928390830936356</v>
      </c>
      <c r="E33" s="612">
        <v>2.7639543956063904E-3</v>
      </c>
      <c r="F33" s="613">
        <v>-6.9977604658568518E-2</v>
      </c>
      <c r="G33" s="614">
        <v>-1.4593377592700244E-2</v>
      </c>
      <c r="J33" t="s">
        <v>1490</v>
      </c>
      <c r="K33">
        <v>137</v>
      </c>
      <c r="L33">
        <f t="shared" si="1"/>
        <v>0.27250809879139531</v>
      </c>
      <c r="M33" s="9220">
        <f t="shared" si="2"/>
        <v>0.2031553932737078</v>
      </c>
      <c r="N33" s="9220">
        <f t="shared" si="3"/>
        <v>0.34186080430908289</v>
      </c>
      <c r="O33" s="9220"/>
      <c r="P33" s="9220">
        <f t="shared" si="0"/>
        <v>1.3132540946403812</v>
      </c>
      <c r="Q33" s="9220">
        <f t="shared" si="0"/>
        <v>1.2252628510605907</v>
      </c>
      <c r="R33" s="9220">
        <f t="shared" si="0"/>
        <v>1.4075643569841996</v>
      </c>
    </row>
    <row r="34" spans="1:18">
      <c r="A34" s="615" t="s">
        <v>93</v>
      </c>
      <c r="B34" s="616">
        <v>-1.1512405821450982E-2</v>
      </c>
      <c r="C34" s="617">
        <v>1.9136826573908583E-2</v>
      </c>
      <c r="D34" s="618">
        <v>-0.60158385074917053</v>
      </c>
      <c r="E34" s="619">
        <v>0.54745118126143733</v>
      </c>
      <c r="F34" s="620">
        <v>-4.9019896684700831E-2</v>
      </c>
      <c r="G34" s="621">
        <v>2.5995085041798871E-2</v>
      </c>
      <c r="J34" t="s">
        <v>1491</v>
      </c>
      <c r="K34">
        <v>136</v>
      </c>
      <c r="L34">
        <f t="shared" si="1"/>
        <v>0.30637755908207942</v>
      </c>
      <c r="M34" s="9220">
        <f t="shared" si="2"/>
        <v>0.22733307424841787</v>
      </c>
      <c r="N34" s="9220">
        <f t="shared" si="3"/>
        <v>0.38542204391574097</v>
      </c>
      <c r="O34" s="9220"/>
      <c r="P34" s="9220">
        <f t="shared" si="0"/>
        <v>1.3584951219039885</v>
      </c>
      <c r="Q34" s="9220">
        <f t="shared" si="0"/>
        <v>1.2552478890676075</v>
      </c>
      <c r="R34" s="9220">
        <f t="shared" si="0"/>
        <v>1.4702346941270448</v>
      </c>
    </row>
    <row r="35" spans="1:18">
      <c r="A35" s="622" t="s">
        <v>94</v>
      </c>
      <c r="B35" s="623">
        <v>-4.9078697617052511E-2</v>
      </c>
      <c r="C35" s="624">
        <v>1.3071562813003999E-2</v>
      </c>
      <c r="D35" s="625">
        <v>-3.7546159031747517</v>
      </c>
      <c r="E35" s="626">
        <v>1.7360749715966892E-4</v>
      </c>
      <c r="F35" s="627">
        <v>-7.4698489952193428E-2</v>
      </c>
      <c r="G35" s="628">
        <v>-2.3458905281911597E-2</v>
      </c>
      <c r="J35" t="s">
        <v>1492</v>
      </c>
      <c r="K35">
        <v>135</v>
      </c>
      <c r="L35">
        <f t="shared" si="1"/>
        <v>0.27190764227297853</v>
      </c>
      <c r="M35" s="9220">
        <f t="shared" si="2"/>
        <v>0.20487445398176762</v>
      </c>
      <c r="N35" s="9220">
        <f t="shared" si="3"/>
        <v>0.33894083056418955</v>
      </c>
      <c r="O35" s="9220"/>
      <c r="P35" s="9220">
        <f t="shared" si="0"/>
        <v>1.3124657793571275</v>
      </c>
      <c r="Q35" s="9220">
        <f t="shared" si="0"/>
        <v>1.2273709637525902</v>
      </c>
      <c r="R35" s="9220">
        <f t="shared" si="0"/>
        <v>1.4034603008017241</v>
      </c>
    </row>
    <row r="36" spans="1:18">
      <c r="A36" s="629" t="s">
        <v>95</v>
      </c>
      <c r="B36" s="630">
        <v>-3.7842631217655701E-2</v>
      </c>
      <c r="C36" s="631">
        <v>1.9744255987185218E-2</v>
      </c>
      <c r="D36" s="632">
        <v>-1.9166400213924002</v>
      </c>
      <c r="E36" s="633">
        <v>5.528367991072116E-2</v>
      </c>
      <c r="F36" s="634">
        <v>-7.6540661854078054E-2</v>
      </c>
      <c r="G36" s="635">
        <v>8.5539941876665304E-4</v>
      </c>
      <c r="J36" t="s">
        <v>1493</v>
      </c>
      <c r="K36">
        <v>137</v>
      </c>
      <c r="L36">
        <f t="shared" si="1"/>
        <v>0.27695095869937403</v>
      </c>
      <c r="M36" s="9220">
        <f t="shared" si="2"/>
        <v>0.19659233607819826</v>
      </c>
      <c r="N36" s="9220">
        <f t="shared" si="3"/>
        <v>0.3573095813205498</v>
      </c>
      <c r="O36" s="9220"/>
      <c r="P36" s="9220">
        <f t="shared" ref="P36:R53" si="4">EXP(L36)</f>
        <v>1.3191016789866854</v>
      </c>
      <c r="Q36" s="9220">
        <f t="shared" si="4"/>
        <v>1.2172477115691385</v>
      </c>
      <c r="R36" s="9220">
        <f t="shared" si="4"/>
        <v>1.4294783411524699</v>
      </c>
    </row>
    <row r="37" spans="1:18">
      <c r="A37" s="636" t="s">
        <v>96</v>
      </c>
      <c r="B37" s="637">
        <v>-5.2931880840924393E-2</v>
      </c>
      <c r="C37" s="638">
        <v>1.2269906260425151E-2</v>
      </c>
      <c r="D37" s="639">
        <v>-4.3139596764197536</v>
      </c>
      <c r="E37" s="640">
        <v>1.6035620721266489E-5</v>
      </c>
      <c r="F37" s="641">
        <v>-7.6980455205040224E-2</v>
      </c>
      <c r="G37" s="642">
        <v>-2.8883306476808562E-2</v>
      </c>
      <c r="J37" t="s">
        <v>1494</v>
      </c>
      <c r="K37">
        <v>137</v>
      </c>
      <c r="L37">
        <f t="shared" si="1"/>
        <v>0.26186170907610534</v>
      </c>
      <c r="M37" s="9220">
        <f t="shared" si="2"/>
        <v>0.19615254272723603</v>
      </c>
      <c r="N37" s="9220">
        <f t="shared" si="3"/>
        <v>0.32757087542497454</v>
      </c>
      <c r="O37" s="9220"/>
      <c r="P37" s="9220">
        <f t="shared" si="4"/>
        <v>1.2993468421289502</v>
      </c>
      <c r="Q37" s="9220">
        <f t="shared" si="4"/>
        <v>1.2167124918207866</v>
      </c>
      <c r="R37" s="9220">
        <f t="shared" si="4"/>
        <v>1.3875933940843852</v>
      </c>
    </row>
    <row r="38" spans="1:18">
      <c r="A38" s="643" t="s">
        <v>97</v>
      </c>
      <c r="B38" s="644">
        <v>7.1485333508049627E-3</v>
      </c>
      <c r="C38" s="645">
        <v>1.4832637326354316E-2</v>
      </c>
      <c r="D38" s="646">
        <v>0.48194621047624486</v>
      </c>
      <c r="E38" s="647">
        <v>0.62984415783925507</v>
      </c>
      <c r="F38" s="648">
        <v>-2.1922901604593974E-2</v>
      </c>
      <c r="G38" s="649">
        <v>3.6219968306203901E-2</v>
      </c>
      <c r="J38" t="s">
        <v>1495</v>
      </c>
      <c r="K38">
        <v>134</v>
      </c>
      <c r="L38">
        <f t="shared" si="1"/>
        <v>0.33123124822733668</v>
      </c>
      <c r="M38" s="9220">
        <f t="shared" si="2"/>
        <v>0.26087001533020937</v>
      </c>
      <c r="N38" s="9220">
        <f t="shared" si="3"/>
        <v>0.401592481124464</v>
      </c>
      <c r="O38" s="9220"/>
      <c r="P38" s="9220">
        <f t="shared" si="4"/>
        <v>1.3926818102735872</v>
      </c>
      <c r="Q38" s="9220">
        <f t="shared" si="4"/>
        <v>1.298058926706247</v>
      </c>
      <c r="R38" s="9220">
        <f t="shared" si="4"/>
        <v>1.4942022929486332</v>
      </c>
    </row>
    <row r="39" spans="1:18">
      <c r="A39" s="650" t="s">
        <v>98</v>
      </c>
      <c r="B39" s="651">
        <v>-1.3876501877913942E-2</v>
      </c>
      <c r="C39" s="652">
        <v>1.3033422844001987E-2</v>
      </c>
      <c r="D39" s="653">
        <v>-1.064685926636681</v>
      </c>
      <c r="E39" s="654">
        <v>0.28701808076864233</v>
      </c>
      <c r="F39" s="655">
        <v>-3.9421541247439434E-2</v>
      </c>
      <c r="G39" s="656">
        <v>1.1668537491611553E-2</v>
      </c>
      <c r="J39" t="s">
        <v>36</v>
      </c>
      <c r="K39">
        <v>136</v>
      </c>
      <c r="L39">
        <f t="shared" si="1"/>
        <v>0.30401346302561644</v>
      </c>
      <c r="M39" s="9220">
        <f t="shared" si="2"/>
        <v>0.23693142968567926</v>
      </c>
      <c r="N39" s="9220">
        <f t="shared" si="3"/>
        <v>0.37109549636555367</v>
      </c>
      <c r="O39" s="9220"/>
      <c r="P39" s="9220">
        <f t="shared" si="4"/>
        <v>1.3552873022345149</v>
      </c>
      <c r="Q39" s="9220">
        <f t="shared" si="4"/>
        <v>1.2673542119190697</v>
      </c>
      <c r="R39" s="9220">
        <f t="shared" si="4"/>
        <v>1.4493214717113383</v>
      </c>
    </row>
    <row r="40" spans="1:18">
      <c r="A40" s="657" t="s">
        <v>99</v>
      </c>
      <c r="B40" s="658">
        <v>-8.403722596515309E-2</v>
      </c>
      <c r="C40" s="659">
        <v>1.2422829540158154E-2</v>
      </c>
      <c r="D40" s="660">
        <v>-6.7647411319211592</v>
      </c>
      <c r="E40" s="661">
        <v>1.3354776398792268E-11</v>
      </c>
      <c r="F40" s="662">
        <v>-0.10838552444994334</v>
      </c>
      <c r="G40" s="663">
        <v>-5.9688927480362829E-2</v>
      </c>
      <c r="J40" t="s">
        <v>37</v>
      </c>
      <c r="K40">
        <v>134</v>
      </c>
      <c r="L40">
        <f t="shared" si="1"/>
        <v>0.24004548891137867</v>
      </c>
      <c r="M40" s="9220">
        <f t="shared" si="2"/>
        <v>0.17440739248486004</v>
      </c>
      <c r="N40" s="9220">
        <f t="shared" si="3"/>
        <v>0.3056835853378973</v>
      </c>
      <c r="O40" s="9220"/>
      <c r="P40" s="9220">
        <f t="shared" si="4"/>
        <v>1.2713069793766243</v>
      </c>
      <c r="Q40" s="9220">
        <f t="shared" si="4"/>
        <v>1.1905404842838059</v>
      </c>
      <c r="R40" s="9220">
        <f t="shared" si="4"/>
        <v>1.3575526890074536</v>
      </c>
    </row>
    <row r="41" spans="1:18">
      <c r="A41" s="664" t="s">
        <v>100</v>
      </c>
      <c r="B41" s="665">
        <v>-4.7403255984474535E-2</v>
      </c>
      <c r="C41" s="666">
        <v>1.3710987757666123E-2</v>
      </c>
      <c r="D41" s="667">
        <v>-3.4573188177467595</v>
      </c>
      <c r="E41" s="668">
        <v>5.4557897276986316E-4</v>
      </c>
      <c r="F41" s="669">
        <v>-7.4276298181969735E-2</v>
      </c>
      <c r="G41" s="670">
        <v>-2.0530213786979341E-2</v>
      </c>
      <c r="J41" t="s">
        <v>38</v>
      </c>
      <c r="K41">
        <v>137</v>
      </c>
      <c r="L41">
        <f t="shared" si="1"/>
        <v>0.26739033393255518</v>
      </c>
      <c r="M41" s="9220">
        <f t="shared" si="2"/>
        <v>0.19885669975030651</v>
      </c>
      <c r="N41" s="9220">
        <f t="shared" si="3"/>
        <v>0.33592396811480379</v>
      </c>
      <c r="O41" s="9220"/>
      <c r="P41" s="9220">
        <f t="shared" si="4"/>
        <v>1.3065503377416325</v>
      </c>
      <c r="Q41" s="9220">
        <f t="shared" si="4"/>
        <v>1.2200071260470839</v>
      </c>
      <c r="R41" s="9220">
        <f t="shared" si="4"/>
        <v>1.3992326344714257</v>
      </c>
    </row>
    <row r="42" spans="1:18">
      <c r="A42" s="671" t="s">
        <v>101</v>
      </c>
      <c r="B42" s="672">
        <v>-1.8311402565396023E-2</v>
      </c>
      <c r="C42" s="673">
        <v>1.6954927427086253E-2</v>
      </c>
      <c r="D42" s="674">
        <v>-1.080004774077814</v>
      </c>
      <c r="E42" s="675">
        <v>0.28014005425276156</v>
      </c>
      <c r="F42" s="676">
        <v>-5.1542449682975444E-2</v>
      </c>
      <c r="G42" s="677">
        <v>1.4919644552183395E-2</v>
      </c>
      <c r="J42" t="s">
        <v>39</v>
      </c>
      <c r="K42">
        <v>135</v>
      </c>
      <c r="L42">
        <f t="shared" si="1"/>
        <v>0.30267493732463502</v>
      </c>
      <c r="M42" s="9220">
        <f t="shared" si="2"/>
        <v>0.22803049425098559</v>
      </c>
      <c r="N42" s="9220">
        <f t="shared" si="3"/>
        <v>0.37731938039828455</v>
      </c>
      <c r="O42" s="9220"/>
      <c r="P42" s="9220">
        <f t="shared" si="4"/>
        <v>1.3534744289077001</v>
      </c>
      <c r="Q42" s="9220">
        <f t="shared" si="4"/>
        <v>1.2561236293975395</v>
      </c>
      <c r="R42" s="9220">
        <f t="shared" si="4"/>
        <v>1.4583700097940484</v>
      </c>
    </row>
    <row r="43" spans="1:18">
      <c r="A43" s="678" t="s">
        <v>102</v>
      </c>
      <c r="B43" s="679">
        <v>9.2005500825927972E-3</v>
      </c>
      <c r="C43" s="680">
        <v>1.5331528278669989E-2</v>
      </c>
      <c r="D43" s="681">
        <v>0.6001065200651311</v>
      </c>
      <c r="E43" s="682">
        <v>0.54843524755599105</v>
      </c>
      <c r="F43" s="683">
        <v>-2.0848693171557749E-2</v>
      </c>
      <c r="G43" s="684">
        <v>3.924979333674334E-2</v>
      </c>
      <c r="J43" t="s">
        <v>1496</v>
      </c>
      <c r="K43">
        <v>137</v>
      </c>
      <c r="L43">
        <f t="shared" si="1"/>
        <v>0.32399413999962251</v>
      </c>
      <c r="M43" s="9220">
        <f t="shared" si="2"/>
        <v>0.25228430476071856</v>
      </c>
      <c r="N43" s="9220">
        <f t="shared" si="3"/>
        <v>0.39570397523852646</v>
      </c>
      <c r="O43" s="9220"/>
      <c r="P43" s="9220">
        <f t="shared" si="4"/>
        <v>1.3826392048294776</v>
      </c>
      <c r="Q43" s="9220">
        <f t="shared" si="4"/>
        <v>1.2869618746655527</v>
      </c>
      <c r="R43" s="9220">
        <f t="shared" si="4"/>
        <v>1.4854295285385111</v>
      </c>
    </row>
    <row r="44" spans="1:18">
      <c r="A44" s="685" t="s">
        <v>103</v>
      </c>
      <c r="B44" s="686">
        <v>-5.0446128129463225E-2</v>
      </c>
      <c r="C44" s="687">
        <v>1.3243999490374523E-2</v>
      </c>
      <c r="D44" s="688">
        <v>-3.8089799207653603</v>
      </c>
      <c r="E44" s="689">
        <v>1.395412878072106E-4</v>
      </c>
      <c r="F44" s="690">
        <v>-7.640389014186412E-2</v>
      </c>
      <c r="G44" s="691">
        <v>-2.4488366117062333E-2</v>
      </c>
      <c r="J44" t="s">
        <v>1497</v>
      </c>
      <c r="K44">
        <v>137</v>
      </c>
      <c r="L44">
        <f t="shared" si="1"/>
        <v>0.26434746178756652</v>
      </c>
      <c r="M44" s="9220">
        <f t="shared" si="2"/>
        <v>0.19672910779041219</v>
      </c>
      <c r="N44" s="9220">
        <f t="shared" si="3"/>
        <v>0.33196581578472079</v>
      </c>
      <c r="O44" s="9220"/>
      <c r="P44" s="9220">
        <f t="shared" si="4"/>
        <v>1.3025807147034953</v>
      </c>
      <c r="Q44" s="9220">
        <f t="shared" si="4"/>
        <v>1.2174142080085804</v>
      </c>
      <c r="R44" s="9220">
        <f t="shared" si="4"/>
        <v>1.3937052049794301</v>
      </c>
    </row>
    <row r="45" spans="1:18">
      <c r="A45" s="692" t="s">
        <v>104</v>
      </c>
      <c r="B45" s="693">
        <v>1.1747703764031775E-2</v>
      </c>
      <c r="C45" s="694">
        <v>1.3368974960457388E-2</v>
      </c>
      <c r="D45" s="695">
        <v>0.87872883289698789</v>
      </c>
      <c r="E45" s="696">
        <v>0.37954832141040262</v>
      </c>
      <c r="F45" s="697">
        <v>-1.4455005668682496E-2</v>
      </c>
      <c r="G45" s="698">
        <v>3.7950413196746045E-2</v>
      </c>
      <c r="J45" t="s">
        <v>1498</v>
      </c>
      <c r="K45">
        <v>134</v>
      </c>
      <c r="L45">
        <f t="shared" si="1"/>
        <v>0.33583041864056351</v>
      </c>
      <c r="M45" s="9220">
        <f t="shared" si="2"/>
        <v>0.26833791126612083</v>
      </c>
      <c r="N45" s="9220">
        <f t="shared" si="3"/>
        <v>0.40332292601500613</v>
      </c>
      <c r="O45" s="9220"/>
      <c r="P45" s="9220">
        <f t="shared" si="4"/>
        <v>1.3991017431166353</v>
      </c>
      <c r="Q45" s="9220">
        <f t="shared" si="4"/>
        <v>1.3077889819897641</v>
      </c>
      <c r="R45" s="9220">
        <f t="shared" si="4"/>
        <v>1.4967901661120799</v>
      </c>
    </row>
    <row r="46" spans="1:18">
      <c r="A46" s="699" t="s">
        <v>105</v>
      </c>
      <c r="B46" s="700">
        <v>-6.218035089035772E-2</v>
      </c>
      <c r="C46" s="701">
        <v>1.3187251097128134E-2</v>
      </c>
      <c r="D46" s="702">
        <v>-4.7151866929946529</v>
      </c>
      <c r="E46" s="703">
        <v>2.4148922173287652E-6</v>
      </c>
      <c r="F46" s="704">
        <v>-8.8026888095815173E-2</v>
      </c>
      <c r="G46" s="705">
        <v>-3.6333813684900268E-2</v>
      </c>
      <c r="J46" t="s">
        <v>43</v>
      </c>
      <c r="K46">
        <v>136</v>
      </c>
      <c r="L46">
        <f t="shared" si="1"/>
        <v>0.25570961401317266</v>
      </c>
      <c r="M46" s="9220">
        <f t="shared" si="2"/>
        <v>0.18832608283730345</v>
      </c>
      <c r="N46" s="9220">
        <f t="shared" si="3"/>
        <v>0.32309314518904186</v>
      </c>
      <c r="O46" s="9220"/>
      <c r="P46" s="9220">
        <f t="shared" si="4"/>
        <v>1.2913776755066853</v>
      </c>
      <c r="Q46" s="9220">
        <f t="shared" si="4"/>
        <v>1.207227107214732</v>
      </c>
      <c r="R46" s="9220">
        <f t="shared" si="4"/>
        <v>1.3813940151199904</v>
      </c>
    </row>
    <row r="47" spans="1:18">
      <c r="A47" s="706" t="s">
        <v>106</v>
      </c>
      <c r="B47" s="707">
        <v>-2.3875771793485864E-2</v>
      </c>
      <c r="C47" s="708">
        <v>1.5540966439439962E-2</v>
      </c>
      <c r="D47" s="709">
        <v>-1.5363119074045344</v>
      </c>
      <c r="E47" s="710">
        <v>0.12446190048449236</v>
      </c>
      <c r="F47" s="711">
        <v>-5.4335506299733868E-2</v>
      </c>
      <c r="G47" s="712">
        <v>6.5839627127621363E-3</v>
      </c>
      <c r="J47" t="s">
        <v>44</v>
      </c>
      <c r="K47">
        <v>137</v>
      </c>
      <c r="L47">
        <f t="shared" si="1"/>
        <v>0.29091781812354384</v>
      </c>
      <c r="M47" s="9220">
        <f t="shared" si="2"/>
        <v>0.21879749163254242</v>
      </c>
      <c r="N47" s="9220">
        <f t="shared" si="3"/>
        <v>0.36303814461454526</v>
      </c>
      <c r="O47" s="9220"/>
      <c r="P47" s="9220">
        <f t="shared" si="4"/>
        <v>1.3376546484636838</v>
      </c>
      <c r="Q47" s="9220">
        <f t="shared" si="4"/>
        <v>1.2445792134612468</v>
      </c>
      <c r="R47" s="9220">
        <f t="shared" si="4"/>
        <v>1.4376906983528186</v>
      </c>
    </row>
    <row r="48" spans="1:18">
      <c r="A48" s="713" t="s">
        <v>107</v>
      </c>
      <c r="B48" s="714">
        <v>-8.7706493087212234E-2</v>
      </c>
      <c r="C48" s="715">
        <v>1.2116191417076275E-2</v>
      </c>
      <c r="D48" s="716">
        <v>-7.2387840426159631</v>
      </c>
      <c r="E48" s="717">
        <v>4.5272523255175696E-13</v>
      </c>
      <c r="F48" s="718">
        <v>-0.11145379189447505</v>
      </c>
      <c r="G48" s="719">
        <v>-6.3959194279949422E-2</v>
      </c>
      <c r="J48" t="s">
        <v>45</v>
      </c>
      <c r="K48">
        <v>134</v>
      </c>
      <c r="L48">
        <f t="shared" si="1"/>
        <v>0.2363762217893195</v>
      </c>
      <c r="M48" s="9220">
        <f t="shared" si="2"/>
        <v>0.17133912504032833</v>
      </c>
      <c r="N48" s="9220">
        <f t="shared" si="3"/>
        <v>0.30141331853831066</v>
      </c>
      <c r="O48" s="9220"/>
      <c r="P48" s="9220">
        <f t="shared" si="4"/>
        <v>1.2666507621516305</v>
      </c>
      <c r="Q48" s="9220">
        <f t="shared" si="4"/>
        <v>1.1868931859791907</v>
      </c>
      <c r="R48" s="9220">
        <f t="shared" si="4"/>
        <v>1.3517679368389564</v>
      </c>
    </row>
    <row r="49" spans="1:18">
      <c r="A49" s="720" t="s">
        <v>108</v>
      </c>
      <c r="B49" s="721">
        <v>3.2926854265323671E-2</v>
      </c>
      <c r="C49" s="722">
        <v>1.8407731119078098E-2</v>
      </c>
      <c r="D49" s="723">
        <v>1.7887513704064102</v>
      </c>
      <c r="E49" s="724">
        <v>7.3654865798680066E-2</v>
      </c>
      <c r="F49" s="725">
        <v>-3.1516357651665827E-3</v>
      </c>
      <c r="G49" s="726">
        <v>6.9005344295813925E-2</v>
      </c>
      <c r="J49" t="s">
        <v>46</v>
      </c>
      <c r="K49">
        <v>135</v>
      </c>
      <c r="L49">
        <f t="shared" si="1"/>
        <v>0.35391319415535472</v>
      </c>
      <c r="M49" s="9220">
        <f t="shared" si="2"/>
        <v>0.27642130816879446</v>
      </c>
      <c r="N49" s="9220">
        <f t="shared" si="3"/>
        <v>0.43140508014191503</v>
      </c>
      <c r="O49" s="9220"/>
      <c r="P49" s="9220">
        <f t="shared" si="4"/>
        <v>1.4246315147703046</v>
      </c>
      <c r="Q49" s="9220">
        <f t="shared" si="4"/>
        <v>1.318403201073449</v>
      </c>
      <c r="R49" s="9220">
        <f t="shared" si="4"/>
        <v>1.5394190117440891</v>
      </c>
    </row>
    <row r="50" spans="1:18">
      <c r="A50" s="727" t="s">
        <v>109</v>
      </c>
      <c r="B50" s="728">
        <v>-3.304728469356636E-2</v>
      </c>
      <c r="C50" s="729">
        <v>1.2475836984302217E-2</v>
      </c>
      <c r="D50" s="730">
        <v>-2.6489032146819702</v>
      </c>
      <c r="E50" s="731">
        <v>8.0753454385511184E-3</v>
      </c>
      <c r="F50" s="732">
        <v>-5.7499475859791503E-2</v>
      </c>
      <c r="G50" s="733">
        <v>-8.5950935273412174E-3</v>
      </c>
      <c r="J50" t="s">
        <v>47</v>
      </c>
      <c r="K50">
        <v>136</v>
      </c>
      <c r="L50">
        <f t="shared" si="1"/>
        <v>0.28484268020996401</v>
      </c>
      <c r="M50" s="9220">
        <f t="shared" si="2"/>
        <v>0.21885349507332719</v>
      </c>
      <c r="N50" s="9220">
        <f t="shared" si="3"/>
        <v>0.35083186534660088</v>
      </c>
      <c r="O50" s="9220"/>
      <c r="P50" s="9220">
        <f t="shared" si="4"/>
        <v>1.3295528466930324</v>
      </c>
      <c r="Q50" s="9220">
        <f t="shared" si="4"/>
        <v>1.2446489161313061</v>
      </c>
      <c r="R50" s="9220">
        <f t="shared" si="4"/>
        <v>1.4202485128449338</v>
      </c>
    </row>
    <row r="51" spans="1:18">
      <c r="A51" s="734" t="s">
        <v>110</v>
      </c>
      <c r="B51" s="735">
        <v>-1.3163305264837203E-2</v>
      </c>
      <c r="C51" s="736">
        <v>1.555317486249967E-2</v>
      </c>
      <c r="D51" s="737">
        <v>-0.84634200934597004</v>
      </c>
      <c r="E51" s="738">
        <v>0.3973619789433363</v>
      </c>
      <c r="F51" s="739">
        <v>-4.3646967840590259E-2</v>
      </c>
      <c r="G51" s="740">
        <v>1.7320357310915857E-2</v>
      </c>
      <c r="J51" t="s">
        <v>48</v>
      </c>
      <c r="K51">
        <v>185</v>
      </c>
      <c r="L51">
        <f t="shared" si="1"/>
        <v>0.15300428530015986</v>
      </c>
      <c r="M51" s="9220">
        <f t="shared" si="2"/>
        <v>7.4927326051252852E-2</v>
      </c>
      <c r="N51" s="9220">
        <f t="shared" si="3"/>
        <v>0.23108124454906687</v>
      </c>
      <c r="O51" s="9220"/>
      <c r="P51" s="9220">
        <f t="shared" si="4"/>
        <v>1.1653299727207564</v>
      </c>
      <c r="Q51" s="9220">
        <f t="shared" si="4"/>
        <v>1.0778058196334499</v>
      </c>
      <c r="R51" s="9220">
        <f t="shared" si="4"/>
        <v>1.2599616003031027</v>
      </c>
    </row>
    <row r="52" spans="1:18">
      <c r="A52" s="741" t="s">
        <v>111</v>
      </c>
      <c r="B52" s="742">
        <v>-2.5338414873316072E-2</v>
      </c>
      <c r="C52" s="743">
        <v>1.3401324015943974E-2</v>
      </c>
      <c r="D52" s="744">
        <v>-1.8907396644667473</v>
      </c>
      <c r="E52" s="745">
        <v>5.8659104864846025E-2</v>
      </c>
      <c r="F52" s="746">
        <v>-5.1604527289717941E-2</v>
      </c>
      <c r="G52" s="747">
        <v>9.2769754308579672E-4</v>
      </c>
      <c r="J52" t="s">
        <v>1499</v>
      </c>
      <c r="K52">
        <v>135</v>
      </c>
      <c r="L52">
        <f t="shared" si="1"/>
        <v>0.295647925016715</v>
      </c>
      <c r="M52" s="9220">
        <f t="shared" si="2"/>
        <v>0.22796841664424311</v>
      </c>
      <c r="N52" s="9220">
        <f t="shared" si="3"/>
        <v>0.36332743338918694</v>
      </c>
      <c r="O52" s="9220"/>
      <c r="P52" s="9220">
        <f t="shared" si="4"/>
        <v>1.3439968858423856</v>
      </c>
      <c r="Q52" s="9220">
        <f t="shared" si="4"/>
        <v>1.2560456546691212</v>
      </c>
      <c r="R52" s="9220">
        <f t="shared" si="4"/>
        <v>1.4381066662977864</v>
      </c>
    </row>
    <row r="53" spans="1:18">
      <c r="A53" s="748" t="s">
        <v>112</v>
      </c>
      <c r="B53" s="749">
        <v>-2.8931309324278467E-2</v>
      </c>
      <c r="C53" s="750">
        <v>1.3287778985848809E-2</v>
      </c>
      <c r="D53" s="751">
        <v>-2.1772870661898933</v>
      </c>
      <c r="E53" s="752">
        <v>2.9459155590666818E-2</v>
      </c>
      <c r="F53" s="753">
        <v>-5.4974877571070294E-2</v>
      </c>
      <c r="G53" s="754">
        <v>-2.8877410774866413E-3</v>
      </c>
      <c r="J53" t="s">
        <v>50</v>
      </c>
      <c r="K53">
        <v>137</v>
      </c>
      <c r="L53">
        <f t="shared" si="1"/>
        <v>0.28586228059275126</v>
      </c>
      <c r="M53" s="9220">
        <f t="shared" si="2"/>
        <v>0.21815812036120602</v>
      </c>
      <c r="N53" s="9220">
        <f t="shared" si="3"/>
        <v>0.3535664408242965</v>
      </c>
      <c r="O53" s="9220"/>
      <c r="P53" s="9220">
        <f t="shared" si="4"/>
        <v>1.3309091506109541</v>
      </c>
      <c r="Q53" s="9220">
        <f t="shared" si="4"/>
        <v>1.2437837196023167</v>
      </c>
      <c r="R53" s="9220">
        <f t="shared" si="4"/>
        <v>1.42413760468446</v>
      </c>
    </row>
    <row r="54" spans="1:18">
      <c r="A54" s="755" t="s">
        <v>113</v>
      </c>
      <c r="B54" s="756">
        <v>0</v>
      </c>
      <c r="C54" s="757"/>
      <c r="D54" s="758"/>
      <c r="E54" s="759"/>
      <c r="F54" s="760"/>
      <c r="G54" s="761"/>
      <c r="J54" t="s">
        <v>1500</v>
      </c>
      <c r="K54">
        <v>134</v>
      </c>
      <c r="L54">
        <f t="shared" si="1"/>
        <v>0.32408271487653173</v>
      </c>
      <c r="M54" s="9220">
        <f t="shared" si="2"/>
        <v>0.28279291693480335</v>
      </c>
      <c r="N54" s="9220">
        <f t="shared" si="3"/>
        <v>0.36537251281826011</v>
      </c>
      <c r="O54" s="9220"/>
      <c r="P54" s="9220">
        <f t="shared" ref="P54:R54" si="5">EXP(L54)</f>
        <v>1.3827616773507694</v>
      </c>
      <c r="Q54" s="9220">
        <f t="shared" si="5"/>
        <v>1.3268303692658336</v>
      </c>
      <c r="R54" s="9220">
        <f t="shared" si="5"/>
        <v>1.4410507180415868</v>
      </c>
    </row>
    <row r="55" spans="1:18">
      <c r="A55" s="762" t="s">
        <v>114</v>
      </c>
      <c r="B55" s="763">
        <v>0.73899696306762275</v>
      </c>
      <c r="C55" s="764">
        <v>1.2616386941286853E-2</v>
      </c>
      <c r="D55" s="765">
        <v>58.574373670267768</v>
      </c>
      <c r="E55" s="766">
        <v>0</v>
      </c>
      <c r="F55" s="767">
        <v>0.71426929904767911</v>
      </c>
      <c r="G55" s="768">
        <v>0.76372462708756639</v>
      </c>
    </row>
    <row r="56" spans="1:18">
      <c r="A56" t="s">
        <v>121</v>
      </c>
      <c r="B56">
        <v>4641</v>
      </c>
    </row>
    <row r="57" spans="1:18">
      <c r="A57" t="s">
        <v>122</v>
      </c>
      <c r="B57">
        <v>0.76928249807835936</v>
      </c>
    </row>
    <row r="58" spans="1:18">
      <c r="A58" t="s">
        <v>123</v>
      </c>
      <c r="B58">
        <v>9.3817260597194446E-2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workbookViewId="0">
      <selection activeCell="A2" sqref="A2"/>
    </sheetView>
  </sheetViews>
  <sheetFormatPr defaultRowHeight="15"/>
  <cols>
    <col min="10" max="10" width="15.85546875" customWidth="1"/>
  </cols>
  <sheetData>
    <row r="1" spans="1:18">
      <c r="A1" s="7297"/>
      <c r="B1" s="7298" t="s">
        <v>1231</v>
      </c>
      <c r="C1" s="7299" t="s">
        <v>1232</v>
      </c>
      <c r="D1" s="7300" t="s">
        <v>1233</v>
      </c>
      <c r="E1" s="7301" t="s">
        <v>1234</v>
      </c>
      <c r="F1" s="7302" t="s">
        <v>1235</v>
      </c>
      <c r="G1" s="7303" t="s">
        <v>1236</v>
      </c>
      <c r="L1" s="9217"/>
      <c r="M1" s="9218" t="s">
        <v>1501</v>
      </c>
      <c r="N1" s="9218"/>
      <c r="O1" s="9218"/>
      <c r="P1" s="9222" t="s">
        <v>1502</v>
      </c>
      <c r="Q1" s="9218"/>
      <c r="R1" s="9218"/>
    </row>
    <row r="2" spans="1:18">
      <c r="A2" s="9230" t="s">
        <v>1517</v>
      </c>
      <c r="B2" s="7304">
        <v>4.5637069112870491E-3</v>
      </c>
      <c r="C2" s="7305">
        <v>1.4292092799133118E-4</v>
      </c>
      <c r="D2" s="7306">
        <v>31.93169100863842</v>
      </c>
      <c r="E2" s="7307">
        <v>9.7011731860239483E-224</v>
      </c>
      <c r="F2" s="7308">
        <v>4.2835870397869976E-3</v>
      </c>
      <c r="G2" s="7309">
        <v>4.8438267827871006E-3</v>
      </c>
      <c r="L2" s="9219">
        <v>0</v>
      </c>
      <c r="M2" s="9220"/>
      <c r="N2" s="9220"/>
      <c r="O2" s="9220"/>
      <c r="P2" s="9220"/>
      <c r="Q2" s="9220"/>
      <c r="R2" s="9220"/>
    </row>
    <row r="3" spans="1:18">
      <c r="A3" s="7310" t="s">
        <v>1178</v>
      </c>
      <c r="B3" s="7311">
        <v>-2.1178264916547596E-3</v>
      </c>
      <c r="C3" s="7312">
        <v>1.2890324483983451E-4</v>
      </c>
      <c r="D3" s="7313">
        <v>-16.429582469287038</v>
      </c>
      <c r="E3" s="7314">
        <v>1.1746493793198923E-60</v>
      </c>
      <c r="F3" s="7315">
        <v>-2.3704722090311836E-3</v>
      </c>
      <c r="G3" s="7316">
        <v>-1.8651807742783354E-3</v>
      </c>
      <c r="J3" t="s">
        <v>1488</v>
      </c>
      <c r="K3" t="s">
        <v>0</v>
      </c>
      <c r="L3" s="9226" t="s">
        <v>1512</v>
      </c>
      <c r="M3" s="9225" t="s">
        <v>1513</v>
      </c>
      <c r="N3" s="9225" t="s">
        <v>1514</v>
      </c>
      <c r="O3" s="9220"/>
      <c r="P3" s="9225" t="s">
        <v>1511</v>
      </c>
      <c r="Q3" s="9218" t="s">
        <v>1503</v>
      </c>
      <c r="R3" s="9218" t="s">
        <v>1504</v>
      </c>
    </row>
    <row r="4" spans="1:18">
      <c r="A4" s="7317" t="s">
        <v>1179</v>
      </c>
      <c r="B4" s="7318">
        <v>-6.397809866963787E-2</v>
      </c>
      <c r="C4" s="7319">
        <v>1.1380749393917589E-2</v>
      </c>
      <c r="D4" s="7320">
        <v>-5.6216068428526151</v>
      </c>
      <c r="E4" s="7321">
        <v>1.8918943355323294E-8</v>
      </c>
      <c r="F4" s="7322">
        <v>-8.6283957598792385E-2</v>
      </c>
      <c r="G4" s="7323">
        <v>-4.1672239740483355E-2</v>
      </c>
      <c r="J4" t="s">
        <v>1</v>
      </c>
      <c r="K4">
        <v>134</v>
      </c>
      <c r="L4">
        <f>+$L$2*$B$2+K4*$B$3+B4+$B$55</f>
        <v>0.30983428836689936</v>
      </c>
      <c r="M4" s="9220">
        <f>+$L$2*$F$2+K4*$F$3+F4+$F$55</f>
        <v>0.23079297629693118</v>
      </c>
      <c r="N4" s="9220">
        <f>+$L$2*$G$2+K4*$G$3+G4+$G$55</f>
        <v>0.38887560043686764</v>
      </c>
      <c r="O4" s="9220"/>
      <c r="P4" s="9220">
        <f t="shared" ref="P4:R35" si="0">EXP(L4)</f>
        <v>1.3631991974489328</v>
      </c>
      <c r="Q4" s="9220">
        <f t="shared" si="0"/>
        <v>1.2595984457203084</v>
      </c>
      <c r="R4" s="9220">
        <f t="shared" si="0"/>
        <v>1.4753210106278978</v>
      </c>
    </row>
    <row r="5" spans="1:18">
      <c r="A5" s="7324" t="s">
        <v>1180</v>
      </c>
      <c r="B5" s="7325">
        <v>8.3670108780181024E-2</v>
      </c>
      <c r="C5" s="7326">
        <v>1.594522292333847E-2</v>
      </c>
      <c r="D5" s="7327">
        <v>5.2473464424079008</v>
      </c>
      <c r="E5" s="7328">
        <v>1.543055677513026E-7</v>
      </c>
      <c r="F5" s="7329">
        <v>5.2418046124975151E-2</v>
      </c>
      <c r="G5" s="7330">
        <v>0.1149221714353869</v>
      </c>
      <c r="J5" t="s">
        <v>2</v>
      </c>
      <c r="K5">
        <v>135</v>
      </c>
      <c r="L5">
        <f t="shared" ref="L5:L54" si="1">+$L$2*$B$2+K5*$B$3+B5+$B$55</f>
        <v>0.45536466932506348</v>
      </c>
      <c r="M5" s="9220">
        <f t="shared" ref="M5:M54" si="2">+$L$2*$F$2+K5*$F$3+F5+$F$55</f>
        <v>0.3671245078116675</v>
      </c>
      <c r="N5" s="9220">
        <f t="shared" ref="N5:N54" si="3">+$L$2*$G$2+K5*$G$3+G5+$G$55</f>
        <v>0.54360483083845956</v>
      </c>
      <c r="O5" s="9220"/>
      <c r="P5" s="9220">
        <f t="shared" si="0"/>
        <v>1.5767482699332032</v>
      </c>
      <c r="Q5" s="9220">
        <f t="shared" si="0"/>
        <v>1.4435776446198347</v>
      </c>
      <c r="R5" s="9220">
        <f t="shared" si="0"/>
        <v>1.7222039396378095</v>
      </c>
    </row>
    <row r="6" spans="1:18">
      <c r="A6" s="7331" t="s">
        <v>1181</v>
      </c>
      <c r="B6" s="7332">
        <v>-5.2177320250525211E-2</v>
      </c>
      <c r="C6" s="7333">
        <v>1.0403233694107585E-2</v>
      </c>
      <c r="D6" s="7334">
        <v>-5.0154905469516233</v>
      </c>
      <c r="E6" s="7335">
        <v>5.2898325534915457E-7</v>
      </c>
      <c r="F6" s="7336">
        <v>-7.2567283613729661E-2</v>
      </c>
      <c r="G6" s="7337">
        <v>-3.1787356887320761E-2</v>
      </c>
      <c r="J6" t="s">
        <v>3</v>
      </c>
      <c r="K6">
        <v>137</v>
      </c>
      <c r="L6">
        <f t="shared" si="1"/>
        <v>0.31528158731104772</v>
      </c>
      <c r="M6" s="9220">
        <f t="shared" si="2"/>
        <v>0.23739823365490037</v>
      </c>
      <c r="N6" s="9220">
        <f t="shared" si="3"/>
        <v>0.39316494096719523</v>
      </c>
      <c r="O6" s="9220"/>
      <c r="P6" s="9220">
        <f t="shared" si="0"/>
        <v>1.3706452129218054</v>
      </c>
      <c r="Q6" s="9220">
        <f t="shared" si="0"/>
        <v>1.2679459559991</v>
      </c>
      <c r="R6" s="9220">
        <f t="shared" si="0"/>
        <v>1.4816627560637099</v>
      </c>
    </row>
    <row r="7" spans="1:18">
      <c r="A7" s="7338" t="s">
        <v>1182</v>
      </c>
      <c r="B7" s="7339">
        <v>-5.0143333222450071E-2</v>
      </c>
      <c r="C7" s="7340">
        <v>1.0965835755660309E-2</v>
      </c>
      <c r="D7" s="7341">
        <v>-4.5726868740093298</v>
      </c>
      <c r="E7" s="7342">
        <v>4.8150944841970645E-6</v>
      </c>
      <c r="F7" s="7343">
        <v>-7.1635976363925838E-2</v>
      </c>
      <c r="G7" s="7344">
        <v>-2.86506900809743E-2</v>
      </c>
      <c r="J7" t="s">
        <v>4</v>
      </c>
      <c r="K7">
        <v>135</v>
      </c>
      <c r="L7">
        <f t="shared" si="1"/>
        <v>0.32155122732243241</v>
      </c>
      <c r="M7" s="9220">
        <f t="shared" si="2"/>
        <v>0.24307048532276654</v>
      </c>
      <c r="N7" s="9220">
        <f t="shared" si="3"/>
        <v>0.40003196932209834</v>
      </c>
      <c r="O7" s="9220"/>
      <c r="P7" s="9220">
        <f t="shared" si="0"/>
        <v>1.3792656603030911</v>
      </c>
      <c r="Q7" s="9220">
        <f t="shared" si="0"/>
        <v>1.2751585009094402</v>
      </c>
      <c r="R7" s="9220">
        <f t="shared" si="0"/>
        <v>1.4918723910279019</v>
      </c>
    </row>
    <row r="8" spans="1:18">
      <c r="A8" s="7345" t="s">
        <v>1183</v>
      </c>
      <c r="B8" s="7346">
        <v>-3.7448691330484694E-2</v>
      </c>
      <c r="C8" s="7347">
        <v>1.3194449892280214E-2</v>
      </c>
      <c r="D8" s="7348">
        <v>-2.8382154342330792</v>
      </c>
      <c r="E8" s="7349">
        <v>4.5366551356917752E-3</v>
      </c>
      <c r="F8" s="7350">
        <v>-6.3309337915172306E-2</v>
      </c>
      <c r="G8" s="7351">
        <v>-1.1588044745797083E-2</v>
      </c>
      <c r="J8" t="s">
        <v>5</v>
      </c>
      <c r="K8">
        <v>137</v>
      </c>
      <c r="L8">
        <f t="shared" si="1"/>
        <v>0.33001021623108828</v>
      </c>
      <c r="M8" s="9220">
        <f t="shared" si="2"/>
        <v>0.24665617935345774</v>
      </c>
      <c r="N8" s="9220">
        <f t="shared" si="3"/>
        <v>0.41336425310871894</v>
      </c>
      <c r="O8" s="9220"/>
      <c r="P8" s="9220">
        <f t="shared" si="0"/>
        <v>1.3909823389882059</v>
      </c>
      <c r="Q8" s="9220">
        <f t="shared" si="0"/>
        <v>1.2797390364260279</v>
      </c>
      <c r="R8" s="9220">
        <f t="shared" si="0"/>
        <v>1.5118956383330882</v>
      </c>
    </row>
    <row r="9" spans="1:18">
      <c r="A9" s="7352" t="s">
        <v>1184</v>
      </c>
      <c r="B9" s="7353">
        <v>-5.1245463631651285E-2</v>
      </c>
      <c r="C9" s="7354">
        <v>1.4464910668826341E-2</v>
      </c>
      <c r="D9" s="7355">
        <v>-3.542743180716045</v>
      </c>
      <c r="E9" s="7356">
        <v>3.9598813526408835E-4</v>
      </c>
      <c r="F9" s="7357">
        <v>-7.9596167582140095E-2</v>
      </c>
      <c r="G9" s="7358">
        <v>-2.2894759681162474E-2</v>
      </c>
      <c r="J9" t="s">
        <v>6</v>
      </c>
      <c r="K9">
        <v>136</v>
      </c>
      <c r="L9">
        <f t="shared" si="1"/>
        <v>0.31833127042157644</v>
      </c>
      <c r="M9" s="9220">
        <f t="shared" si="2"/>
        <v>0.23273982189552106</v>
      </c>
      <c r="N9" s="9220">
        <f t="shared" si="3"/>
        <v>0.40392271894763188</v>
      </c>
      <c r="O9" s="9220"/>
      <c r="P9" s="9220">
        <f t="shared" si="0"/>
        <v>1.3748316268514396</v>
      </c>
      <c r="Q9" s="9220">
        <f t="shared" si="0"/>
        <v>1.2620530780301067</v>
      </c>
      <c r="R9" s="9220">
        <f t="shared" si="0"/>
        <v>1.4976881995654745</v>
      </c>
    </row>
    <row r="10" spans="1:18">
      <c r="A10" s="7359" t="s">
        <v>1185</v>
      </c>
      <c r="B10" s="7360">
        <v>-5.1471530777490671E-2</v>
      </c>
      <c r="C10" s="7361">
        <v>1.6290910153975335E-2</v>
      </c>
      <c r="D10" s="7362">
        <v>-3.1595245625322232</v>
      </c>
      <c r="E10" s="7363">
        <v>1.5802677943785406E-3</v>
      </c>
      <c r="F10" s="7364">
        <v>-8.340112795466019E-2</v>
      </c>
      <c r="G10" s="7365">
        <v>-1.9541933600321151E-2</v>
      </c>
      <c r="J10" t="s">
        <v>7</v>
      </c>
      <c r="K10">
        <v>134</v>
      </c>
      <c r="L10">
        <f t="shared" si="1"/>
        <v>0.32234085625904657</v>
      </c>
      <c r="M10" s="9220">
        <f t="shared" si="2"/>
        <v>0.23367580594106335</v>
      </c>
      <c r="N10" s="9220">
        <f t="shared" si="3"/>
        <v>0.41100590657702984</v>
      </c>
      <c r="O10" s="9220"/>
      <c r="P10" s="9220">
        <f t="shared" si="0"/>
        <v>1.380355198488572</v>
      </c>
      <c r="Q10" s="9220">
        <f t="shared" si="0"/>
        <v>1.2632348925692682</v>
      </c>
      <c r="R10" s="9220">
        <f t="shared" si="0"/>
        <v>1.5083342656242738</v>
      </c>
    </row>
    <row r="11" spans="1:18">
      <c r="A11" s="7366" t="s">
        <v>1186</v>
      </c>
      <c r="B11" s="7367">
        <v>-2.5531944883519796E-2</v>
      </c>
      <c r="C11" s="7368">
        <v>9.6145451405950776E-3</v>
      </c>
      <c r="D11" s="7369">
        <v>-2.6555541120419073</v>
      </c>
      <c r="E11" s="7370">
        <v>7.9178229246154776E-3</v>
      </c>
      <c r="F11" s="7371">
        <v>-4.4376107086820736E-2</v>
      </c>
      <c r="G11" s="7372">
        <v>-6.6877826802188567E-3</v>
      </c>
      <c r="J11" t="s">
        <v>8</v>
      </c>
      <c r="K11">
        <v>135</v>
      </c>
      <c r="L11">
        <f t="shared" si="1"/>
        <v>0.34616261566136269</v>
      </c>
      <c r="M11" s="9220">
        <f t="shared" si="2"/>
        <v>0.27033035459987165</v>
      </c>
      <c r="N11" s="9220">
        <f t="shared" si="3"/>
        <v>0.4219948767228538</v>
      </c>
      <c r="O11" s="9220"/>
      <c r="P11" s="9220">
        <f t="shared" si="0"/>
        <v>1.4136324759077388</v>
      </c>
      <c r="Q11" s="9220">
        <f t="shared" si="0"/>
        <v>1.3103972750040236</v>
      </c>
      <c r="R11" s="9220">
        <f t="shared" si="0"/>
        <v>1.5250007116619713</v>
      </c>
    </row>
    <row r="12" spans="1:18">
      <c r="A12" s="7373" t="s">
        <v>1187</v>
      </c>
      <c r="B12" s="7374">
        <v>1.2242886644893381E-2</v>
      </c>
      <c r="C12" s="7375">
        <v>1.213633512499422E-2</v>
      </c>
      <c r="D12" s="7376">
        <v>1.0087795466095628</v>
      </c>
      <c r="E12" s="7377">
        <v>0.31308037232518954</v>
      </c>
      <c r="F12" s="7378">
        <v>-1.1543893104403702E-2</v>
      </c>
      <c r="G12" s="7379">
        <v>3.6029666394190467E-2</v>
      </c>
      <c r="J12" t="s">
        <v>1489</v>
      </c>
      <c r="K12">
        <v>136</v>
      </c>
      <c r="L12">
        <f t="shared" si="1"/>
        <v>0.38181962069812109</v>
      </c>
      <c r="M12" s="9220">
        <f t="shared" si="2"/>
        <v>0.30079209637325749</v>
      </c>
      <c r="N12" s="9220">
        <f t="shared" si="3"/>
        <v>0.4628471450229848</v>
      </c>
      <c r="O12" s="9220"/>
      <c r="P12" s="9220">
        <f t="shared" si="0"/>
        <v>1.4649478150350834</v>
      </c>
      <c r="Q12" s="9220">
        <f t="shared" si="0"/>
        <v>1.3509284494156788</v>
      </c>
      <c r="R12" s="9220">
        <f t="shared" si="0"/>
        <v>1.588590499892361</v>
      </c>
    </row>
    <row r="13" spans="1:18">
      <c r="A13" s="7380" t="s">
        <v>1188</v>
      </c>
      <c r="B13" s="7381">
        <v>-6.2398790778599972E-2</v>
      </c>
      <c r="C13" s="7382">
        <v>2.1133236475635541E-2</v>
      </c>
      <c r="D13" s="7383">
        <v>-2.9526377017802923</v>
      </c>
      <c r="E13" s="7384">
        <v>3.1507150968624743E-3</v>
      </c>
      <c r="F13" s="7385">
        <v>-0.10381917314761381</v>
      </c>
      <c r="G13" s="7386">
        <v>-2.0978408409586133E-2</v>
      </c>
      <c r="J13" t="s">
        <v>10</v>
      </c>
      <c r="K13">
        <v>137</v>
      </c>
      <c r="L13">
        <f t="shared" si="1"/>
        <v>0.30506011678297296</v>
      </c>
      <c r="M13" s="9220">
        <f t="shared" si="2"/>
        <v>0.20614634412101623</v>
      </c>
      <c r="N13" s="9220">
        <f t="shared" si="3"/>
        <v>0.40397388944492985</v>
      </c>
      <c r="O13" s="9220"/>
      <c r="P13" s="9220">
        <f t="shared" si="0"/>
        <v>1.3567065613885947</v>
      </c>
      <c r="Q13" s="9220">
        <f t="shared" si="0"/>
        <v>1.2289330379613974</v>
      </c>
      <c r="R13" s="9220">
        <f t="shared" si="0"/>
        <v>1.4977648389762652</v>
      </c>
    </row>
    <row r="14" spans="1:18">
      <c r="A14" s="7387" t="s">
        <v>1189</v>
      </c>
      <c r="B14" s="7388">
        <v>-4.9525377346133048E-2</v>
      </c>
      <c r="C14" s="7389">
        <v>1.670850685561865E-2</v>
      </c>
      <c r="D14" s="7390">
        <v>-2.9640815767735051</v>
      </c>
      <c r="E14" s="7391">
        <v>3.0358779511998313E-3</v>
      </c>
      <c r="F14" s="7392">
        <v>-8.2273449018586187E-2</v>
      </c>
      <c r="G14" s="7393">
        <v>-1.677730567367991E-2</v>
      </c>
      <c r="J14" t="s">
        <v>11</v>
      </c>
      <c r="K14">
        <v>137</v>
      </c>
      <c r="L14">
        <f t="shared" si="1"/>
        <v>0.31793353021543991</v>
      </c>
      <c r="M14" s="9220">
        <f t="shared" si="2"/>
        <v>0.22769206825004384</v>
      </c>
      <c r="N14" s="9220">
        <f t="shared" si="3"/>
        <v>0.40817499218083608</v>
      </c>
      <c r="O14" s="9220"/>
      <c r="P14" s="9220">
        <f t="shared" si="0"/>
        <v>1.3742849097696623</v>
      </c>
      <c r="Q14" s="9220">
        <f t="shared" si="0"/>
        <v>1.2556985964261151</v>
      </c>
      <c r="R14" s="9220">
        <f t="shared" si="0"/>
        <v>1.5040703386911345</v>
      </c>
    </row>
    <row r="15" spans="1:18">
      <c r="A15" s="7394" t="s">
        <v>1190</v>
      </c>
      <c r="B15" s="7395">
        <v>4.9545676863637145E-2</v>
      </c>
      <c r="C15" s="7396">
        <v>1.7455816055636987E-2</v>
      </c>
      <c r="D15" s="7397">
        <v>2.8383477865325819</v>
      </c>
      <c r="E15" s="7398">
        <v>4.534774227566608E-3</v>
      </c>
      <c r="F15" s="7399">
        <v>1.5332906073832628E-2</v>
      </c>
      <c r="G15" s="7400">
        <v>8.3758447653441662E-2</v>
      </c>
      <c r="J15" t="s">
        <v>12</v>
      </c>
      <c r="K15">
        <v>134</v>
      </c>
      <c r="L15">
        <f t="shared" si="1"/>
        <v>0.42335806390017439</v>
      </c>
      <c r="M15" s="9220">
        <f t="shared" si="2"/>
        <v>0.3324098399695562</v>
      </c>
      <c r="N15" s="9220">
        <f t="shared" si="3"/>
        <v>0.51430628783079269</v>
      </c>
      <c r="O15" s="9220"/>
      <c r="P15" s="9220">
        <f t="shared" si="0"/>
        <v>1.5270809906601965</v>
      </c>
      <c r="Q15" s="9220">
        <f t="shared" si="0"/>
        <v>1.3943241812070097</v>
      </c>
      <c r="R15" s="9220">
        <f t="shared" si="0"/>
        <v>1.6724778810169028</v>
      </c>
    </row>
    <row r="16" spans="1:18">
      <c r="A16" s="7401" t="s">
        <v>1191</v>
      </c>
      <c r="B16" s="7402">
        <v>-2.3854629182384332E-2</v>
      </c>
      <c r="C16" s="7403">
        <v>1.2854560623015097E-2</v>
      </c>
      <c r="D16" s="7404">
        <v>-1.8557327536870036</v>
      </c>
      <c r="E16" s="7405">
        <v>6.3491659775587989E-2</v>
      </c>
      <c r="F16" s="7406">
        <v>-4.9049105040580673E-2</v>
      </c>
      <c r="G16" s="7407">
        <v>1.3398466758120127E-3</v>
      </c>
      <c r="J16" t="s">
        <v>13</v>
      </c>
      <c r="K16">
        <v>134</v>
      </c>
      <c r="L16">
        <f t="shared" si="1"/>
        <v>0.3499577578541529</v>
      </c>
      <c r="M16" s="9220">
        <f t="shared" si="2"/>
        <v>0.26802782885514287</v>
      </c>
      <c r="N16" s="9220">
        <f t="shared" si="3"/>
        <v>0.43188768685316303</v>
      </c>
      <c r="O16" s="9220"/>
      <c r="P16" s="9220">
        <f t="shared" si="0"/>
        <v>1.4190076054009761</v>
      </c>
      <c r="Q16" s="9220">
        <f t="shared" si="0"/>
        <v>1.3073835224953561</v>
      </c>
      <c r="R16" s="9220">
        <f t="shared" si="0"/>
        <v>1.5401621249918767</v>
      </c>
    </row>
    <row r="17" spans="1:18">
      <c r="A17" s="7408" t="s">
        <v>1192</v>
      </c>
      <c r="B17" s="7409">
        <v>-3.5373677461359179E-2</v>
      </c>
      <c r="C17" s="7410">
        <v>1.309260522851957E-2</v>
      </c>
      <c r="D17" s="7411">
        <v>-2.7018058548274899</v>
      </c>
      <c r="E17" s="7412">
        <v>6.8964018429793772E-3</v>
      </c>
      <c r="F17" s="7413">
        <v>-6.1034712173058336E-2</v>
      </c>
      <c r="G17" s="7414">
        <v>-9.7126427496600221E-3</v>
      </c>
      <c r="J17" t="s">
        <v>14</v>
      </c>
      <c r="K17">
        <v>137</v>
      </c>
      <c r="L17">
        <f t="shared" si="1"/>
        <v>0.33208523010021379</v>
      </c>
      <c r="M17" s="9220">
        <f t="shared" si="2"/>
        <v>0.24893080509557169</v>
      </c>
      <c r="N17" s="9220">
        <f t="shared" si="3"/>
        <v>0.41523965510485594</v>
      </c>
      <c r="O17" s="9220"/>
      <c r="P17" s="9220">
        <f t="shared" si="0"/>
        <v>1.3938716432698413</v>
      </c>
      <c r="Q17" s="9220">
        <f t="shared" si="0"/>
        <v>1.2826532769281986</v>
      </c>
      <c r="R17" s="9220">
        <f t="shared" si="0"/>
        <v>1.5147337108627894</v>
      </c>
    </row>
    <row r="18" spans="1:18">
      <c r="A18" s="7415" t="s">
        <v>1193</v>
      </c>
      <c r="B18" s="7416">
        <v>-5.102964099048856E-2</v>
      </c>
      <c r="C18" s="7417">
        <v>1.3601151077107817E-2</v>
      </c>
      <c r="D18" s="7418">
        <v>-3.7518619344194235</v>
      </c>
      <c r="E18" s="7419">
        <v>1.7552612435180821E-4</v>
      </c>
      <c r="F18" s="7420">
        <v>-7.7687407249908039E-2</v>
      </c>
      <c r="G18" s="7421">
        <v>-2.4371874731069079E-2</v>
      </c>
      <c r="J18" t="s">
        <v>15</v>
      </c>
      <c r="K18">
        <v>135</v>
      </c>
      <c r="L18">
        <f t="shared" si="1"/>
        <v>0.32066491955439391</v>
      </c>
      <c r="M18" s="9220">
        <f t="shared" si="2"/>
        <v>0.23701905443678434</v>
      </c>
      <c r="N18" s="9220">
        <f t="shared" si="3"/>
        <v>0.4043107846720036</v>
      </c>
      <c r="O18" s="9220"/>
      <c r="P18" s="9220">
        <f t="shared" si="0"/>
        <v>1.378043748009343</v>
      </c>
      <c r="Q18" s="9220">
        <f t="shared" si="0"/>
        <v>1.2674652683820276</v>
      </c>
      <c r="R18" s="9220">
        <f t="shared" si="0"/>
        <v>1.4982695138082931</v>
      </c>
    </row>
    <row r="19" spans="1:18">
      <c r="A19" s="7422" t="s">
        <v>1194</v>
      </c>
      <c r="B19" s="7423">
        <v>-2.9974051503631281E-2</v>
      </c>
      <c r="C19" s="7424">
        <v>1.206330922465048E-2</v>
      </c>
      <c r="D19" s="7425">
        <v>-2.4847287709728541</v>
      </c>
      <c r="E19" s="7426">
        <v>1.2965017381770368E-2</v>
      </c>
      <c r="F19" s="7427">
        <v>-5.3617703118316026E-2</v>
      </c>
      <c r="G19" s="7428">
        <v>-6.3303998889465384E-3</v>
      </c>
      <c r="J19" t="s">
        <v>16</v>
      </c>
      <c r="K19">
        <v>135</v>
      </c>
      <c r="L19">
        <f t="shared" si="1"/>
        <v>0.34172050904125117</v>
      </c>
      <c r="M19" s="9220">
        <f t="shared" si="2"/>
        <v>0.26108875856837632</v>
      </c>
      <c r="N19" s="9220">
        <f t="shared" si="3"/>
        <v>0.42235225951412614</v>
      </c>
      <c r="O19" s="9220"/>
      <c r="P19" s="9220">
        <f t="shared" si="0"/>
        <v>1.4073668962174755</v>
      </c>
      <c r="Q19" s="9220">
        <f t="shared" si="0"/>
        <v>1.2983428993766246</v>
      </c>
      <c r="R19" s="9220">
        <f t="shared" si="0"/>
        <v>1.5255458180730208</v>
      </c>
    </row>
    <row r="20" spans="1:18">
      <c r="A20" s="7429" t="s">
        <v>1195</v>
      </c>
      <c r="B20" s="7430">
        <v>-2.5140513395711099E-2</v>
      </c>
      <c r="C20" s="7431">
        <v>1.0603727639452942E-2</v>
      </c>
      <c r="D20" s="7432">
        <v>-2.3709127818571663</v>
      </c>
      <c r="E20" s="7433">
        <v>1.7744217749602047E-2</v>
      </c>
      <c r="F20" s="7434">
        <v>-4.5923437670910783E-2</v>
      </c>
      <c r="G20" s="7435">
        <v>-4.3575891205114119E-3</v>
      </c>
      <c r="J20" t="s">
        <v>17</v>
      </c>
      <c r="K20">
        <v>135</v>
      </c>
      <c r="L20">
        <f t="shared" si="1"/>
        <v>0.34655404714917137</v>
      </c>
      <c r="M20" s="9220">
        <f t="shared" si="2"/>
        <v>0.26878302401578158</v>
      </c>
      <c r="N20" s="9220">
        <f t="shared" si="3"/>
        <v>0.42432507028256122</v>
      </c>
      <c r="O20" s="9220"/>
      <c r="P20" s="9220">
        <f t="shared" si="0"/>
        <v>1.414185924482531</v>
      </c>
      <c r="Q20" s="9220">
        <f t="shared" si="0"/>
        <v>1.3083712251118191</v>
      </c>
      <c r="R20" s="9220">
        <f t="shared" si="0"/>
        <v>1.5285584019425289</v>
      </c>
    </row>
    <row r="21" spans="1:18">
      <c r="A21" s="7436" t="s">
        <v>1196</v>
      </c>
      <c r="B21" s="7437">
        <v>-6.7605239734790823E-2</v>
      </c>
      <c r="C21" s="7438">
        <v>9.5460071952238879E-3</v>
      </c>
      <c r="D21" s="7439">
        <v>-7.0820436599519283</v>
      </c>
      <c r="E21" s="7440">
        <v>1.4204388669586094E-12</v>
      </c>
      <c r="F21" s="7441">
        <v>-8.6315070033589861E-2</v>
      </c>
      <c r="G21" s="7442">
        <v>-4.8895409435991785E-2</v>
      </c>
      <c r="J21" t="s">
        <v>18</v>
      </c>
      <c r="K21">
        <v>135</v>
      </c>
      <c r="L21">
        <f t="shared" si="1"/>
        <v>0.30408932081009166</v>
      </c>
      <c r="M21" s="9220">
        <f t="shared" si="2"/>
        <v>0.22839139165310252</v>
      </c>
      <c r="N21" s="9220">
        <f t="shared" si="3"/>
        <v>0.37978724996708085</v>
      </c>
      <c r="O21" s="9220"/>
      <c r="P21" s="9220">
        <f t="shared" si="0"/>
        <v>1.3553901152261234</v>
      </c>
      <c r="Q21" s="9220">
        <f t="shared" si="0"/>
        <v>1.2565770429650949</v>
      </c>
      <c r="R21" s="9220">
        <f t="shared" si="0"/>
        <v>1.4619735214307226</v>
      </c>
    </row>
    <row r="22" spans="1:18">
      <c r="A22" s="7443" t="s">
        <v>1197</v>
      </c>
      <c r="B22" s="7444">
        <v>-3.7943022946998035E-2</v>
      </c>
      <c r="C22" s="7445">
        <v>2.6518668073348083E-2</v>
      </c>
      <c r="D22" s="7446">
        <v>-1.4308042486165327</v>
      </c>
      <c r="E22" s="7447">
        <v>0.15248632510904722</v>
      </c>
      <c r="F22" s="7448">
        <v>-8.9918657288732454E-2</v>
      </c>
      <c r="G22" s="7449">
        <v>1.4032611394736383E-2</v>
      </c>
      <c r="J22" t="s">
        <v>19</v>
      </c>
      <c r="K22">
        <v>134</v>
      </c>
      <c r="L22">
        <f t="shared" si="1"/>
        <v>0.33586936408953921</v>
      </c>
      <c r="M22" s="9220">
        <f t="shared" si="2"/>
        <v>0.22715827660699112</v>
      </c>
      <c r="N22" s="9220">
        <f t="shared" si="3"/>
        <v>0.44458045157208737</v>
      </c>
      <c r="O22" s="9220"/>
      <c r="P22" s="9220">
        <f t="shared" si="0"/>
        <v>1.3991562328232399</v>
      </c>
      <c r="Q22" s="9220">
        <f t="shared" si="0"/>
        <v>1.2550284938726326</v>
      </c>
      <c r="R22" s="9220">
        <f t="shared" si="0"/>
        <v>1.5598356319444586</v>
      </c>
    </row>
    <row r="23" spans="1:18">
      <c r="A23" s="7450" t="s">
        <v>1198</v>
      </c>
      <c r="B23" s="7451">
        <v>-1.8570135818585291E-2</v>
      </c>
      <c r="C23" s="7452">
        <v>1.4800325394318742E-2</v>
      </c>
      <c r="D23" s="7453">
        <v>-1.2547113204493214</v>
      </c>
      <c r="E23" s="7454">
        <v>0.20958357471907579</v>
      </c>
      <c r="F23" s="7455">
        <v>-4.7578240550923592E-2</v>
      </c>
      <c r="G23" s="7456">
        <v>1.0437968913753013E-2</v>
      </c>
      <c r="J23" t="s">
        <v>20</v>
      </c>
      <c r="K23">
        <v>134</v>
      </c>
      <c r="L23">
        <f t="shared" si="1"/>
        <v>0.35524225121795194</v>
      </c>
      <c r="M23" s="9220">
        <f t="shared" si="2"/>
        <v>0.26949869334479998</v>
      </c>
      <c r="N23" s="9220">
        <f t="shared" si="3"/>
        <v>0.44098580909110396</v>
      </c>
      <c r="O23" s="9220"/>
      <c r="P23" s="9220">
        <f t="shared" si="0"/>
        <v>1.42652619013355</v>
      </c>
      <c r="Q23" s="9220">
        <f t="shared" si="0"/>
        <v>1.3093079214110279</v>
      </c>
      <c r="R23" s="9220">
        <f t="shared" si="0"/>
        <v>1.5542386461267774</v>
      </c>
    </row>
    <row r="24" spans="1:18">
      <c r="A24" s="7457" t="s">
        <v>1199</v>
      </c>
      <c r="B24" s="7458">
        <v>-5.33617465446034E-3</v>
      </c>
      <c r="C24" s="7459">
        <v>1.2878874577416656E-2</v>
      </c>
      <c r="D24" s="7460">
        <v>-0.41433547802518556</v>
      </c>
      <c r="E24" s="7461">
        <v>0.67862843475249779</v>
      </c>
      <c r="F24" s="7462">
        <v>-3.0578304987605491E-2</v>
      </c>
      <c r="G24" s="7463">
        <v>1.9905955678684813E-2</v>
      </c>
      <c r="J24" t="s">
        <v>21</v>
      </c>
      <c r="K24">
        <v>136</v>
      </c>
      <c r="L24">
        <f t="shared" si="1"/>
        <v>0.36424055939876737</v>
      </c>
      <c r="M24" s="9220">
        <f t="shared" si="2"/>
        <v>0.28175768449005567</v>
      </c>
      <c r="N24" s="9220">
        <f t="shared" si="3"/>
        <v>0.44672343430747913</v>
      </c>
      <c r="O24" s="9220"/>
      <c r="P24" s="9220">
        <f t="shared" si="0"/>
        <v>1.4394204386278913</v>
      </c>
      <c r="Q24" s="9220">
        <f t="shared" si="0"/>
        <v>1.3254575021597876</v>
      </c>
      <c r="R24" s="9220">
        <f t="shared" si="0"/>
        <v>1.5631819170087085</v>
      </c>
    </row>
    <row r="25" spans="1:18">
      <c r="A25" s="7464" t="s">
        <v>1200</v>
      </c>
      <c r="B25" s="7465">
        <v>-4.6111713657840524E-2</v>
      </c>
      <c r="C25" s="7466">
        <v>1.5477923346550387E-2</v>
      </c>
      <c r="D25" s="7467">
        <v>-2.9791925328353295</v>
      </c>
      <c r="E25" s="7468">
        <v>2.8900911802073881E-3</v>
      </c>
      <c r="F25" s="7469">
        <v>-7.644788597255095E-2</v>
      </c>
      <c r="G25" s="7470">
        <v>-1.5775541343130105E-2</v>
      </c>
      <c r="J25" t="s">
        <v>22</v>
      </c>
      <c r="K25">
        <v>129</v>
      </c>
      <c r="L25">
        <f t="shared" si="1"/>
        <v>0.33828980583697055</v>
      </c>
      <c r="M25" s="9220">
        <f t="shared" si="2"/>
        <v>0.25248140896832849</v>
      </c>
      <c r="N25" s="9220">
        <f t="shared" si="3"/>
        <v>0.42409820270561255</v>
      </c>
      <c r="O25" s="9220"/>
      <c r="P25" s="9220">
        <f t="shared" si="0"/>
        <v>1.4025469107942325</v>
      </c>
      <c r="Q25" s="9220">
        <f t="shared" si="0"/>
        <v>1.2872155652670039</v>
      </c>
      <c r="R25" s="9220">
        <f t="shared" si="0"/>
        <v>1.5282116609352889</v>
      </c>
    </row>
    <row r="26" spans="1:18">
      <c r="A26" s="7471" t="s">
        <v>1201</v>
      </c>
      <c r="B26" s="7472">
        <v>-0.1216218174116822</v>
      </c>
      <c r="C26" s="7473">
        <v>1.3980978617657397E-2</v>
      </c>
      <c r="D26" s="7474">
        <v>-8.6990918688680967</v>
      </c>
      <c r="E26" s="7475">
        <v>3.3455060684703176E-18</v>
      </c>
      <c r="F26" s="7476">
        <v>-0.14902403197091529</v>
      </c>
      <c r="G26" s="7477">
        <v>-9.4219602852449111E-2</v>
      </c>
      <c r="J26" t="s">
        <v>23</v>
      </c>
      <c r="K26">
        <v>137</v>
      </c>
      <c r="L26">
        <f t="shared" si="1"/>
        <v>0.24583709014989075</v>
      </c>
      <c r="M26" s="9220">
        <f t="shared" si="2"/>
        <v>0.16094148529771474</v>
      </c>
      <c r="N26" s="9220">
        <f t="shared" si="3"/>
        <v>0.33073269500206687</v>
      </c>
      <c r="O26" s="9220"/>
      <c r="P26" s="9220">
        <f t="shared" si="0"/>
        <v>1.27869124517374</v>
      </c>
      <c r="Q26" s="9220">
        <f t="shared" si="0"/>
        <v>1.1746162344836466</v>
      </c>
      <c r="R26" s="9220">
        <f t="shared" si="0"/>
        <v>1.3919876573157766</v>
      </c>
    </row>
    <row r="27" spans="1:18">
      <c r="A27" s="7478" t="s">
        <v>1202</v>
      </c>
      <c r="B27" s="7479">
        <v>1.548620777409076E-2</v>
      </c>
      <c r="C27" s="7480">
        <v>1.3529715672826254E-2</v>
      </c>
      <c r="D27" s="7481">
        <v>1.1446070374704194</v>
      </c>
      <c r="E27" s="7482">
        <v>0.25237197575859965</v>
      </c>
      <c r="F27" s="7483">
        <v>-1.1031547665715799E-2</v>
      </c>
      <c r="G27" s="7484">
        <v>4.2003963213897322E-2</v>
      </c>
      <c r="J27" t="s">
        <v>24</v>
      </c>
      <c r="K27">
        <v>135</v>
      </c>
      <c r="L27">
        <f t="shared" si="1"/>
        <v>0.38718076831897325</v>
      </c>
      <c r="M27" s="9220">
        <f t="shared" si="2"/>
        <v>0.30367491402097657</v>
      </c>
      <c r="N27" s="9220">
        <f t="shared" si="3"/>
        <v>0.47068662261696997</v>
      </c>
      <c r="O27" s="9220"/>
      <c r="P27" s="9220">
        <f t="shared" si="0"/>
        <v>1.4728227068956063</v>
      </c>
      <c r="Q27" s="9220">
        <f t="shared" si="0"/>
        <v>1.3548285487269958</v>
      </c>
      <c r="R27" s="9220">
        <f t="shared" si="0"/>
        <v>1.6010931626629064</v>
      </c>
    </row>
    <row r="28" spans="1:18">
      <c r="A28" s="7485" t="s">
        <v>1203</v>
      </c>
      <c r="B28" s="7486">
        <v>-9.2350981750704386E-2</v>
      </c>
      <c r="C28" s="7487">
        <v>9.7171521821705787E-3</v>
      </c>
      <c r="D28" s="7488">
        <v>-9.5039143176283361</v>
      </c>
      <c r="E28" s="7489">
        <v>2.0214556383969368E-21</v>
      </c>
      <c r="F28" s="7490">
        <v>-0.11139625006005352</v>
      </c>
      <c r="G28" s="7491">
        <v>-7.3305713441355252E-2</v>
      </c>
      <c r="J28" t="s">
        <v>25</v>
      </c>
      <c r="K28">
        <v>134</v>
      </c>
      <c r="L28">
        <f t="shared" si="1"/>
        <v>0.28146140528583286</v>
      </c>
      <c r="M28" s="9220">
        <f t="shared" si="2"/>
        <v>0.20568068383567006</v>
      </c>
      <c r="N28" s="9220">
        <f t="shared" si="3"/>
        <v>0.35724212673599576</v>
      </c>
      <c r="O28" s="9220"/>
      <c r="P28" s="9220">
        <f t="shared" si="0"/>
        <v>1.3250648548353072</v>
      </c>
      <c r="Q28" s="9220">
        <f t="shared" si="0"/>
        <v>1.2283609058722034</v>
      </c>
      <c r="R28" s="9220">
        <f t="shared" si="0"/>
        <v>1.4293819195369151</v>
      </c>
    </row>
    <row r="29" spans="1:18">
      <c r="A29" s="7492" t="s">
        <v>1204</v>
      </c>
      <c r="B29" s="7493">
        <v>-6.6790827663447738E-2</v>
      </c>
      <c r="C29" s="7494">
        <v>1.5696808706349166E-2</v>
      </c>
      <c r="D29" s="7495">
        <v>-4.255057758105421</v>
      </c>
      <c r="E29" s="7496">
        <v>2.0899505877665266E-5</v>
      </c>
      <c r="F29" s="7497">
        <v>-9.7556007400106864E-2</v>
      </c>
      <c r="G29" s="7498">
        <v>-3.6025647926788619E-2</v>
      </c>
      <c r="J29" t="s">
        <v>26</v>
      </c>
      <c r="K29">
        <v>134</v>
      </c>
      <c r="L29">
        <f t="shared" si="1"/>
        <v>0.3070215593730895</v>
      </c>
      <c r="M29" s="9220">
        <f t="shared" si="2"/>
        <v>0.21952092649561672</v>
      </c>
      <c r="N29" s="9220">
        <f t="shared" si="3"/>
        <v>0.39452219225056234</v>
      </c>
      <c r="O29" s="9220"/>
      <c r="P29" s="9220">
        <f t="shared" si="0"/>
        <v>1.3593702749269847</v>
      </c>
      <c r="Q29" s="9220">
        <f t="shared" si="0"/>
        <v>1.2454799112129171</v>
      </c>
      <c r="R29" s="9220">
        <f t="shared" si="0"/>
        <v>1.4836751100670031</v>
      </c>
    </row>
    <row r="30" spans="1:18">
      <c r="A30" s="7499" t="s">
        <v>1205</v>
      </c>
      <c r="B30" s="7500">
        <v>4.6083619936911256E-2</v>
      </c>
      <c r="C30" s="7501">
        <v>1.4776940363141157E-2</v>
      </c>
      <c r="D30" s="7502">
        <v>3.1186171700239029</v>
      </c>
      <c r="E30" s="7503">
        <v>1.817018797887674E-3</v>
      </c>
      <c r="F30" s="7504">
        <v>1.7121349023458365E-2</v>
      </c>
      <c r="G30" s="7505">
        <v>7.5045890850364144E-2</v>
      </c>
      <c r="J30" t="s">
        <v>27</v>
      </c>
      <c r="K30">
        <v>134</v>
      </c>
      <c r="L30">
        <f t="shared" si="1"/>
        <v>0.41989600697344853</v>
      </c>
      <c r="M30" s="9220">
        <f t="shared" si="2"/>
        <v>0.33419828291918191</v>
      </c>
      <c r="N30" s="9220">
        <f t="shared" si="3"/>
        <v>0.5055937310277151</v>
      </c>
      <c r="O30" s="9220"/>
      <c r="P30" s="9220">
        <f t="shared" si="0"/>
        <v>1.5218032904595491</v>
      </c>
      <c r="Q30" s="9220">
        <f t="shared" si="0"/>
        <v>1.3968200816809175</v>
      </c>
      <c r="R30" s="9220">
        <f t="shared" si="0"/>
        <v>1.6579696162920285</v>
      </c>
    </row>
    <row r="31" spans="1:18">
      <c r="A31" s="7506" t="s">
        <v>1206</v>
      </c>
      <c r="B31" s="7507">
        <v>1.3327874249873651E-2</v>
      </c>
      <c r="C31" s="7508">
        <v>1.3203927708005801E-2</v>
      </c>
      <c r="D31" s="7509">
        <v>1.0093870963707792</v>
      </c>
      <c r="E31" s="7510">
        <v>0.31278902440468709</v>
      </c>
      <c r="F31" s="7511">
        <v>-1.2551348512288217E-2</v>
      </c>
      <c r="G31" s="7512">
        <v>3.9207097012035522E-2</v>
      </c>
      <c r="J31" t="s">
        <v>28</v>
      </c>
      <c r="K31">
        <v>136</v>
      </c>
      <c r="L31">
        <f t="shared" si="1"/>
        <v>0.38290460830310136</v>
      </c>
      <c r="M31" s="9220">
        <f t="shared" si="2"/>
        <v>0.29978464096537294</v>
      </c>
      <c r="N31" s="9220">
        <f t="shared" si="3"/>
        <v>0.46602457564082983</v>
      </c>
      <c r="O31" s="9220"/>
      <c r="P31" s="9220">
        <f t="shared" si="0"/>
        <v>1.4665381278351681</v>
      </c>
      <c r="Q31" s="9220">
        <f t="shared" si="0"/>
        <v>1.3495681345869712</v>
      </c>
      <c r="R31" s="9220">
        <f t="shared" si="0"/>
        <v>1.5936461637429677</v>
      </c>
    </row>
    <row r="32" spans="1:18">
      <c r="A32" s="7513" t="s">
        <v>1207</v>
      </c>
      <c r="B32" s="7514">
        <v>-3.25607538594321E-2</v>
      </c>
      <c r="C32" s="7515">
        <v>1.1452460390684E-2</v>
      </c>
      <c r="D32" s="7516">
        <v>-2.8431230276001331</v>
      </c>
      <c r="E32" s="7517">
        <v>4.4673822303641243E-3</v>
      </c>
      <c r="F32" s="7518">
        <v>-5.5007163759544259E-2</v>
      </c>
      <c r="G32" s="7519">
        <v>-1.0114343959319944E-2</v>
      </c>
      <c r="J32" t="s">
        <v>29</v>
      </c>
      <c r="K32">
        <v>136</v>
      </c>
      <c r="L32">
        <f t="shared" si="1"/>
        <v>0.33701598019379564</v>
      </c>
      <c r="M32" s="9220">
        <f t="shared" si="2"/>
        <v>0.25732882571811688</v>
      </c>
      <c r="N32" s="9220">
        <f t="shared" si="3"/>
        <v>0.4167031346694744</v>
      </c>
      <c r="O32" s="9220"/>
      <c r="P32" s="9220">
        <f t="shared" si="0"/>
        <v>1.4007614479990829</v>
      </c>
      <c r="Q32" s="9220">
        <f t="shared" si="0"/>
        <v>1.2934703831655077</v>
      </c>
      <c r="R32" s="9220">
        <f t="shared" si="0"/>
        <v>1.5169521155935275</v>
      </c>
    </row>
    <row r="33" spans="1:18">
      <c r="A33" s="7520" t="s">
        <v>1208</v>
      </c>
      <c r="B33" s="7521">
        <v>-4.2064059617650452E-2</v>
      </c>
      <c r="C33" s="7522">
        <v>1.1609442882934827E-2</v>
      </c>
      <c r="D33" s="7523">
        <v>-3.6232625494443025</v>
      </c>
      <c r="E33" s="7524">
        <v>2.9091026491059408E-4</v>
      </c>
      <c r="F33" s="7525">
        <v>-6.4818149548777571E-2</v>
      </c>
      <c r="G33" s="7526">
        <v>-1.9309969686523338E-2</v>
      </c>
      <c r="J33" t="s">
        <v>1490</v>
      </c>
      <c r="K33">
        <v>137</v>
      </c>
      <c r="L33">
        <f t="shared" si="1"/>
        <v>0.32539484794392248</v>
      </c>
      <c r="M33" s="9220">
        <f t="shared" si="2"/>
        <v>0.24514736771985246</v>
      </c>
      <c r="N33" s="9220">
        <f t="shared" si="3"/>
        <v>0.40564232816799267</v>
      </c>
      <c r="O33" s="9220"/>
      <c r="P33" s="9220">
        <f t="shared" si="0"/>
        <v>1.3845772355384227</v>
      </c>
      <c r="Q33" s="9220">
        <f t="shared" si="0"/>
        <v>1.2778096072185374</v>
      </c>
      <c r="R33" s="9220">
        <f t="shared" si="0"/>
        <v>1.5002658536463462</v>
      </c>
    </row>
    <row r="34" spans="1:18">
      <c r="A34" s="7527" t="s">
        <v>1209</v>
      </c>
      <c r="B34" s="7528">
        <v>-6.4128236296915345E-2</v>
      </c>
      <c r="C34" s="7529">
        <v>1.9204127521607668E-2</v>
      </c>
      <c r="D34" s="7530">
        <v>-3.3392944420287241</v>
      </c>
      <c r="E34" s="7531">
        <v>8.3991486621747013E-4</v>
      </c>
      <c r="F34" s="7532">
        <v>-0.10176763459378083</v>
      </c>
      <c r="G34" s="7533">
        <v>-2.648883800004987E-2</v>
      </c>
      <c r="J34" t="s">
        <v>1491</v>
      </c>
      <c r="K34">
        <v>136</v>
      </c>
      <c r="L34">
        <f t="shared" si="1"/>
        <v>0.30544849775631239</v>
      </c>
      <c r="M34" s="9220">
        <f t="shared" si="2"/>
        <v>0.21056835488388037</v>
      </c>
      <c r="N34" s="9220">
        <f t="shared" si="3"/>
        <v>0.40032864062874446</v>
      </c>
      <c r="O34" s="9220"/>
      <c r="P34" s="9220">
        <f t="shared" si="0"/>
        <v>1.3572335827393507</v>
      </c>
      <c r="Q34" s="9220">
        <f t="shared" si="0"/>
        <v>1.2343794262008407</v>
      </c>
      <c r="R34" s="9220">
        <f t="shared" si="0"/>
        <v>1.4923150524187174</v>
      </c>
    </row>
    <row r="35" spans="1:18">
      <c r="A35" s="7534" t="s">
        <v>1210</v>
      </c>
      <c r="B35" s="7535">
        <v>-4.4826903621178055E-2</v>
      </c>
      <c r="C35" s="7536">
        <v>9.6340691435914377E-3</v>
      </c>
      <c r="D35" s="7537">
        <v>-4.6529563939238301</v>
      </c>
      <c r="E35" s="7538">
        <v>3.2720946366014425E-6</v>
      </c>
      <c r="F35" s="7539">
        <v>-6.3709332167185911E-2</v>
      </c>
      <c r="G35" s="7540">
        <v>-2.5944475075170198E-2</v>
      </c>
      <c r="J35" t="s">
        <v>1492</v>
      </c>
      <c r="K35">
        <v>135</v>
      </c>
      <c r="L35">
        <f t="shared" si="1"/>
        <v>0.32686765692370445</v>
      </c>
      <c r="M35" s="9220">
        <f t="shared" si="2"/>
        <v>0.25099712951950648</v>
      </c>
      <c r="N35" s="9220">
        <f t="shared" si="3"/>
        <v>0.40273818432790243</v>
      </c>
      <c r="O35" s="9220"/>
      <c r="P35" s="9220">
        <f t="shared" si="0"/>
        <v>1.3866179557507641</v>
      </c>
      <c r="Q35" s="9220">
        <f t="shared" si="0"/>
        <v>1.2853063948789654</v>
      </c>
      <c r="R35" s="9220">
        <f t="shared" si="0"/>
        <v>1.4959151863486102</v>
      </c>
    </row>
    <row r="36" spans="1:18">
      <c r="A36" s="7541" t="s">
        <v>1211</v>
      </c>
      <c r="B36" s="7542">
        <v>-0.10347956544481524</v>
      </c>
      <c r="C36" s="7543">
        <v>2.5304780361986867E-2</v>
      </c>
      <c r="D36" s="7544">
        <v>-4.0893287341178999</v>
      </c>
      <c r="E36" s="7545">
        <v>4.3262336206648262E-5</v>
      </c>
      <c r="F36" s="7546">
        <v>-0.15307602359100592</v>
      </c>
      <c r="G36" s="7547">
        <v>-5.3883107298624548E-2</v>
      </c>
      <c r="J36" t="s">
        <v>1493</v>
      </c>
      <c r="K36">
        <v>137</v>
      </c>
      <c r="L36">
        <f t="shared" si="1"/>
        <v>0.26397934211675772</v>
      </c>
      <c r="M36" s="9220">
        <f t="shared" si="2"/>
        <v>0.15688949367762411</v>
      </c>
      <c r="N36" s="9220">
        <f t="shared" si="3"/>
        <v>0.37106919055589144</v>
      </c>
      <c r="O36" s="9220"/>
      <c r="P36" s="9220">
        <f t="shared" ref="P36:R53" si="4">EXP(L36)</f>
        <v>1.3021012973664869</v>
      </c>
      <c r="Q36" s="9220">
        <f t="shared" si="4"/>
        <v>1.1698663291319491</v>
      </c>
      <c r="R36" s="9220">
        <f t="shared" si="4"/>
        <v>1.4492833466380217</v>
      </c>
    </row>
    <row r="37" spans="1:18">
      <c r="A37" s="7548" t="s">
        <v>1212</v>
      </c>
      <c r="B37" s="7549">
        <v>-5.3262112749777199E-2</v>
      </c>
      <c r="C37" s="7550">
        <v>1.1279526923488178E-2</v>
      </c>
      <c r="D37" s="7551">
        <v>-4.722016544760014</v>
      </c>
      <c r="E37" s="7552">
        <v>2.3351768097021799E-6</v>
      </c>
      <c r="F37" s="7553">
        <v>-7.5369579282463905E-2</v>
      </c>
      <c r="G37" s="7554">
        <v>-3.1154646217090496E-2</v>
      </c>
      <c r="J37" t="s">
        <v>1494</v>
      </c>
      <c r="K37">
        <v>137</v>
      </c>
      <c r="L37">
        <f t="shared" si="1"/>
        <v>0.31419679481179574</v>
      </c>
      <c r="M37" s="9220">
        <f t="shared" si="2"/>
        <v>0.23459593798616613</v>
      </c>
      <c r="N37" s="9220">
        <f t="shared" si="3"/>
        <v>0.39379765163742547</v>
      </c>
      <c r="O37" s="9220"/>
      <c r="P37" s="9220">
        <f t="shared" si="4"/>
        <v>1.3691591534545038</v>
      </c>
      <c r="Q37" s="9220">
        <f t="shared" si="4"/>
        <v>1.264397770392943</v>
      </c>
      <c r="R37" s="9220">
        <f t="shared" si="4"/>
        <v>1.482600516533398</v>
      </c>
    </row>
    <row r="38" spans="1:18">
      <c r="A38" s="7555" t="s">
        <v>1213</v>
      </c>
      <c r="B38" s="7556">
        <v>-1.2722193581609729E-2</v>
      </c>
      <c r="C38" s="7557">
        <v>1.3995733275404395E-2</v>
      </c>
      <c r="D38" s="7558">
        <v>-0.90900514687338752</v>
      </c>
      <c r="E38" s="7559">
        <v>0.36334740900739654</v>
      </c>
      <c r="F38" s="7560">
        <v>-4.0153326738631145E-2</v>
      </c>
      <c r="G38" s="7561">
        <v>1.4708939575411688E-2</v>
      </c>
      <c r="J38" t="s">
        <v>1495</v>
      </c>
      <c r="K38">
        <v>134</v>
      </c>
      <c r="L38">
        <f t="shared" si="1"/>
        <v>0.36109019345492749</v>
      </c>
      <c r="M38" s="9220">
        <f t="shared" si="2"/>
        <v>0.27692360715709241</v>
      </c>
      <c r="N38" s="9220">
        <f t="shared" si="3"/>
        <v>0.44525677975276268</v>
      </c>
      <c r="O38" s="9220"/>
      <c r="P38" s="9220">
        <f t="shared" si="4"/>
        <v>1.434892872988071</v>
      </c>
      <c r="Q38" s="9220">
        <f t="shared" si="4"/>
        <v>1.3190656000147487</v>
      </c>
      <c r="R38" s="9220">
        <f t="shared" si="4"/>
        <v>1.560890949569862</v>
      </c>
    </row>
    <row r="39" spans="1:18">
      <c r="A39" s="7562" t="s">
        <v>1214</v>
      </c>
      <c r="B39" s="7563">
        <v>-2.9477899922478974E-2</v>
      </c>
      <c r="C39" s="7564">
        <v>1.4101703999674682E-2</v>
      </c>
      <c r="D39" s="7565">
        <v>-2.0903785757493569</v>
      </c>
      <c r="E39" s="7566">
        <v>3.6583805867076817E-2</v>
      </c>
      <c r="F39" s="7567">
        <v>-5.7116731882485776E-2</v>
      </c>
      <c r="G39" s="7568">
        <v>-1.8390679624721712E-3</v>
      </c>
      <c r="J39" t="s">
        <v>36</v>
      </c>
      <c r="K39">
        <v>136</v>
      </c>
      <c r="L39">
        <f t="shared" si="1"/>
        <v>0.34009883413074876</v>
      </c>
      <c r="M39" s="9220">
        <f t="shared" si="2"/>
        <v>0.25521925759517539</v>
      </c>
      <c r="N39" s="9220">
        <f t="shared" si="3"/>
        <v>0.42497841066632214</v>
      </c>
      <c r="O39" s="9220"/>
      <c r="P39" s="9220">
        <f t="shared" si="4"/>
        <v>1.4050864541995751</v>
      </c>
      <c r="Q39" s="9220">
        <f t="shared" si="4"/>
        <v>1.2907445954055727</v>
      </c>
      <c r="R39" s="9220">
        <f t="shared" si="4"/>
        <v>1.5295573971818861</v>
      </c>
    </row>
    <row r="40" spans="1:18">
      <c r="A40" s="7569" t="s">
        <v>1215</v>
      </c>
      <c r="B40" s="7570">
        <v>-6.6030206548087764E-2</v>
      </c>
      <c r="C40" s="7571">
        <v>1.1488114650912686E-2</v>
      </c>
      <c r="D40" s="7572">
        <v>-5.7476973859102216</v>
      </c>
      <c r="E40" s="7573">
        <v>9.0466961515860673E-9</v>
      </c>
      <c r="F40" s="7574">
        <v>-8.8546497514143563E-2</v>
      </c>
      <c r="G40" s="7575">
        <v>-4.3513915582031965E-2</v>
      </c>
      <c r="J40" t="s">
        <v>37</v>
      </c>
      <c r="K40">
        <v>134</v>
      </c>
      <c r="L40">
        <f t="shared" si="1"/>
        <v>0.30778218048844946</v>
      </c>
      <c r="M40" s="9220">
        <f t="shared" si="2"/>
        <v>0.22853043638157999</v>
      </c>
      <c r="N40" s="9220">
        <f t="shared" si="3"/>
        <v>0.38703392459531905</v>
      </c>
      <c r="O40" s="9220"/>
      <c r="P40" s="9220">
        <f t="shared" si="4"/>
        <v>1.3604046339894902</v>
      </c>
      <c r="Q40" s="9220">
        <f t="shared" si="4"/>
        <v>1.2567517755263842</v>
      </c>
      <c r="R40" s="9220">
        <f t="shared" si="4"/>
        <v>1.4726064480035623</v>
      </c>
    </row>
    <row r="41" spans="1:18">
      <c r="A41" s="7576" t="s">
        <v>1216</v>
      </c>
      <c r="B41" s="7577">
        <v>-5.6162548933422866E-2</v>
      </c>
      <c r="C41" s="7578">
        <v>1.1676752073770513E-2</v>
      </c>
      <c r="D41" s="7579">
        <v>-4.809774891048753</v>
      </c>
      <c r="E41" s="7580">
        <v>1.5110036581830776E-6</v>
      </c>
      <c r="F41" s="7581">
        <v>-7.9048562454416452E-2</v>
      </c>
      <c r="G41" s="7582">
        <v>-3.3276535412429281E-2</v>
      </c>
      <c r="J41" t="s">
        <v>38</v>
      </c>
      <c r="K41">
        <v>137</v>
      </c>
      <c r="L41">
        <f t="shared" si="1"/>
        <v>0.31129635862815008</v>
      </c>
      <c r="M41" s="9220">
        <f t="shared" si="2"/>
        <v>0.23091695481421359</v>
      </c>
      <c r="N41" s="9220">
        <f t="shared" si="3"/>
        <v>0.39167576244208668</v>
      </c>
      <c r="O41" s="9220"/>
      <c r="P41" s="9220">
        <f t="shared" si="4"/>
        <v>1.3651937481870389</v>
      </c>
      <c r="Q41" s="9220">
        <f t="shared" si="4"/>
        <v>1.2597546185488178</v>
      </c>
      <c r="R41" s="9220">
        <f t="shared" si="4"/>
        <v>1.4794579377973938</v>
      </c>
    </row>
    <row r="42" spans="1:18">
      <c r="A42" s="7583" t="s">
        <v>1217</v>
      </c>
      <c r="B42" s="7584">
        <v>-4.6858761021263726E-2</v>
      </c>
      <c r="C42" s="7585">
        <v>2.0626892542601413E-2</v>
      </c>
      <c r="D42" s="7586">
        <v>-2.2717314750384605</v>
      </c>
      <c r="E42" s="7587">
        <v>2.3102733907982575E-2</v>
      </c>
      <c r="F42" s="7588">
        <v>-8.7286727517740303E-2</v>
      </c>
      <c r="G42" s="7589">
        <v>-6.4307945247871409E-3</v>
      </c>
      <c r="J42" t="s">
        <v>39</v>
      </c>
      <c r="K42">
        <v>135</v>
      </c>
      <c r="L42">
        <f t="shared" si="1"/>
        <v>0.32483579952361874</v>
      </c>
      <c r="M42" s="9220">
        <f t="shared" si="2"/>
        <v>0.22741973416895206</v>
      </c>
      <c r="N42" s="9220">
        <f t="shared" si="3"/>
        <v>0.42225186487828553</v>
      </c>
      <c r="O42" s="9220"/>
      <c r="P42" s="9220">
        <f t="shared" si="4"/>
        <v>1.3838034061463103</v>
      </c>
      <c r="Q42" s="9220">
        <f t="shared" si="4"/>
        <v>1.2553566734634805</v>
      </c>
      <c r="R42" s="9220">
        <f t="shared" si="4"/>
        <v>1.5253926691439514</v>
      </c>
    </row>
    <row r="43" spans="1:18">
      <c r="A43" s="7590" t="s">
        <v>1218</v>
      </c>
      <c r="B43" s="7591">
        <v>-4.8141341042720054E-3</v>
      </c>
      <c r="C43" s="7592">
        <v>1.4223519312977939E-2</v>
      </c>
      <c r="D43" s="7593">
        <v>-0.33846293581360376</v>
      </c>
      <c r="E43" s="7594">
        <v>0.73501435355924083</v>
      </c>
      <c r="F43" s="7595">
        <v>-3.2691719691118656E-2</v>
      </c>
      <c r="G43" s="7596">
        <v>2.3063451482574646E-2</v>
      </c>
      <c r="J43" t="s">
        <v>1496</v>
      </c>
      <c r="K43">
        <v>137</v>
      </c>
      <c r="L43">
        <f t="shared" si="1"/>
        <v>0.36264477345730095</v>
      </c>
      <c r="M43" s="9220">
        <f t="shared" si="2"/>
        <v>0.27727379757751136</v>
      </c>
      <c r="N43" s="9220">
        <f t="shared" si="3"/>
        <v>0.44801574933709065</v>
      </c>
      <c r="O43" s="9220"/>
      <c r="P43" s="9220">
        <f t="shared" si="4"/>
        <v>1.4371252635192169</v>
      </c>
      <c r="Q43" s="9220">
        <f t="shared" si="4"/>
        <v>1.319527605041924</v>
      </c>
      <c r="R43" s="9220">
        <f t="shared" si="4"/>
        <v>1.5652033463745223</v>
      </c>
    </row>
    <row r="44" spans="1:18">
      <c r="A44" s="7597" t="s">
        <v>1219</v>
      </c>
      <c r="B44" s="7598">
        <v>-5.456827142757515E-2</v>
      </c>
      <c r="C44" s="7599">
        <v>1.33171483963807E-2</v>
      </c>
      <c r="D44" s="7600">
        <v>-4.0975943049794035</v>
      </c>
      <c r="E44" s="7601">
        <v>4.1746611056394757E-5</v>
      </c>
      <c r="F44" s="7602">
        <v>-8.0669402661256662E-2</v>
      </c>
      <c r="G44" s="7603">
        <v>-2.8467140193893646E-2</v>
      </c>
      <c r="J44" t="s">
        <v>1497</v>
      </c>
      <c r="K44">
        <v>137</v>
      </c>
      <c r="L44">
        <f t="shared" si="1"/>
        <v>0.31289063613399781</v>
      </c>
      <c r="M44" s="9220">
        <f t="shared" si="2"/>
        <v>0.22929611460737337</v>
      </c>
      <c r="N44" s="9220">
        <f t="shared" si="3"/>
        <v>0.39648515766062237</v>
      </c>
      <c r="O44" s="9220"/>
      <c r="P44" s="9220">
        <f t="shared" si="4"/>
        <v>1.3673719817639227</v>
      </c>
      <c r="Q44" s="9220">
        <f t="shared" si="4"/>
        <v>1.2577144114837981</v>
      </c>
      <c r="R44" s="9220">
        <f t="shared" si="4"/>
        <v>1.4865903733322079</v>
      </c>
    </row>
    <row r="45" spans="1:18">
      <c r="A45" s="7604" t="s">
        <v>1220</v>
      </c>
      <c r="B45" s="7605">
        <v>-2.2779260286013279E-3</v>
      </c>
      <c r="C45" s="7606">
        <v>1.1402797690801497E-2</v>
      </c>
      <c r="D45" s="7607">
        <v>-0.19976904706806331</v>
      </c>
      <c r="E45" s="7608">
        <v>0.8416612102052099</v>
      </c>
      <c r="F45" s="7609">
        <v>-2.4626998825568756E-2</v>
      </c>
      <c r="G45" s="7610">
        <v>2.0071146768366098E-2</v>
      </c>
      <c r="J45" t="s">
        <v>1498</v>
      </c>
      <c r="K45">
        <v>134</v>
      </c>
      <c r="L45">
        <f t="shared" si="1"/>
        <v>0.37153446100793591</v>
      </c>
      <c r="M45" s="9220">
        <f t="shared" si="2"/>
        <v>0.29244993507015482</v>
      </c>
      <c r="N45" s="9220">
        <f t="shared" si="3"/>
        <v>0.45061898694571711</v>
      </c>
      <c r="O45" s="9220"/>
      <c r="P45" s="9220">
        <f t="shared" si="4"/>
        <v>1.4499578122481449</v>
      </c>
      <c r="Q45" s="9220">
        <f t="shared" si="4"/>
        <v>1.3397056626148678</v>
      </c>
      <c r="R45" s="9220">
        <f t="shared" si="4"/>
        <v>1.5692832507671564</v>
      </c>
    </row>
    <row r="46" spans="1:18">
      <c r="A46" s="7611" t="s">
        <v>1221</v>
      </c>
      <c r="B46" s="7612">
        <v>-6.4372901281614797E-2</v>
      </c>
      <c r="C46" s="7613">
        <v>1.2675072090344276E-2</v>
      </c>
      <c r="D46" s="7614">
        <v>-5.0787009985255489</v>
      </c>
      <c r="E46" s="7615">
        <v>3.8002424212677041E-7</v>
      </c>
      <c r="F46" s="7616">
        <v>-8.9215586080138395E-2</v>
      </c>
      <c r="G46" s="7617">
        <v>-3.9530216483091199E-2</v>
      </c>
      <c r="J46" t="s">
        <v>43</v>
      </c>
      <c r="K46">
        <v>136</v>
      </c>
      <c r="L46">
        <f t="shared" si="1"/>
        <v>0.30520383277161289</v>
      </c>
      <c r="M46" s="9220">
        <f t="shared" si="2"/>
        <v>0.22312040339752276</v>
      </c>
      <c r="N46" s="9220">
        <f t="shared" si="3"/>
        <v>0.38728726214570314</v>
      </c>
      <c r="O46" s="9220"/>
      <c r="P46" s="9220">
        <f t="shared" si="4"/>
        <v>1.3569015558249324</v>
      </c>
      <c r="Q46" s="9220">
        <f t="shared" si="4"/>
        <v>1.2499710654390299</v>
      </c>
      <c r="R46" s="9220">
        <f t="shared" si="4"/>
        <v>1.4729795617736481</v>
      </c>
    </row>
    <row r="47" spans="1:18">
      <c r="A47" s="7618" t="s">
        <v>1222</v>
      </c>
      <c r="B47" s="7619">
        <v>-3.4418838480749787E-2</v>
      </c>
      <c r="C47" s="7620">
        <v>1.5357880878398313E-2</v>
      </c>
      <c r="D47" s="7621">
        <v>-2.2411189898706492</v>
      </c>
      <c r="E47" s="7622">
        <v>2.5018368438320272E-2</v>
      </c>
      <c r="F47" s="7623">
        <v>-6.4519731881266848E-2</v>
      </c>
      <c r="G47" s="7624">
        <v>-4.3179450802327268E-3</v>
      </c>
      <c r="J47" t="s">
        <v>44</v>
      </c>
      <c r="K47">
        <v>137</v>
      </c>
      <c r="L47">
        <f t="shared" si="1"/>
        <v>0.33304006908082318</v>
      </c>
      <c r="M47" s="9220">
        <f t="shared" si="2"/>
        <v>0.24544578538736317</v>
      </c>
      <c r="N47" s="9220">
        <f t="shared" si="3"/>
        <v>0.42063435277428329</v>
      </c>
      <c r="O47" s="9220"/>
      <c r="P47" s="9220">
        <f t="shared" si="4"/>
        <v>1.3952032018596574</v>
      </c>
      <c r="Q47" s="9220">
        <f t="shared" si="4"/>
        <v>1.2781909850831625</v>
      </c>
      <c r="R47" s="9220">
        <f t="shared" si="4"/>
        <v>1.5229273224398385</v>
      </c>
    </row>
    <row r="48" spans="1:18">
      <c r="A48" s="7625" t="s">
        <v>1223</v>
      </c>
      <c r="B48" s="7626">
        <v>-7.1325966187468059E-2</v>
      </c>
      <c r="C48" s="7627">
        <v>1.0459266795335318E-2</v>
      </c>
      <c r="D48" s="7628">
        <v>-6.8194040350207343</v>
      </c>
      <c r="E48" s="7629">
        <v>9.141895697806292E-12</v>
      </c>
      <c r="F48" s="7630">
        <v>-9.182575241102095E-2</v>
      </c>
      <c r="G48" s="7631">
        <v>-5.0826179963915169E-2</v>
      </c>
      <c r="J48" t="s">
        <v>45</v>
      </c>
      <c r="K48">
        <v>134</v>
      </c>
      <c r="L48">
        <f t="shared" si="1"/>
        <v>0.30248642084906918</v>
      </c>
      <c r="M48" s="9220">
        <f t="shared" si="2"/>
        <v>0.22525118148470258</v>
      </c>
      <c r="N48" s="9220">
        <f t="shared" si="3"/>
        <v>0.37972166021343579</v>
      </c>
      <c r="O48" s="9220"/>
      <c r="P48" s="9220">
        <f t="shared" si="4"/>
        <v>1.3532193007272824</v>
      </c>
      <c r="Q48" s="9220">
        <f t="shared" si="4"/>
        <v>1.2526373159802111</v>
      </c>
      <c r="R48" s="9220">
        <f t="shared" si="4"/>
        <v>1.4618776340922641</v>
      </c>
    </row>
    <row r="49" spans="1:18">
      <c r="A49" s="7632" t="s">
        <v>1224</v>
      </c>
      <c r="B49" s="7633">
        <v>2.4640123474327289E-2</v>
      </c>
      <c r="C49" s="7634">
        <v>1.8847273913946579E-2</v>
      </c>
      <c r="D49" s="7635">
        <v>1.3073574240407322</v>
      </c>
      <c r="E49" s="7636">
        <v>0.19109135001720831</v>
      </c>
      <c r="F49" s="7637">
        <v>-1.2299854603769266E-2</v>
      </c>
      <c r="G49" s="7638">
        <v>6.1580101552423841E-2</v>
      </c>
      <c r="J49" t="s">
        <v>46</v>
      </c>
      <c r="K49">
        <v>135</v>
      </c>
      <c r="L49">
        <f t="shared" si="1"/>
        <v>0.39633468401920979</v>
      </c>
      <c r="M49" s="9220">
        <f t="shared" si="2"/>
        <v>0.30240660708292311</v>
      </c>
      <c r="N49" s="9220">
        <f t="shared" si="3"/>
        <v>0.49026276095549648</v>
      </c>
      <c r="O49" s="9220"/>
      <c r="P49" s="9220">
        <f t="shared" si="4"/>
        <v>1.4863666974945247</v>
      </c>
      <c r="Q49" s="9220">
        <f t="shared" si="4"/>
        <v>1.353111299508519</v>
      </c>
      <c r="R49" s="9220">
        <f t="shared" si="4"/>
        <v>1.632745185280208</v>
      </c>
    </row>
    <row r="50" spans="1:18">
      <c r="A50" s="7639" t="s">
        <v>1225</v>
      </c>
      <c r="B50" s="7640">
        <v>-3.533257103908486E-2</v>
      </c>
      <c r="C50" s="7641">
        <v>9.7182088558988439E-3</v>
      </c>
      <c r="D50" s="7642">
        <v>-3.6357081395342092</v>
      </c>
      <c r="E50" s="7643">
        <v>2.7721805699160949E-4</v>
      </c>
      <c r="F50" s="7644">
        <v>-5.43799103908848E-2</v>
      </c>
      <c r="G50" s="7645">
        <v>-1.6285231687284924E-2</v>
      </c>
      <c r="J50" t="s">
        <v>47</v>
      </c>
      <c r="K50">
        <v>136</v>
      </c>
      <c r="L50">
        <f t="shared" si="1"/>
        <v>0.33424416301414284</v>
      </c>
      <c r="M50" s="9220">
        <f t="shared" si="2"/>
        <v>0.25795607908677637</v>
      </c>
      <c r="N50" s="9220">
        <f t="shared" si="3"/>
        <v>0.41053224694150942</v>
      </c>
      <c r="O50" s="9220"/>
      <c r="P50" s="9220">
        <f t="shared" si="4"/>
        <v>1.3968841693890721</v>
      </c>
      <c r="Q50" s="9220">
        <f t="shared" si="4"/>
        <v>1.2942819713297047</v>
      </c>
      <c r="R50" s="9220">
        <f t="shared" si="4"/>
        <v>1.5076199977390623</v>
      </c>
    </row>
    <row r="51" spans="1:18">
      <c r="A51" s="7646" t="s">
        <v>1226</v>
      </c>
      <c r="B51" s="7647">
        <v>-6.9130880412355863E-2</v>
      </c>
      <c r="C51" s="7648">
        <v>1.6592006477730813E-2</v>
      </c>
      <c r="D51" s="7649">
        <v>-4.166517202433643</v>
      </c>
      <c r="E51" s="7650">
        <v>3.0928856365908707E-5</v>
      </c>
      <c r="F51" s="7651">
        <v>-0.10165061553996353</v>
      </c>
      <c r="G51" s="7652">
        <v>-3.6611145284748195E-2</v>
      </c>
      <c r="J51" t="s">
        <v>48</v>
      </c>
      <c r="K51">
        <v>185</v>
      </c>
      <c r="L51">
        <f t="shared" si="1"/>
        <v>0.19667235554978862</v>
      </c>
      <c r="M51" s="9220">
        <f t="shared" si="2"/>
        <v>9.4532235695169664E-2</v>
      </c>
      <c r="N51" s="9220">
        <f t="shared" si="3"/>
        <v>0.2988124754044077</v>
      </c>
      <c r="O51" s="9220"/>
      <c r="P51" s="9220">
        <f t="shared" si="4"/>
        <v>1.2173451189850057</v>
      </c>
      <c r="Q51" s="9220">
        <f t="shared" si="4"/>
        <v>1.0991445942520013</v>
      </c>
      <c r="R51" s="9220">
        <f t="shared" si="4"/>
        <v>1.3482567684601245</v>
      </c>
    </row>
    <row r="52" spans="1:18">
      <c r="A52" s="7653" t="s">
        <v>1227</v>
      </c>
      <c r="B52" s="7654">
        <v>-1.7870561301284275E-2</v>
      </c>
      <c r="C52" s="7655">
        <v>1.1130614637258285E-2</v>
      </c>
      <c r="D52" s="7656">
        <v>-1.6055322984109877</v>
      </c>
      <c r="E52" s="7657">
        <v>0.10837671111852899</v>
      </c>
      <c r="F52" s="7658">
        <v>-3.9686165116104871E-2</v>
      </c>
      <c r="G52" s="7659">
        <v>3.9450425135363169E-3</v>
      </c>
      <c r="J52" t="s">
        <v>1499</v>
      </c>
      <c r="K52">
        <v>135</v>
      </c>
      <c r="L52">
        <f t="shared" si="1"/>
        <v>0.3538239992435982</v>
      </c>
      <c r="M52" s="9220">
        <f t="shared" si="2"/>
        <v>0.27502029657058746</v>
      </c>
      <c r="N52" s="9220">
        <f t="shared" si="3"/>
        <v>0.43262770191660893</v>
      </c>
      <c r="O52" s="9220"/>
      <c r="P52" s="9220">
        <f t="shared" si="4"/>
        <v>1.4245044505548841</v>
      </c>
      <c r="Q52" s="9220">
        <f t="shared" si="4"/>
        <v>1.3165573961965693</v>
      </c>
      <c r="R52" s="9220">
        <f t="shared" si="4"/>
        <v>1.5413022899821218</v>
      </c>
    </row>
    <row r="53" spans="1:18">
      <c r="A53" s="7660" t="s">
        <v>1228</v>
      </c>
      <c r="B53" s="7661">
        <v>-6.1687512873928436E-2</v>
      </c>
      <c r="C53" s="7662">
        <v>1.0807229178102453E-2</v>
      </c>
      <c r="D53" s="7663">
        <v>-5.7079860024546649</v>
      </c>
      <c r="E53" s="7664">
        <v>1.1432081936052178E-8</v>
      </c>
      <c r="F53" s="7665">
        <v>-8.2869292835679648E-2</v>
      </c>
      <c r="G53" s="7666">
        <v>-4.0505732912177225E-2</v>
      </c>
      <c r="J53" t="s">
        <v>50</v>
      </c>
      <c r="K53">
        <v>137</v>
      </c>
      <c r="L53">
        <f t="shared" si="1"/>
        <v>0.30577139468764453</v>
      </c>
      <c r="M53" s="9220">
        <f t="shared" si="2"/>
        <v>0.22709622443295041</v>
      </c>
      <c r="N53" s="9220">
        <f t="shared" si="3"/>
        <v>0.38444656494233875</v>
      </c>
      <c r="O53" s="9220"/>
      <c r="P53" s="9220">
        <f t="shared" si="4"/>
        <v>1.3576719000601687</v>
      </c>
      <c r="Q53" s="9220">
        <f t="shared" si="4"/>
        <v>1.254950619042281</v>
      </c>
      <c r="R53" s="9220">
        <f t="shared" si="4"/>
        <v>1.4688012103772561</v>
      </c>
    </row>
    <row r="54" spans="1:18">
      <c r="A54" s="7667" t="s">
        <v>1229</v>
      </c>
      <c r="B54" s="7668">
        <v>0</v>
      </c>
      <c r="C54" s="7669"/>
      <c r="D54" s="7670"/>
      <c r="E54" s="7671"/>
      <c r="F54" s="7672"/>
      <c r="G54" s="7673"/>
      <c r="J54" t="s">
        <v>1500</v>
      </c>
      <c r="K54">
        <v>134</v>
      </c>
      <c r="L54">
        <f t="shared" si="1"/>
        <v>0.37381238703653724</v>
      </c>
      <c r="M54" s="9220">
        <f t="shared" si="2"/>
        <v>0.31707693389572356</v>
      </c>
      <c r="N54" s="9220">
        <f t="shared" si="3"/>
        <v>0.43054784017735098</v>
      </c>
      <c r="O54" s="9220"/>
      <c r="P54" s="9220">
        <f t="shared" ref="P54:R54" si="5">EXP(L54)</f>
        <v>1.4532644736242062</v>
      </c>
      <c r="Q54" s="9220">
        <f t="shared" si="5"/>
        <v>1.3731082064255402</v>
      </c>
      <c r="R54" s="9220">
        <f t="shared" si="5"/>
        <v>1.5380999257124226</v>
      </c>
    </row>
    <row r="55" spans="1:18">
      <c r="A55" s="7674" t="s">
        <v>1230</v>
      </c>
      <c r="B55" s="7675">
        <v>0.65760113691827504</v>
      </c>
      <c r="C55" s="7676">
        <v>1.1674156868623454E-2</v>
      </c>
      <c r="D55" s="7677">
        <v>56.329647127297456</v>
      </c>
      <c r="E55" s="7678">
        <v>0</v>
      </c>
      <c r="F55" s="7679">
        <v>0.63472020990590217</v>
      </c>
      <c r="G55" s="7680">
        <v>0.68048206393064792</v>
      </c>
    </row>
    <row r="56" spans="1:18">
      <c r="A56" t="s">
        <v>1237</v>
      </c>
      <c r="B56">
        <v>4284</v>
      </c>
    </row>
    <row r="57" spans="1:18">
      <c r="A57" t="s">
        <v>1238</v>
      </c>
      <c r="B57">
        <v>0.66692573978768155</v>
      </c>
    </row>
    <row r="58" spans="1:18">
      <c r="A58" t="s">
        <v>1239</v>
      </c>
      <c r="B58">
        <v>0.10562254418520536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workbookViewId="0">
      <selection activeCell="P1" sqref="P1"/>
    </sheetView>
  </sheetViews>
  <sheetFormatPr defaultRowHeight="15"/>
  <cols>
    <col min="10" max="10" width="15.85546875" customWidth="1"/>
  </cols>
  <sheetData>
    <row r="1" spans="1:18">
      <c r="A1" s="7681"/>
      <c r="B1" s="7682" t="s">
        <v>1293</v>
      </c>
      <c r="C1" s="7683" t="s">
        <v>1294</v>
      </c>
      <c r="D1" s="7684" t="s">
        <v>1295</v>
      </c>
      <c r="E1" s="7685" t="s">
        <v>1296</v>
      </c>
      <c r="F1" s="7686" t="s">
        <v>1297</v>
      </c>
      <c r="G1" s="7687" t="s">
        <v>1298</v>
      </c>
      <c r="L1" s="9217"/>
      <c r="M1" s="9218" t="s">
        <v>1501</v>
      </c>
      <c r="N1" s="9218"/>
      <c r="O1" s="9218"/>
      <c r="P1" s="9222" t="s">
        <v>1502</v>
      </c>
      <c r="Q1" s="9218"/>
      <c r="R1" s="9218"/>
    </row>
    <row r="2" spans="1:18">
      <c r="A2" s="9229" t="s">
        <v>1516</v>
      </c>
      <c r="B2" s="7688">
        <v>-7.379239765404195E-3</v>
      </c>
      <c r="C2" s="7689">
        <v>2.223164448818993E-4</v>
      </c>
      <c r="D2" s="7690">
        <v>-33.192505256749016</v>
      </c>
      <c r="E2" s="7691">
        <v>1.3809666726170032E-241</v>
      </c>
      <c r="F2" s="7692">
        <v>-7.8149719905437013E-3</v>
      </c>
      <c r="G2" s="7693">
        <v>-6.9435075402646887E-3</v>
      </c>
      <c r="L2" s="9219">
        <v>0</v>
      </c>
      <c r="M2" s="9220"/>
      <c r="N2" s="9220"/>
      <c r="O2" s="9220"/>
      <c r="P2" s="9220"/>
      <c r="Q2" s="9220"/>
      <c r="R2" s="9220"/>
    </row>
    <row r="3" spans="1:18">
      <c r="A3" s="7694" t="s">
        <v>1240</v>
      </c>
      <c r="B3" s="7695">
        <v>-2.6050054560239223E-3</v>
      </c>
      <c r="C3" s="7696">
        <v>6.3290024257450458E-5</v>
      </c>
      <c r="D3" s="7697">
        <v>-41.159811306554566</v>
      </c>
      <c r="E3" s="7698">
        <v>0</v>
      </c>
      <c r="F3" s="7699">
        <v>-2.7290516241491917E-3</v>
      </c>
      <c r="G3" s="7700">
        <v>-2.4809592878986529E-3</v>
      </c>
      <c r="J3" t="s">
        <v>1488</v>
      </c>
      <c r="K3" t="s">
        <v>0</v>
      </c>
      <c r="L3" s="9217" t="s">
        <v>1505</v>
      </c>
      <c r="M3" s="9218" t="s">
        <v>1506</v>
      </c>
      <c r="N3" s="9218" t="s">
        <v>1507</v>
      </c>
      <c r="O3" s="9220"/>
      <c r="P3" s="9218" t="s">
        <v>1508</v>
      </c>
      <c r="Q3" s="9218" t="s">
        <v>1503</v>
      </c>
      <c r="R3" s="9218" t="s">
        <v>1504</v>
      </c>
    </row>
    <row r="4" spans="1:18">
      <c r="A4" s="7701" t="s">
        <v>1241</v>
      </c>
      <c r="B4" s="7702">
        <v>6.672913977055149E-2</v>
      </c>
      <c r="C4" s="7703">
        <v>7.7375867442428768E-3</v>
      </c>
      <c r="D4" s="7704">
        <v>8.6240247736416098</v>
      </c>
      <c r="E4" s="7705">
        <v>6.4641126246666804E-18</v>
      </c>
      <c r="F4" s="7706">
        <v>5.1563748424580919E-2</v>
      </c>
      <c r="G4" s="7707">
        <v>8.1894531116522062E-2</v>
      </c>
      <c r="J4" t="s">
        <v>1</v>
      </c>
      <c r="K4">
        <v>134</v>
      </c>
      <c r="L4">
        <f>+$L$2*$B$2+K4*$B$3+B4+$B$55</f>
        <v>9.9486455712626598E-2</v>
      </c>
      <c r="M4" s="9220">
        <f>+$L$2*$F$2+K4*$F$3+F4+$F$55</f>
        <v>5.0116767599043544E-2</v>
      </c>
      <c r="N4" s="9220">
        <f>+$L$2*$G$2+K4*$G$3+G4+$G$55</f>
        <v>0.14885614382620965</v>
      </c>
      <c r="O4" s="9220"/>
      <c r="P4" s="9220">
        <f t="shared" ref="P4:R35" si="0">EXP(L4)</f>
        <v>1.1046035095712667</v>
      </c>
      <c r="Q4" s="9220">
        <f t="shared" si="0"/>
        <v>1.051393857945039</v>
      </c>
      <c r="R4" s="9220">
        <f t="shared" si="0"/>
        <v>1.1605060312430913</v>
      </c>
    </row>
    <row r="5" spans="1:18">
      <c r="A5" s="7708" t="s">
        <v>1242</v>
      </c>
      <c r="B5" s="7709">
        <v>-1.1038942737058379E-2</v>
      </c>
      <c r="C5" s="7710">
        <v>9.9786976887733664E-3</v>
      </c>
      <c r="D5" s="7711">
        <v>-1.1062508436825231</v>
      </c>
      <c r="E5" s="7712">
        <v>0.26861796166779167</v>
      </c>
      <c r="F5" s="7713">
        <v>-3.0596830819667253E-2</v>
      </c>
      <c r="G5" s="7714">
        <v>8.5189453455504945E-3</v>
      </c>
      <c r="J5" t="s">
        <v>2</v>
      </c>
      <c r="K5">
        <v>135</v>
      </c>
      <c r="L5">
        <f t="shared" ref="L5:L54" si="1">+$L$2*$B$2+K5*$B$3+B5+$B$55</f>
        <v>1.911336774899286E-2</v>
      </c>
      <c r="M5" s="9220">
        <f t="shared" ref="M5:M54" si="2">+$L$2*$F$2+K5*$F$3+F5+$F$55</f>
        <v>-3.4772863269353804E-2</v>
      </c>
      <c r="N5" s="9220">
        <f t="shared" ref="N5:N54" si="3">+$L$2*$G$2+K5*$G$3+G5+$G$55</f>
        <v>7.2999598767339413E-2</v>
      </c>
      <c r="O5" s="9220"/>
      <c r="P5" s="9220">
        <f t="shared" si="0"/>
        <v>1.0192971974963609</v>
      </c>
      <c r="Q5" s="9220">
        <f t="shared" si="0"/>
        <v>0.96582476562511554</v>
      </c>
      <c r="R5" s="9220">
        <f t="shared" si="0"/>
        <v>1.0757301052965647</v>
      </c>
    </row>
    <row r="6" spans="1:18">
      <c r="A6" s="7715" t="s">
        <v>1243</v>
      </c>
      <c r="B6" s="7716">
        <v>7.3504175185227755E-2</v>
      </c>
      <c r="C6" s="7717">
        <v>7.808514420393574E-3</v>
      </c>
      <c r="D6" s="7718">
        <v>9.4133366768531772</v>
      </c>
      <c r="E6" s="7719">
        <v>4.8063170251990942E-21</v>
      </c>
      <c r="F6" s="7720">
        <v>5.8199768148494695E-2</v>
      </c>
      <c r="G6" s="7721">
        <v>8.8808582221960808E-2</v>
      </c>
      <c r="J6" t="s">
        <v>3</v>
      </c>
      <c r="K6">
        <v>137</v>
      </c>
      <c r="L6">
        <f t="shared" si="1"/>
        <v>9.8446474759231128E-2</v>
      </c>
      <c r="M6" s="9220">
        <f t="shared" si="2"/>
        <v>4.8565632450509766E-2</v>
      </c>
      <c r="N6" s="9220">
        <f t="shared" si="3"/>
        <v>0.14832731706795244</v>
      </c>
      <c r="O6" s="9220"/>
      <c r="P6" s="9220">
        <f t="shared" si="0"/>
        <v>1.1034553401009337</v>
      </c>
      <c r="Q6" s="9220">
        <f t="shared" si="0"/>
        <v>1.0497642681607595</v>
      </c>
      <c r="R6" s="9220">
        <f t="shared" si="0"/>
        <v>1.1598924868442972</v>
      </c>
    </row>
    <row r="7" spans="1:18">
      <c r="A7" s="7722" t="s">
        <v>1244</v>
      </c>
      <c r="B7" s="7723">
        <v>3.991182322056934E-2</v>
      </c>
      <c r="C7" s="7724">
        <v>1.1139597484399275E-2</v>
      </c>
      <c r="D7" s="7725">
        <v>3.5828784008097996</v>
      </c>
      <c r="E7" s="7726">
        <v>3.3982882479666573E-4</v>
      </c>
      <c r="F7" s="7727">
        <v>1.8078613348873777E-2</v>
      </c>
      <c r="G7" s="7728">
        <v>6.1745033092264902E-2</v>
      </c>
      <c r="J7" t="s">
        <v>4</v>
      </c>
      <c r="K7">
        <v>135</v>
      </c>
      <c r="L7">
        <f t="shared" si="1"/>
        <v>7.0064133706620568E-2</v>
      </c>
      <c r="M7" s="9220">
        <f t="shared" si="2"/>
        <v>1.3902580899187222E-2</v>
      </c>
      <c r="N7" s="9220">
        <f t="shared" si="3"/>
        <v>0.12622568651405386</v>
      </c>
      <c r="O7" s="9220"/>
      <c r="P7" s="9220">
        <f t="shared" si="0"/>
        <v>1.0725769673849923</v>
      </c>
      <c r="Q7" s="9220">
        <f t="shared" si="0"/>
        <v>1.013999671190472</v>
      </c>
      <c r="R7" s="9220">
        <f t="shared" si="0"/>
        <v>1.1345381893607038</v>
      </c>
    </row>
    <row r="8" spans="1:18">
      <c r="A8" s="7729" t="s">
        <v>1245</v>
      </c>
      <c r="B8" s="7730">
        <v>0.1360832222751828</v>
      </c>
      <c r="C8" s="7731">
        <v>8.761168794726026E-3</v>
      </c>
      <c r="D8" s="7732">
        <v>15.532542000229583</v>
      </c>
      <c r="E8" s="7733">
        <v>2.0893083053132583E-54</v>
      </c>
      <c r="F8" s="7734">
        <v>0.1189116469750436</v>
      </c>
      <c r="G8" s="7735">
        <v>0.15325479757532201</v>
      </c>
      <c r="J8" t="s">
        <v>5</v>
      </c>
      <c r="K8">
        <v>137</v>
      </c>
      <c r="L8">
        <f t="shared" si="1"/>
        <v>0.16102552184918614</v>
      </c>
      <c r="M8" s="9220">
        <f t="shared" si="2"/>
        <v>0.10927751127705865</v>
      </c>
      <c r="N8" s="9220">
        <f t="shared" si="3"/>
        <v>0.21277353242131364</v>
      </c>
      <c r="O8" s="9220"/>
      <c r="P8" s="9220">
        <f t="shared" si="0"/>
        <v>1.1747149493290643</v>
      </c>
      <c r="Q8" s="9220">
        <f t="shared" si="0"/>
        <v>1.1154718634141165</v>
      </c>
      <c r="R8" s="9220">
        <f t="shared" si="0"/>
        <v>1.2371044554665571</v>
      </c>
    </row>
    <row r="9" spans="1:18">
      <c r="A9" s="7736" t="s">
        <v>1246</v>
      </c>
      <c r="B9" s="7737">
        <v>7.7411716471915554E-2</v>
      </c>
      <c r="C9" s="7738">
        <v>9.7418654307831268E-3</v>
      </c>
      <c r="D9" s="7739">
        <v>7.9462929376240217</v>
      </c>
      <c r="E9" s="7740">
        <v>1.9217567854995506E-15</v>
      </c>
      <c r="F9" s="7741">
        <v>5.8318011085344845E-2</v>
      </c>
      <c r="G9" s="7742">
        <v>9.6505421858486262E-2</v>
      </c>
      <c r="J9" t="s">
        <v>6</v>
      </c>
      <c r="K9">
        <v>136</v>
      </c>
      <c r="L9">
        <f t="shared" si="1"/>
        <v>0.10495902150194286</v>
      </c>
      <c r="M9" s="9220">
        <f t="shared" si="2"/>
        <v>5.1412927011509069E-2</v>
      </c>
      <c r="N9" s="9220">
        <f t="shared" si="3"/>
        <v>0.15850511599237654</v>
      </c>
      <c r="O9" s="9220"/>
      <c r="P9" s="9220">
        <f t="shared" si="0"/>
        <v>1.1106650960356774</v>
      </c>
      <c r="Q9" s="9220">
        <f t="shared" si="0"/>
        <v>1.052757515558133</v>
      </c>
      <c r="R9" s="9220">
        <f t="shared" si="0"/>
        <v>1.1717579189144458</v>
      </c>
    </row>
    <row r="10" spans="1:18">
      <c r="A10" s="7743" t="s">
        <v>1247</v>
      </c>
      <c r="B10" s="7744">
        <v>9.1862377322856112E-2</v>
      </c>
      <c r="C10" s="7745">
        <v>1.2822558190021561E-2</v>
      </c>
      <c r="D10" s="7746">
        <v>7.164122475524648</v>
      </c>
      <c r="E10" s="7747">
        <v>7.8286391277469979E-13</v>
      </c>
      <c r="F10" s="7748">
        <v>6.673062508074476E-2</v>
      </c>
      <c r="G10" s="7749">
        <v>0.11699412956496746</v>
      </c>
      <c r="J10" t="s">
        <v>7</v>
      </c>
      <c r="K10">
        <v>134</v>
      </c>
      <c r="L10">
        <f t="shared" si="1"/>
        <v>0.12461969326493122</v>
      </c>
      <c r="M10" s="9220">
        <f t="shared" si="2"/>
        <v>6.5283644255207329E-2</v>
      </c>
      <c r="N10" s="9220">
        <f t="shared" si="3"/>
        <v>0.18395574227465505</v>
      </c>
      <c r="O10" s="9220"/>
      <c r="P10" s="9220">
        <f t="shared" si="0"/>
        <v>1.1327175910133558</v>
      </c>
      <c r="Q10" s="9220">
        <f t="shared" si="0"/>
        <v>1.0674617608435508</v>
      </c>
      <c r="R10" s="9220">
        <f t="shared" si="0"/>
        <v>1.2019626257873472</v>
      </c>
    </row>
    <row r="11" spans="1:18">
      <c r="A11" s="7750" t="s">
        <v>1248</v>
      </c>
      <c r="B11" s="7751">
        <v>7.3984205397800401E-2</v>
      </c>
      <c r="C11" s="7752">
        <v>8.9212758536640242E-3</v>
      </c>
      <c r="D11" s="7753">
        <v>8.2930072571867193</v>
      </c>
      <c r="E11" s="7754">
        <v>1.1042060118442095E-16</v>
      </c>
      <c r="F11" s="7755">
        <v>5.6498826028472088E-2</v>
      </c>
      <c r="G11" s="7756">
        <v>9.1469584767128714E-2</v>
      </c>
      <c r="J11" t="s">
        <v>8</v>
      </c>
      <c r="K11">
        <v>135</v>
      </c>
      <c r="L11">
        <f t="shared" si="1"/>
        <v>0.10413651588385159</v>
      </c>
      <c r="M11" s="9220">
        <f t="shared" si="2"/>
        <v>5.2322793578785498E-2</v>
      </c>
      <c r="N11" s="9220">
        <f t="shared" si="3"/>
        <v>0.15595023818891765</v>
      </c>
      <c r="O11" s="9220"/>
      <c r="P11" s="9220">
        <f t="shared" si="0"/>
        <v>1.1097519433424605</v>
      </c>
      <c r="Q11" s="9220">
        <f t="shared" si="0"/>
        <v>1.0537158203236103</v>
      </c>
      <c r="R11" s="9220">
        <f t="shared" si="0"/>
        <v>1.1687680416282846</v>
      </c>
    </row>
    <row r="12" spans="1:18">
      <c r="A12" s="7757" t="s">
        <v>1249</v>
      </c>
      <c r="B12" s="7758">
        <v>0.101042153602049</v>
      </c>
      <c r="C12" s="7759">
        <v>1.0163687628638987E-2</v>
      </c>
      <c r="D12" s="7760">
        <v>9.9414855408714971</v>
      </c>
      <c r="E12" s="7761">
        <v>2.7469958376281005E-23</v>
      </c>
      <c r="F12" s="7762">
        <v>8.1121691899801285E-2</v>
      </c>
      <c r="G12" s="7763">
        <v>0.12096261530429672</v>
      </c>
      <c r="J12" t="s">
        <v>1489</v>
      </c>
      <c r="K12">
        <v>136</v>
      </c>
      <c r="L12">
        <f t="shared" si="1"/>
        <v>0.12858945863207627</v>
      </c>
      <c r="M12" s="9220">
        <f t="shared" si="2"/>
        <v>7.4216607825965508E-2</v>
      </c>
      <c r="N12" s="9220">
        <f t="shared" si="3"/>
        <v>0.182962309438187</v>
      </c>
      <c r="O12" s="9220"/>
      <c r="P12" s="9220">
        <f t="shared" si="0"/>
        <v>1.1372231511683086</v>
      </c>
      <c r="Q12" s="9220">
        <f t="shared" si="0"/>
        <v>1.0770400755404899</v>
      </c>
      <c r="R12" s="9220">
        <f t="shared" si="0"/>
        <v>1.200769149564072</v>
      </c>
    </row>
    <row r="13" spans="1:18">
      <c r="A13" s="7764" t="s">
        <v>1250</v>
      </c>
      <c r="B13" s="7765">
        <v>9.7116804697715622E-2</v>
      </c>
      <c r="C13" s="7766">
        <v>1.3219907669220524E-2</v>
      </c>
      <c r="D13" s="7767">
        <v>7.3462543860143201</v>
      </c>
      <c r="E13" s="7768">
        <v>2.0383826395877125E-13</v>
      </c>
      <c r="F13" s="7769">
        <v>7.1206261787098546E-2</v>
      </c>
      <c r="G13" s="7770">
        <v>0.1230273476083327</v>
      </c>
      <c r="J13" t="s">
        <v>10</v>
      </c>
      <c r="K13">
        <v>137</v>
      </c>
      <c r="L13">
        <f t="shared" si="1"/>
        <v>0.12205910427171895</v>
      </c>
      <c r="M13" s="9220">
        <f t="shared" si="2"/>
        <v>6.157212608911361E-2</v>
      </c>
      <c r="N13" s="9220">
        <f t="shared" si="3"/>
        <v>0.18254608245432433</v>
      </c>
      <c r="O13" s="9220"/>
      <c r="P13" s="9220">
        <f t="shared" si="0"/>
        <v>1.1298208770470581</v>
      </c>
      <c r="Q13" s="9220">
        <f t="shared" si="0"/>
        <v>1.0635072003776995</v>
      </c>
      <c r="R13" s="9220">
        <f t="shared" si="0"/>
        <v>1.2002694610417708</v>
      </c>
    </row>
    <row r="14" spans="1:18">
      <c r="A14" s="7771" t="s">
        <v>1251</v>
      </c>
      <c r="B14" s="7772">
        <v>9.4740111946486266E-2</v>
      </c>
      <c r="C14" s="7773">
        <v>1.0992775558913438E-2</v>
      </c>
      <c r="D14" s="7774">
        <v>8.6183977321056755</v>
      </c>
      <c r="E14" s="7775">
        <v>6.7897482840453463E-18</v>
      </c>
      <c r="F14" s="7776">
        <v>7.3194667760883764E-2</v>
      </c>
      <c r="G14" s="7777">
        <v>0.11628555613208877</v>
      </c>
      <c r="J14" t="s">
        <v>11</v>
      </c>
      <c r="K14">
        <v>137</v>
      </c>
      <c r="L14">
        <f t="shared" si="1"/>
        <v>0.11968241152048958</v>
      </c>
      <c r="M14" s="9220">
        <f t="shared" si="2"/>
        <v>6.3560532062898856E-2</v>
      </c>
      <c r="N14" s="9220">
        <f t="shared" si="3"/>
        <v>0.1758042909780804</v>
      </c>
      <c r="O14" s="9220"/>
      <c r="P14" s="9220">
        <f t="shared" si="0"/>
        <v>1.1271388284236539</v>
      </c>
      <c r="Q14" s="9220">
        <f t="shared" si="0"/>
        <v>1.0656239882674978</v>
      </c>
      <c r="R14" s="9220">
        <f t="shared" si="0"/>
        <v>1.1922047105994156</v>
      </c>
    </row>
    <row r="15" spans="1:18">
      <c r="A15" s="7778" t="s">
        <v>1252</v>
      </c>
      <c r="B15" s="7779">
        <v>-3.2471726040714313E-2</v>
      </c>
      <c r="C15" s="7780">
        <v>9.1319843997400129E-3</v>
      </c>
      <c r="D15" s="7781">
        <v>-3.5558236435049957</v>
      </c>
      <c r="E15" s="7782">
        <v>3.7679677943387399E-4</v>
      </c>
      <c r="F15" s="7783">
        <v>-5.0370086571586356E-2</v>
      </c>
      <c r="G15" s="7784">
        <v>-1.4573365509842267E-2</v>
      </c>
      <c r="J15" t="s">
        <v>12</v>
      </c>
      <c r="K15">
        <v>134</v>
      </c>
      <c r="L15">
        <f t="shared" si="1"/>
        <v>2.8558990136079432E-4</v>
      </c>
      <c r="M15" s="9220">
        <f t="shared" si="2"/>
        <v>-5.1817067397123773E-2</v>
      </c>
      <c r="N15" s="9220">
        <f t="shared" si="3"/>
        <v>5.2388247199845306E-2</v>
      </c>
      <c r="O15" s="9220"/>
      <c r="P15" s="9220">
        <f t="shared" si="0"/>
        <v>1.000285630686039</v>
      </c>
      <c r="Q15" s="9220">
        <f t="shared" si="0"/>
        <v>0.94950254592878602</v>
      </c>
      <c r="R15" s="9220">
        <f t="shared" si="0"/>
        <v>1.05378479209682</v>
      </c>
    </row>
    <row r="16" spans="1:18">
      <c r="A16" s="7785" t="s">
        <v>1253</v>
      </c>
      <c r="B16" s="7786">
        <v>-1.0680376191623892E-2</v>
      </c>
      <c r="C16" s="7787">
        <v>8.8753598917629736E-3</v>
      </c>
      <c r="D16" s="7788">
        <v>-1.2033738712428006</v>
      </c>
      <c r="E16" s="7789">
        <v>0.22883167435788809</v>
      </c>
      <c r="F16" s="7790">
        <v>-2.807576192931063E-2</v>
      </c>
      <c r="G16" s="7791">
        <v>6.7150095460628452E-3</v>
      </c>
      <c r="J16" t="s">
        <v>13</v>
      </c>
      <c r="K16">
        <v>134</v>
      </c>
      <c r="L16">
        <f t="shared" si="1"/>
        <v>2.2076939750451219E-2</v>
      </c>
      <c r="M16" s="9220">
        <f t="shared" si="2"/>
        <v>-2.9522742754848008E-2</v>
      </c>
      <c r="N16" s="9220">
        <f t="shared" si="3"/>
        <v>7.3676622255750446E-2</v>
      </c>
      <c r="O16" s="9220"/>
      <c r="P16" s="9220">
        <f t="shared" si="0"/>
        <v>1.0223224386778944</v>
      </c>
      <c r="Q16" s="9220">
        <f t="shared" si="0"/>
        <v>0.97090879624936655</v>
      </c>
      <c r="R16" s="9220">
        <f t="shared" si="0"/>
        <v>1.0764586464369457</v>
      </c>
    </row>
    <row r="17" spans="1:18">
      <c r="A17" s="7792" t="s">
        <v>1254</v>
      </c>
      <c r="B17" s="7793">
        <v>0.1384014006404472</v>
      </c>
      <c r="C17" s="7794">
        <v>9.4899336295980116E-3</v>
      </c>
      <c r="D17" s="7795">
        <v>14.584021979752224</v>
      </c>
      <c r="E17" s="7796">
        <v>3.5497260764274332E-48</v>
      </c>
      <c r="F17" s="7797">
        <v>0.11980147251075962</v>
      </c>
      <c r="G17" s="7798">
        <v>0.15700132877013478</v>
      </c>
      <c r="J17" t="s">
        <v>14</v>
      </c>
      <c r="K17">
        <v>137</v>
      </c>
      <c r="L17">
        <f t="shared" si="1"/>
        <v>0.16334370021445055</v>
      </c>
      <c r="M17" s="9220">
        <f t="shared" si="2"/>
        <v>0.11016733681277469</v>
      </c>
      <c r="N17" s="9220">
        <f t="shared" si="3"/>
        <v>0.21652006361612641</v>
      </c>
      <c r="O17" s="9220"/>
      <c r="P17" s="9220">
        <f t="shared" si="0"/>
        <v>1.1774413069806711</v>
      </c>
      <c r="Q17" s="9220">
        <f t="shared" si="0"/>
        <v>1.1164648805030148</v>
      </c>
      <c r="R17" s="9220">
        <f t="shared" si="0"/>
        <v>1.2417479990590774</v>
      </c>
    </row>
    <row r="18" spans="1:18">
      <c r="A18" s="7799" t="s">
        <v>1255</v>
      </c>
      <c r="B18" s="7800">
        <v>8.9206430207117923E-2</v>
      </c>
      <c r="C18" s="7801">
        <v>1.0001693151563618E-2</v>
      </c>
      <c r="D18" s="7802">
        <v>8.9191328763342241</v>
      </c>
      <c r="E18" s="7803">
        <v>4.699532403157962E-19</v>
      </c>
      <c r="F18" s="7804">
        <v>6.9603471845632328E-2</v>
      </c>
      <c r="G18" s="7805">
        <v>0.10880938856860352</v>
      </c>
      <c r="J18" t="s">
        <v>15</v>
      </c>
      <c r="K18">
        <v>135</v>
      </c>
      <c r="L18">
        <f t="shared" si="1"/>
        <v>0.11935874069316915</v>
      </c>
      <c r="M18" s="9220">
        <f t="shared" si="2"/>
        <v>6.5427439395945752E-2</v>
      </c>
      <c r="N18" s="9220">
        <f t="shared" si="3"/>
        <v>0.17329004199039244</v>
      </c>
      <c r="O18" s="9220"/>
      <c r="P18" s="9220">
        <f t="shared" si="0"/>
        <v>1.1267740655012959</v>
      </c>
      <c r="Q18" s="9220">
        <f t="shared" si="0"/>
        <v>1.0676152676941895</v>
      </c>
      <c r="R18" s="9220">
        <f t="shared" si="0"/>
        <v>1.1892109761865937</v>
      </c>
    </row>
    <row r="19" spans="1:18">
      <c r="A19" s="7806" t="s">
        <v>1256</v>
      </c>
      <c r="B19" s="7807">
        <v>9.0230594946077061E-2</v>
      </c>
      <c r="C19" s="7808">
        <v>1.0586115211197268E-2</v>
      </c>
      <c r="D19" s="7809">
        <v>8.5234850694461848</v>
      </c>
      <c r="E19" s="7810">
        <v>1.5482274805986586E-17</v>
      </c>
      <c r="F19" s="7811">
        <v>6.9482190395938795E-2</v>
      </c>
      <c r="G19" s="7812">
        <v>0.11097899949621533</v>
      </c>
      <c r="J19" t="s">
        <v>16</v>
      </c>
      <c r="K19">
        <v>135</v>
      </c>
      <c r="L19">
        <f t="shared" si="1"/>
        <v>0.12038290543212826</v>
      </c>
      <c r="M19" s="9220">
        <f t="shared" si="2"/>
        <v>6.5306157946252219E-2</v>
      </c>
      <c r="N19" s="9220">
        <f t="shared" si="3"/>
        <v>0.17545965291800425</v>
      </c>
      <c r="O19" s="9220"/>
      <c r="P19" s="9220">
        <f t="shared" si="0"/>
        <v>1.1279286589139641</v>
      </c>
      <c r="Q19" s="9220">
        <f t="shared" si="0"/>
        <v>1.067485793618369</v>
      </c>
      <c r="R19" s="9220">
        <f t="shared" si="0"/>
        <v>1.1917939022748991</v>
      </c>
    </row>
    <row r="20" spans="1:18">
      <c r="A20" s="7813" t="s">
        <v>1257</v>
      </c>
      <c r="B20" s="7814">
        <v>7.0584638433540889E-2</v>
      </c>
      <c r="C20" s="7815">
        <v>8.2403567118611992E-3</v>
      </c>
      <c r="D20" s="7816">
        <v>8.5657260846415912</v>
      </c>
      <c r="E20" s="7817">
        <v>1.0739691652839208E-17</v>
      </c>
      <c r="F20" s="7818">
        <v>5.4433836058530041E-2</v>
      </c>
      <c r="G20" s="7819">
        <v>8.6735440808551736E-2</v>
      </c>
      <c r="J20" t="s">
        <v>17</v>
      </c>
      <c r="K20">
        <v>135</v>
      </c>
      <c r="L20">
        <f t="shared" si="1"/>
        <v>0.10073694891959212</v>
      </c>
      <c r="M20" s="9220">
        <f t="shared" si="2"/>
        <v>5.0257803608843465E-2</v>
      </c>
      <c r="N20" s="9220">
        <f t="shared" si="3"/>
        <v>0.15121609423034066</v>
      </c>
      <c r="O20" s="9220"/>
      <c r="P20" s="9220">
        <f t="shared" si="0"/>
        <v>1.1059856727691095</v>
      </c>
      <c r="Q20" s="9220">
        <f t="shared" si="0"/>
        <v>1.051542152796703</v>
      </c>
      <c r="R20" s="9220">
        <f t="shared" si="0"/>
        <v>1.1632480021055558</v>
      </c>
    </row>
    <row r="21" spans="1:18">
      <c r="A21" s="7820" t="s">
        <v>1258</v>
      </c>
      <c r="B21" s="7821">
        <v>4.2538475837079121E-2</v>
      </c>
      <c r="C21" s="7822">
        <v>7.7458686621713815E-3</v>
      </c>
      <c r="D21" s="7823">
        <v>5.4917631181670989</v>
      </c>
      <c r="E21" s="7824">
        <v>3.9794090617250367E-8</v>
      </c>
      <c r="F21" s="7825">
        <v>2.7356852230245764E-2</v>
      </c>
      <c r="G21" s="7826">
        <v>5.7720099443912473E-2</v>
      </c>
      <c r="J21" t="s">
        <v>18</v>
      </c>
      <c r="K21">
        <v>135</v>
      </c>
      <c r="L21">
        <f t="shared" si="1"/>
        <v>7.2690786323130363E-2</v>
      </c>
      <c r="M21" s="9220">
        <f t="shared" si="2"/>
        <v>2.3180819780559192E-2</v>
      </c>
      <c r="N21" s="9220">
        <f t="shared" si="3"/>
        <v>0.12220075286570142</v>
      </c>
      <c r="O21" s="9220"/>
      <c r="P21" s="9220">
        <f t="shared" si="0"/>
        <v>1.0753979577417274</v>
      </c>
      <c r="Q21" s="9220">
        <f t="shared" si="0"/>
        <v>1.0234515831076159</v>
      </c>
      <c r="R21" s="9220">
        <f t="shared" si="0"/>
        <v>1.1299809259208253</v>
      </c>
    </row>
    <row r="22" spans="1:18">
      <c r="A22" s="7827" t="s">
        <v>1259</v>
      </c>
      <c r="B22" s="7828">
        <v>6.8166124761069646E-2</v>
      </c>
      <c r="C22" s="7829">
        <v>2.2065646826923895E-2</v>
      </c>
      <c r="D22" s="7830">
        <v>3.0892420827607561</v>
      </c>
      <c r="E22" s="7831">
        <v>2.0066785547708113E-3</v>
      </c>
      <c r="F22" s="7832">
        <v>2.4918251684718291E-2</v>
      </c>
      <c r="G22" s="7833">
        <v>0.11141399783742101</v>
      </c>
      <c r="J22" t="s">
        <v>19</v>
      </c>
      <c r="K22">
        <v>134</v>
      </c>
      <c r="L22">
        <f t="shared" si="1"/>
        <v>0.10092344070314474</v>
      </c>
      <c r="M22" s="9220">
        <f t="shared" si="2"/>
        <v>2.3471270859180882E-2</v>
      </c>
      <c r="N22" s="9220">
        <f t="shared" si="3"/>
        <v>0.1783756105471086</v>
      </c>
      <c r="O22" s="9220"/>
      <c r="P22" s="9220">
        <f t="shared" si="0"/>
        <v>1.1061919492436441</v>
      </c>
      <c r="Q22" s="9220">
        <f t="shared" si="0"/>
        <v>1.0237488888981501</v>
      </c>
      <c r="R22" s="9220">
        <f t="shared" si="0"/>
        <v>1.1952741945229024</v>
      </c>
    </row>
    <row r="23" spans="1:18">
      <c r="A23" s="7834" t="s">
        <v>1260</v>
      </c>
      <c r="B23" s="7835">
        <v>4.4260804244798196E-2</v>
      </c>
      <c r="C23" s="7836">
        <v>1.1052139801403096E-2</v>
      </c>
      <c r="D23" s="7837">
        <v>4.0047271424470381</v>
      </c>
      <c r="E23" s="7838">
        <v>6.2089106403648474E-5</v>
      </c>
      <c r="F23" s="7839">
        <v>2.2599008281946466E-2</v>
      </c>
      <c r="G23" s="7840">
        <v>6.5922600207649923E-2</v>
      </c>
      <c r="J23" t="s">
        <v>20</v>
      </c>
      <c r="K23">
        <v>134</v>
      </c>
      <c r="L23">
        <f t="shared" si="1"/>
        <v>7.7018120186873318E-2</v>
      </c>
      <c r="M23" s="9220">
        <f t="shared" si="2"/>
        <v>2.1152027456409039E-2</v>
      </c>
      <c r="N23" s="9220">
        <f t="shared" si="3"/>
        <v>0.13288421291733749</v>
      </c>
      <c r="O23" s="9220"/>
      <c r="P23" s="9220">
        <f t="shared" si="0"/>
        <v>1.0800616471341677</v>
      </c>
      <c r="Q23" s="9220">
        <f t="shared" si="0"/>
        <v>1.0213773172304854</v>
      </c>
      <c r="R23" s="9220">
        <f t="shared" si="0"/>
        <v>1.1421177481924929</v>
      </c>
    </row>
    <row r="24" spans="1:18">
      <c r="A24" s="7841" t="s">
        <v>1261</v>
      </c>
      <c r="B24" s="7842">
        <v>0.1451228940621376</v>
      </c>
      <c r="C24" s="7843">
        <v>9.0453936338208002E-3</v>
      </c>
      <c r="D24" s="7844">
        <v>16.043845070436948</v>
      </c>
      <c r="E24" s="7845">
        <v>6.312226876558288E-58</v>
      </c>
      <c r="F24" s="7846">
        <v>0.12739424831386095</v>
      </c>
      <c r="G24" s="7847">
        <v>0.16285153981041425</v>
      </c>
      <c r="J24" t="s">
        <v>21</v>
      </c>
      <c r="K24">
        <v>136</v>
      </c>
      <c r="L24">
        <f t="shared" si="1"/>
        <v>0.17267019909216488</v>
      </c>
      <c r="M24" s="9220">
        <f t="shared" si="2"/>
        <v>0.12048916424002518</v>
      </c>
      <c r="N24" s="9220">
        <f t="shared" si="3"/>
        <v>0.22485123394430453</v>
      </c>
      <c r="O24" s="9220"/>
      <c r="P24" s="9220">
        <f t="shared" si="0"/>
        <v>1.1884740806118479</v>
      </c>
      <c r="Q24" s="9220">
        <f t="shared" si="0"/>
        <v>1.1280485176365629</v>
      </c>
      <c r="R24" s="9220">
        <f t="shared" si="0"/>
        <v>1.2521364269380211</v>
      </c>
    </row>
    <row r="25" spans="1:18">
      <c r="A25" s="7848" t="s">
        <v>1262</v>
      </c>
      <c r="B25" s="7849">
        <v>0.10450888366192666</v>
      </c>
      <c r="C25" s="7850">
        <v>1.3788571862243122E-2</v>
      </c>
      <c r="D25" s="7851">
        <v>7.5793841962778288</v>
      </c>
      <c r="E25" s="7852">
        <v>3.4719894465016145E-14</v>
      </c>
      <c r="F25" s="7853">
        <v>7.7483779413687767E-2</v>
      </c>
      <c r="G25" s="7854">
        <v>0.13153398791016557</v>
      </c>
      <c r="J25" t="s">
        <v>22</v>
      </c>
      <c r="K25">
        <v>129</v>
      </c>
      <c r="L25">
        <f t="shared" si="1"/>
        <v>0.15029122688412139</v>
      </c>
      <c r="M25" s="9220">
        <f t="shared" si="2"/>
        <v>8.9682056708896341E-2</v>
      </c>
      <c r="N25" s="9220">
        <f t="shared" si="3"/>
        <v>0.21090039705934643</v>
      </c>
      <c r="O25" s="9220"/>
      <c r="P25" s="9220">
        <f t="shared" si="0"/>
        <v>1.1621726493688225</v>
      </c>
      <c r="Q25" s="9220">
        <f t="shared" si="0"/>
        <v>1.0938264536304576</v>
      </c>
      <c r="R25" s="9220">
        <f t="shared" si="0"/>
        <v>1.2347893602848032</v>
      </c>
    </row>
    <row r="26" spans="1:18">
      <c r="A26" s="7855" t="s">
        <v>1263</v>
      </c>
      <c r="B26" s="7856">
        <v>4.84150617114621E-2</v>
      </c>
      <c r="C26" s="7857">
        <v>9.7899010489322768E-3</v>
      </c>
      <c r="D26" s="7858">
        <v>4.9454086889614093</v>
      </c>
      <c r="E26" s="7859">
        <v>7.5984281213649077E-7</v>
      </c>
      <c r="F26" s="7860">
        <v>2.9227208243343943E-2</v>
      </c>
      <c r="G26" s="7861">
        <v>6.7602915179580253E-2</v>
      </c>
      <c r="J26" t="s">
        <v>23</v>
      </c>
      <c r="K26">
        <v>137</v>
      </c>
      <c r="L26">
        <f t="shared" si="1"/>
        <v>7.3357361285465439E-2</v>
      </c>
      <c r="M26" s="9220">
        <f t="shared" si="2"/>
        <v>1.9593072545359025E-2</v>
      </c>
      <c r="N26" s="9220">
        <f t="shared" si="3"/>
        <v>0.12712165002557191</v>
      </c>
      <c r="O26" s="9220"/>
      <c r="P26" s="9220">
        <f t="shared" si="0"/>
        <v>1.0761150300595801</v>
      </c>
      <c r="Q26" s="9220">
        <f t="shared" si="0"/>
        <v>1.0197862765483274</v>
      </c>
      <c r="R26" s="9220">
        <f t="shared" si="0"/>
        <v>1.1355551496924392</v>
      </c>
    </row>
    <row r="27" spans="1:18">
      <c r="A27" s="7862" t="s">
        <v>1264</v>
      </c>
      <c r="B27" s="7863">
        <v>0.13135279573725139</v>
      </c>
      <c r="C27" s="7864">
        <v>1.0496135462039933E-2</v>
      </c>
      <c r="D27" s="7865">
        <v>12.514396009111993</v>
      </c>
      <c r="E27" s="7866">
        <v>6.2279807918609605E-36</v>
      </c>
      <c r="F27" s="7867">
        <v>0.11078074825479944</v>
      </c>
      <c r="G27" s="7868">
        <v>0.15192484321970334</v>
      </c>
      <c r="J27" t="s">
        <v>24</v>
      </c>
      <c r="K27">
        <v>135</v>
      </c>
      <c r="L27">
        <f t="shared" si="1"/>
        <v>0.16150510622330261</v>
      </c>
      <c r="M27" s="9220">
        <f t="shared" si="2"/>
        <v>0.10660471580511288</v>
      </c>
      <c r="N27" s="9220">
        <f t="shared" si="3"/>
        <v>0.21640549664149228</v>
      </c>
      <c r="O27" s="9220"/>
      <c r="P27" s="9220">
        <f t="shared" si="0"/>
        <v>1.1752784593773098</v>
      </c>
      <c r="Q27" s="9220">
        <f t="shared" si="0"/>
        <v>1.1124944160948893</v>
      </c>
      <c r="R27" s="9220">
        <f t="shared" si="0"/>
        <v>1.2416057438965946</v>
      </c>
    </row>
    <row r="28" spans="1:18">
      <c r="A28" s="7869" t="s">
        <v>1265</v>
      </c>
      <c r="B28" s="7870">
        <v>4.3752436041639239E-2</v>
      </c>
      <c r="C28" s="7871">
        <v>7.877565113529366E-3</v>
      </c>
      <c r="D28" s="7872">
        <v>5.554055778795961</v>
      </c>
      <c r="E28" s="7873">
        <v>2.791163510557887E-8</v>
      </c>
      <c r="F28" s="7874">
        <v>2.83126921332525E-2</v>
      </c>
      <c r="G28" s="7875">
        <v>5.9192179950025979E-2</v>
      </c>
      <c r="J28" t="s">
        <v>25</v>
      </c>
      <c r="K28">
        <v>134</v>
      </c>
      <c r="L28">
        <f t="shared" si="1"/>
        <v>7.6509751983714347E-2</v>
      </c>
      <c r="M28" s="9220">
        <f t="shared" si="2"/>
        <v>2.686571130771509E-2</v>
      </c>
      <c r="N28" s="9220">
        <f t="shared" si="3"/>
        <v>0.12615379265971355</v>
      </c>
      <c r="O28" s="9220"/>
      <c r="P28" s="9220">
        <f t="shared" si="0"/>
        <v>1.0795127176762764</v>
      </c>
      <c r="Q28" s="9220">
        <f t="shared" si="0"/>
        <v>1.0272298481478404</v>
      </c>
      <c r="R28" s="9220">
        <f t="shared" si="0"/>
        <v>1.1344566259693629</v>
      </c>
    </row>
    <row r="29" spans="1:18">
      <c r="A29" s="7876" t="s">
        <v>1266</v>
      </c>
      <c r="B29" s="7877">
        <v>4.6073493939991834E-2</v>
      </c>
      <c r="C29" s="7878">
        <v>1.0050760199920031E-2</v>
      </c>
      <c r="D29" s="7879">
        <v>4.5840805096870607</v>
      </c>
      <c r="E29" s="7880">
        <v>4.5598853139497388E-6</v>
      </c>
      <c r="F29" s="7881">
        <v>2.6374365930899982E-2</v>
      </c>
      <c r="G29" s="7882">
        <v>6.577262194908369E-2</v>
      </c>
      <c r="J29" t="s">
        <v>26</v>
      </c>
      <c r="K29">
        <v>134</v>
      </c>
      <c r="L29">
        <f t="shared" si="1"/>
        <v>7.8830809882066921E-2</v>
      </c>
      <c r="M29" s="9220">
        <f t="shared" si="2"/>
        <v>2.4927385105362576E-2</v>
      </c>
      <c r="N29" s="9220">
        <f t="shared" si="3"/>
        <v>0.13273423465877127</v>
      </c>
      <c r="O29" s="9220"/>
      <c r="P29" s="9220">
        <f t="shared" si="0"/>
        <v>1.0820212392817721</v>
      </c>
      <c r="Q29" s="9220">
        <f t="shared" si="0"/>
        <v>1.0252406700781203</v>
      </c>
      <c r="R29" s="9220">
        <f t="shared" si="0"/>
        <v>1.1419464682059994</v>
      </c>
    </row>
    <row r="30" spans="1:18">
      <c r="A30" s="7883" t="s">
        <v>1267</v>
      </c>
      <c r="B30" s="7884">
        <v>-6.2016063411971439E-2</v>
      </c>
      <c r="C30" s="7885">
        <v>8.9075205088734247E-3</v>
      </c>
      <c r="D30" s="7886">
        <v>-6.9622139348646748</v>
      </c>
      <c r="E30" s="7887">
        <v>3.349663011283968E-12</v>
      </c>
      <c r="F30" s="7888">
        <v>-7.947448280091525E-2</v>
      </c>
      <c r="G30" s="7889">
        <v>-4.4557644023027629E-2</v>
      </c>
      <c r="J30" t="s">
        <v>27</v>
      </c>
      <c r="K30">
        <v>134</v>
      </c>
      <c r="L30">
        <f t="shared" si="1"/>
        <v>-2.9258747469896373E-2</v>
      </c>
      <c r="M30" s="9220">
        <f t="shared" si="2"/>
        <v>-8.0921463626452639E-2</v>
      </c>
      <c r="N30" s="9220">
        <f t="shared" si="3"/>
        <v>2.2403968686659947E-2</v>
      </c>
      <c r="O30" s="9220"/>
      <c r="P30" s="9220">
        <f t="shared" si="0"/>
        <v>0.97116514542969301</v>
      </c>
      <c r="Q30" s="9220">
        <f t="shared" si="0"/>
        <v>0.92226612003694464</v>
      </c>
      <c r="R30" s="9220">
        <f t="shared" si="0"/>
        <v>1.0226568223710693</v>
      </c>
    </row>
    <row r="31" spans="1:18">
      <c r="A31" s="7890" t="s">
        <v>1268</v>
      </c>
      <c r="B31" s="7891">
        <v>0.11478963872804641</v>
      </c>
      <c r="C31" s="7892">
        <v>1.1738823609890392E-2</v>
      </c>
      <c r="D31" s="7893">
        <v>9.7786322158663239</v>
      </c>
      <c r="E31" s="7894">
        <v>1.3907726566176848E-22</v>
      </c>
      <c r="F31" s="7895">
        <v>9.1781967231792785E-2</v>
      </c>
      <c r="G31" s="7896">
        <v>0.13779731022430006</v>
      </c>
      <c r="J31" t="s">
        <v>28</v>
      </c>
      <c r="K31">
        <v>136</v>
      </c>
      <c r="L31">
        <f t="shared" si="1"/>
        <v>0.14233694375807371</v>
      </c>
      <c r="M31" s="9220">
        <f t="shared" si="2"/>
        <v>8.4876883157956995E-2</v>
      </c>
      <c r="N31" s="9220">
        <f t="shared" si="3"/>
        <v>0.19979700435819034</v>
      </c>
      <c r="O31" s="9220"/>
      <c r="P31" s="9220">
        <f t="shared" si="0"/>
        <v>1.1529650674784251</v>
      </c>
      <c r="Q31" s="9220">
        <f t="shared" si="0"/>
        <v>1.0885830355421842</v>
      </c>
      <c r="R31" s="9220">
        <f t="shared" si="0"/>
        <v>1.2211548438869788</v>
      </c>
    </row>
    <row r="32" spans="1:18">
      <c r="A32" s="7897" t="s">
        <v>1269</v>
      </c>
      <c r="B32" s="7898">
        <v>5.2452566859938758E-2</v>
      </c>
      <c r="C32" s="7899">
        <v>8.352498449899437E-3</v>
      </c>
      <c r="D32" s="7900">
        <v>6.2798655006718711</v>
      </c>
      <c r="E32" s="7901">
        <v>3.3886605373167135E-10</v>
      </c>
      <c r="F32" s="7902">
        <v>3.6081970717209234E-2</v>
      </c>
      <c r="G32" s="7903">
        <v>6.8823163002668275E-2</v>
      </c>
      <c r="J32" t="s">
        <v>29</v>
      </c>
      <c r="K32">
        <v>136</v>
      </c>
      <c r="L32">
        <f t="shared" si="1"/>
        <v>7.9999871889966045E-2</v>
      </c>
      <c r="M32" s="9220">
        <f t="shared" si="2"/>
        <v>2.9176886643373479E-2</v>
      </c>
      <c r="N32" s="9220">
        <f t="shared" si="3"/>
        <v>0.13082285713655856</v>
      </c>
      <c r="O32" s="9220"/>
      <c r="P32" s="9220">
        <f t="shared" si="0"/>
        <v>1.0832869288950244</v>
      </c>
      <c r="Q32" s="9220">
        <f t="shared" si="0"/>
        <v>1.029606702041977</v>
      </c>
      <c r="R32" s="9220">
        <f t="shared" si="0"/>
        <v>1.1397658620397848</v>
      </c>
    </row>
    <row r="33" spans="1:18">
      <c r="A33" s="7904" t="s">
        <v>1270</v>
      </c>
      <c r="B33" s="7905">
        <v>5.3302267528241618E-2</v>
      </c>
      <c r="C33" s="7906">
        <v>1.1512036770883851E-2</v>
      </c>
      <c r="D33" s="7907">
        <v>4.6301335366694865</v>
      </c>
      <c r="E33" s="7908">
        <v>3.6542998761208173E-6</v>
      </c>
      <c r="F33" s="7909">
        <v>3.0739090068608491E-2</v>
      </c>
      <c r="G33" s="7910">
        <v>7.5865444987874744E-2</v>
      </c>
      <c r="J33" t="s">
        <v>1490</v>
      </c>
      <c r="K33">
        <v>137</v>
      </c>
      <c r="L33">
        <f t="shared" si="1"/>
        <v>7.8244567102244977E-2</v>
      </c>
      <c r="M33" s="9220">
        <f t="shared" si="2"/>
        <v>2.1104954370623541E-2</v>
      </c>
      <c r="N33" s="9220">
        <f t="shared" si="3"/>
        <v>0.13538417983386636</v>
      </c>
      <c r="O33" s="9220"/>
      <c r="P33" s="9220">
        <f t="shared" si="0"/>
        <v>1.0813870980411526</v>
      </c>
      <c r="Q33" s="9220">
        <f t="shared" si="0"/>
        <v>1.0213292389800168</v>
      </c>
      <c r="R33" s="9220">
        <f t="shared" si="0"/>
        <v>1.1449765767772619</v>
      </c>
    </row>
    <row r="34" spans="1:18">
      <c r="A34" s="7911" t="s">
        <v>1271</v>
      </c>
      <c r="B34" s="7912">
        <v>0.105053340010816</v>
      </c>
      <c r="C34" s="7913">
        <v>1.5447465312292801E-2</v>
      </c>
      <c r="D34" s="7914">
        <v>6.8006846357645827</v>
      </c>
      <c r="E34" s="7915">
        <v>1.0412312921697631E-11</v>
      </c>
      <c r="F34" s="7916">
        <v>7.4776864346290328E-2</v>
      </c>
      <c r="G34" s="7917">
        <v>0.13532981567534166</v>
      </c>
      <c r="J34" t="s">
        <v>1491</v>
      </c>
      <c r="K34">
        <v>136</v>
      </c>
      <c r="L34">
        <f t="shared" si="1"/>
        <v>0.13260064504084329</v>
      </c>
      <c r="M34" s="9220">
        <f t="shared" si="2"/>
        <v>6.7871780272454552E-2</v>
      </c>
      <c r="N34" s="9220">
        <f t="shared" si="3"/>
        <v>0.19732950980923195</v>
      </c>
      <c r="O34" s="9220"/>
      <c r="P34" s="9220">
        <f t="shared" si="0"/>
        <v>1.1417939262028585</v>
      </c>
      <c r="Q34" s="9220">
        <f t="shared" si="0"/>
        <v>1.0702280753287337</v>
      </c>
      <c r="R34" s="9220">
        <f t="shared" si="0"/>
        <v>1.21814536542904</v>
      </c>
    </row>
    <row r="35" spans="1:18">
      <c r="A35" s="7918" t="s">
        <v>1272</v>
      </c>
      <c r="B35" s="7919">
        <v>4.8962124148691007E-2</v>
      </c>
      <c r="C35" s="7920">
        <v>1.0081989835347563E-2</v>
      </c>
      <c r="D35" s="7921">
        <v>4.856394912939634</v>
      </c>
      <c r="E35" s="7922">
        <v>1.1954217627885419E-6</v>
      </c>
      <c r="F35" s="7923">
        <v>2.9201787178910876E-2</v>
      </c>
      <c r="G35" s="7924">
        <v>6.8722461118471134E-2</v>
      </c>
      <c r="J35" t="s">
        <v>1492</v>
      </c>
      <c r="K35">
        <v>135</v>
      </c>
      <c r="L35">
        <f t="shared" si="1"/>
        <v>7.9114434634742214E-2</v>
      </c>
      <c r="M35" s="9220">
        <f t="shared" si="2"/>
        <v>2.5025754729224303E-2</v>
      </c>
      <c r="N35" s="9220">
        <f t="shared" si="3"/>
        <v>0.13320311454026007</v>
      </c>
      <c r="O35" s="9220"/>
      <c r="P35" s="9220">
        <f t="shared" si="0"/>
        <v>1.082328170812785</v>
      </c>
      <c r="Q35" s="9220">
        <f t="shared" si="0"/>
        <v>1.0253415275777793</v>
      </c>
      <c r="R35" s="9220">
        <f t="shared" si="0"/>
        <v>1.1424820294778195</v>
      </c>
    </row>
    <row r="36" spans="1:18">
      <c r="A36" s="7925" t="s">
        <v>1273</v>
      </c>
      <c r="B36" s="7926">
        <v>6.3942173892440696E-2</v>
      </c>
      <c r="C36" s="7927">
        <v>1.8151827483561797E-2</v>
      </c>
      <c r="D36" s="7928">
        <v>3.5226301015887467</v>
      </c>
      <c r="E36" s="7929">
        <v>4.2728726426460747E-4</v>
      </c>
      <c r="F36" s="7930">
        <v>2.8365245771075256E-2</v>
      </c>
      <c r="G36" s="7931">
        <v>9.9519102013806135E-2</v>
      </c>
      <c r="J36" t="s">
        <v>1493</v>
      </c>
      <c r="K36">
        <v>137</v>
      </c>
      <c r="L36">
        <f t="shared" si="1"/>
        <v>8.8884473466444069E-2</v>
      </c>
      <c r="M36" s="9220">
        <f t="shared" si="2"/>
        <v>1.8731110073090307E-2</v>
      </c>
      <c r="N36" s="9220">
        <f t="shared" si="3"/>
        <v>0.15903783685979778</v>
      </c>
      <c r="O36" s="9220"/>
      <c r="P36" s="9220">
        <f t="shared" ref="P36:R53" si="4">EXP(L36)</f>
        <v>1.0929543838012619</v>
      </c>
      <c r="Q36" s="9220">
        <f t="shared" si="4"/>
        <v>1.0189076377794317</v>
      </c>
      <c r="R36" s="9220">
        <f t="shared" si="4"/>
        <v>1.1723823051064284</v>
      </c>
    </row>
    <row r="37" spans="1:18">
      <c r="A37" s="7932" t="s">
        <v>1274</v>
      </c>
      <c r="B37" s="7933">
        <v>8.765398356915656E-2</v>
      </c>
      <c r="C37" s="7934">
        <v>8.0652059680829721E-3</v>
      </c>
      <c r="D37" s="7935">
        <v>10.868164299341649</v>
      </c>
      <c r="E37" s="7936">
        <v>1.634564937190675E-27</v>
      </c>
      <c r="F37" s="7937">
        <v>7.1846470343816443E-2</v>
      </c>
      <c r="G37" s="7938">
        <v>0.10346149679449668</v>
      </c>
      <c r="J37" t="s">
        <v>1494</v>
      </c>
      <c r="K37">
        <v>137</v>
      </c>
      <c r="L37">
        <f t="shared" si="1"/>
        <v>0.11259628314315989</v>
      </c>
      <c r="M37" s="9220">
        <f t="shared" si="2"/>
        <v>6.221233464583148E-2</v>
      </c>
      <c r="N37" s="9220">
        <f t="shared" si="3"/>
        <v>0.1629802316404883</v>
      </c>
      <c r="O37" s="9220"/>
      <c r="P37" s="9220">
        <f t="shared" si="4"/>
        <v>1.1191800098944138</v>
      </c>
      <c r="Q37" s="9220">
        <f t="shared" si="4"/>
        <v>1.0641882847822812</v>
      </c>
      <c r="R37" s="9220">
        <f t="shared" si="4"/>
        <v>1.1770134218340111</v>
      </c>
    </row>
    <row r="38" spans="1:18">
      <c r="A38" s="7939" t="s">
        <v>1275</v>
      </c>
      <c r="B38" s="7940">
        <v>5.8344472241965047E-2</v>
      </c>
      <c r="C38" s="7941">
        <v>1.3109143283511815E-2</v>
      </c>
      <c r="D38" s="7942">
        <v>4.4506701147548302</v>
      </c>
      <c r="E38" s="7943">
        <v>8.560275255760831E-6</v>
      </c>
      <c r="F38" s="7944">
        <v>3.2651023538106741E-2</v>
      </c>
      <c r="G38" s="7945">
        <v>8.4037920945823352E-2</v>
      </c>
      <c r="J38" t="s">
        <v>1495</v>
      </c>
      <c r="K38">
        <v>134</v>
      </c>
      <c r="L38">
        <f t="shared" si="1"/>
        <v>9.1101788184040133E-2</v>
      </c>
      <c r="M38" s="9220">
        <f t="shared" si="2"/>
        <v>3.1204042712569324E-2</v>
      </c>
      <c r="N38" s="9220">
        <f t="shared" si="3"/>
        <v>0.15099953365551094</v>
      </c>
      <c r="O38" s="9220"/>
      <c r="P38" s="9220">
        <f t="shared" si="4"/>
        <v>1.095380496375689</v>
      </c>
      <c r="Q38" s="9220">
        <f t="shared" si="4"/>
        <v>1.0316959924603111</v>
      </c>
      <c r="R38" s="9220">
        <f t="shared" si="4"/>
        <v>1.1629961157248645</v>
      </c>
    </row>
    <row r="39" spans="1:18">
      <c r="A39" s="7946" t="s">
        <v>1276</v>
      </c>
      <c r="B39" s="7947">
        <v>0.10177891932200921</v>
      </c>
      <c r="C39" s="7948">
        <v>9.7192891979405987E-3</v>
      </c>
      <c r="D39" s="7949">
        <v>10.471848017813375</v>
      </c>
      <c r="E39" s="7950">
        <v>1.1634910149068376E-25</v>
      </c>
      <c r="F39" s="7951">
        <v>8.272946253871645E-2</v>
      </c>
      <c r="G39" s="7952">
        <v>0.12082837610530196</v>
      </c>
      <c r="J39" t="s">
        <v>36</v>
      </c>
      <c r="K39">
        <v>136</v>
      </c>
      <c r="L39">
        <f t="shared" si="1"/>
        <v>0.1293262243520365</v>
      </c>
      <c r="M39" s="9220">
        <f t="shared" si="2"/>
        <v>7.582437846488066E-2</v>
      </c>
      <c r="N39" s="9220">
        <f t="shared" si="3"/>
        <v>0.18282807023919223</v>
      </c>
      <c r="O39" s="9220"/>
      <c r="P39" s="9220">
        <f t="shared" si="4"/>
        <v>1.138061326933705</v>
      </c>
      <c r="Q39" s="9220">
        <f t="shared" si="4"/>
        <v>1.0787731017318802</v>
      </c>
      <c r="R39" s="9220">
        <f t="shared" si="4"/>
        <v>1.2006079700938004</v>
      </c>
    </row>
    <row r="40" spans="1:18">
      <c r="A40" s="7953" t="s">
        <v>1277</v>
      </c>
      <c r="B40" s="7954">
        <v>2.6500200715862759E-2</v>
      </c>
      <c r="C40" s="7955">
        <v>8.4258778827435935E-3</v>
      </c>
      <c r="D40" s="7956">
        <v>3.1450966990793714</v>
      </c>
      <c r="E40" s="7957">
        <v>1.6603194068084562E-3</v>
      </c>
      <c r="F40" s="7958">
        <v>9.9857835275527149E-3</v>
      </c>
      <c r="G40" s="7959">
        <v>4.3014617904172804E-2</v>
      </c>
      <c r="J40" t="s">
        <v>37</v>
      </c>
      <c r="K40">
        <v>134</v>
      </c>
      <c r="L40">
        <f t="shared" si="1"/>
        <v>5.9257516657937825E-2</v>
      </c>
      <c r="M40" s="9220">
        <f t="shared" si="2"/>
        <v>8.5388027020152912E-3</v>
      </c>
      <c r="N40" s="9220">
        <f t="shared" si="3"/>
        <v>0.10997623061386042</v>
      </c>
      <c r="O40" s="9220"/>
      <c r="P40" s="9220">
        <f t="shared" si="4"/>
        <v>1.0610484432105614</v>
      </c>
      <c r="Q40" s="9220">
        <f t="shared" si="4"/>
        <v>1.0085753622620106</v>
      </c>
      <c r="R40" s="9220">
        <f t="shared" si="4"/>
        <v>1.1162515375297124</v>
      </c>
    </row>
    <row r="41" spans="1:18">
      <c r="A41" s="7960" t="s">
        <v>1278</v>
      </c>
      <c r="B41" s="7961">
        <v>1.1191189022596101E-2</v>
      </c>
      <c r="C41" s="7962">
        <v>8.6972914454332226E-3</v>
      </c>
      <c r="D41" s="7963">
        <v>1.2867441654461718</v>
      </c>
      <c r="E41" s="7964">
        <v>0.19818347375177345</v>
      </c>
      <c r="F41" s="7965">
        <v>-5.8551889735013237E-3</v>
      </c>
      <c r="G41" s="7966">
        <v>2.8237567018693524E-2</v>
      </c>
      <c r="J41" t="s">
        <v>38</v>
      </c>
      <c r="K41">
        <v>137</v>
      </c>
      <c r="L41">
        <f t="shared" si="1"/>
        <v>3.6133488596599428E-2</v>
      </c>
      <c r="M41" s="9220">
        <f t="shared" si="2"/>
        <v>-1.5489324671486282E-2</v>
      </c>
      <c r="N41" s="9220">
        <f t="shared" si="3"/>
        <v>8.7756301864685138E-2</v>
      </c>
      <c r="O41" s="9220"/>
      <c r="P41" s="9220">
        <f t="shared" si="4"/>
        <v>1.036794237461631</v>
      </c>
      <c r="Q41" s="9220">
        <f t="shared" si="4"/>
        <v>0.98463001794453364</v>
      </c>
      <c r="R41" s="9220">
        <f t="shared" si="4"/>
        <v>1.0917220389823612</v>
      </c>
    </row>
    <row r="42" spans="1:18">
      <c r="A42" s="7967" t="s">
        <v>1279</v>
      </c>
      <c r="B42" s="7968">
        <v>0.10959223239693842</v>
      </c>
      <c r="C42" s="7969">
        <v>1.3559930206144039E-2</v>
      </c>
      <c r="D42" s="7970">
        <v>8.0820646368284326</v>
      </c>
      <c r="E42" s="7971">
        <v>6.367933569903381E-16</v>
      </c>
      <c r="F42" s="7972">
        <v>8.3015257560019318E-2</v>
      </c>
      <c r="G42" s="7973">
        <v>0.13616920723385753</v>
      </c>
      <c r="J42" t="s">
        <v>39</v>
      </c>
      <c r="K42">
        <v>135</v>
      </c>
      <c r="L42">
        <f t="shared" si="1"/>
        <v>0.13974454288298965</v>
      </c>
      <c r="M42" s="9220">
        <f t="shared" si="2"/>
        <v>7.8839225110332756E-2</v>
      </c>
      <c r="N42" s="9220">
        <f t="shared" si="3"/>
        <v>0.20064986065564647</v>
      </c>
      <c r="O42" s="9220"/>
      <c r="P42" s="9220">
        <f t="shared" si="4"/>
        <v>1.1499799907580814</v>
      </c>
      <c r="Q42" s="9220">
        <f t="shared" si="4"/>
        <v>1.0820303447758013</v>
      </c>
      <c r="R42" s="9220">
        <f t="shared" si="4"/>
        <v>1.2221967577239914</v>
      </c>
    </row>
    <row r="43" spans="1:18">
      <c r="A43" s="7974" t="s">
        <v>1280</v>
      </c>
      <c r="B43" s="7975">
        <v>0.10350653506506531</v>
      </c>
      <c r="C43" s="7976">
        <v>9.6782243041271844E-3</v>
      </c>
      <c r="D43" s="7977">
        <v>10.694785718174145</v>
      </c>
      <c r="E43" s="7978">
        <v>1.0766823389637657E-26</v>
      </c>
      <c r="F43" s="7979">
        <v>8.453756399467581E-2</v>
      </c>
      <c r="G43" s="7980">
        <v>0.12247550613545481</v>
      </c>
      <c r="J43" t="s">
        <v>1496</v>
      </c>
      <c r="K43">
        <v>137</v>
      </c>
      <c r="L43">
        <f t="shared" si="1"/>
        <v>0.12844883463906864</v>
      </c>
      <c r="M43" s="9220">
        <f t="shared" si="2"/>
        <v>7.4903428296690888E-2</v>
      </c>
      <c r="N43" s="9220">
        <f t="shared" si="3"/>
        <v>0.18199424098144645</v>
      </c>
      <c r="O43" s="9220"/>
      <c r="P43" s="9220">
        <f t="shared" si="4"/>
        <v>1.1370632415516786</v>
      </c>
      <c r="Q43" s="9220">
        <f t="shared" si="4"/>
        <v>1.0777800628022733</v>
      </c>
      <c r="R43" s="9220">
        <f t="shared" si="4"/>
        <v>1.199607285299362</v>
      </c>
    </row>
    <row r="44" spans="1:18">
      <c r="A44" s="7981" t="s">
        <v>1281</v>
      </c>
      <c r="B44" s="7982">
        <v>5.8644866926984618E-2</v>
      </c>
      <c r="C44" s="7983">
        <v>8.9691083057923133E-3</v>
      </c>
      <c r="D44" s="7984">
        <v>6.5385392758733163</v>
      </c>
      <c r="E44" s="7985">
        <v>6.2122572402583E-11</v>
      </c>
      <c r="F44" s="7986">
        <v>4.1065737674192623E-2</v>
      </c>
      <c r="G44" s="7987">
        <v>7.6223996179776612E-2</v>
      </c>
      <c r="J44" t="s">
        <v>1497</v>
      </c>
      <c r="K44">
        <v>137</v>
      </c>
      <c r="L44">
        <f t="shared" si="1"/>
        <v>8.3587166500987964E-2</v>
      </c>
      <c r="M44" s="9220">
        <f t="shared" si="2"/>
        <v>3.1431601976207701E-2</v>
      </c>
      <c r="N44" s="9220">
        <f t="shared" si="3"/>
        <v>0.13574273102576823</v>
      </c>
      <c r="O44" s="9220"/>
      <c r="P44" s="9220">
        <f t="shared" si="4"/>
        <v>1.0871799768373263</v>
      </c>
      <c r="Q44" s="9220">
        <f t="shared" si="4"/>
        <v>1.0319307911549498</v>
      </c>
      <c r="R44" s="9220">
        <f t="shared" si="4"/>
        <v>1.1453871831008595</v>
      </c>
    </row>
    <row r="45" spans="1:18">
      <c r="A45" s="7988" t="s">
        <v>1282</v>
      </c>
      <c r="B45" s="7989">
        <v>4.6309429569499246E-2</v>
      </c>
      <c r="C45" s="7990">
        <v>9.1355198385620062E-3</v>
      </c>
      <c r="D45" s="7991">
        <v>5.0691619511373824</v>
      </c>
      <c r="E45" s="7992">
        <v>3.9957113498361644E-7</v>
      </c>
      <c r="F45" s="7993">
        <v>2.8404139705866548E-2</v>
      </c>
      <c r="G45" s="7994">
        <v>6.421471943313195E-2</v>
      </c>
      <c r="J45" t="s">
        <v>1498</v>
      </c>
      <c r="K45">
        <v>134</v>
      </c>
      <c r="L45">
        <f t="shared" si="1"/>
        <v>7.9066745511574332E-2</v>
      </c>
      <c r="M45" s="9220">
        <f t="shared" si="2"/>
        <v>2.6957158880329124E-2</v>
      </c>
      <c r="N45" s="9220">
        <f t="shared" si="3"/>
        <v>0.13117633214281954</v>
      </c>
      <c r="O45" s="9220"/>
      <c r="P45" s="9220">
        <f t="shared" si="4"/>
        <v>1.0822765567620631</v>
      </c>
      <c r="Q45" s="9220">
        <f t="shared" si="4"/>
        <v>1.0273237901192873</v>
      </c>
      <c r="R45" s="9220">
        <f t="shared" si="4"/>
        <v>1.1401688119971791</v>
      </c>
    </row>
    <row r="46" spans="1:18">
      <c r="A46" s="7995" t="s">
        <v>1283</v>
      </c>
      <c r="B46" s="7996">
        <v>6.3235398036495361E-2</v>
      </c>
      <c r="C46" s="7997">
        <v>8.0543160575674115E-3</v>
      </c>
      <c r="D46" s="7998">
        <v>7.8511195220707419</v>
      </c>
      <c r="E46" s="7999">
        <v>4.1233975641119149E-15</v>
      </c>
      <c r="F46" s="8000">
        <v>4.7449228643560604E-2</v>
      </c>
      <c r="G46" s="8001">
        <v>7.9021567429430117E-2</v>
      </c>
      <c r="J46" t="s">
        <v>43</v>
      </c>
      <c r="K46">
        <v>136</v>
      </c>
      <c r="L46">
        <f t="shared" si="1"/>
        <v>9.0782703066522641E-2</v>
      </c>
      <c r="M46" s="9220">
        <f t="shared" si="2"/>
        <v>4.0544144569724827E-2</v>
      </c>
      <c r="N46" s="9220">
        <f t="shared" si="3"/>
        <v>0.1410212615633204</v>
      </c>
      <c r="O46" s="9220"/>
      <c r="P46" s="9220">
        <f t="shared" si="4"/>
        <v>1.0950310325185997</v>
      </c>
      <c r="Q46" s="9220">
        <f t="shared" si="4"/>
        <v>1.0413772798397838</v>
      </c>
      <c r="R46" s="9220">
        <f t="shared" si="4"/>
        <v>1.1514491293330609</v>
      </c>
    </row>
    <row r="47" spans="1:18">
      <c r="A47" s="8002" t="s">
        <v>1284</v>
      </c>
      <c r="B47" s="8003">
        <v>0.12018638030539075</v>
      </c>
      <c r="C47" s="8004">
        <v>1.0168457763727091E-2</v>
      </c>
      <c r="D47" s="8005">
        <v>11.819528890026907</v>
      </c>
      <c r="E47" s="8006">
        <v>3.0941478515539506E-32</v>
      </c>
      <c r="F47" s="8007">
        <v>0.10025656931016896</v>
      </c>
      <c r="G47" s="8008">
        <v>0.14011619130061254</v>
      </c>
      <c r="J47" t="s">
        <v>44</v>
      </c>
      <c r="K47">
        <v>137</v>
      </c>
      <c r="L47">
        <f t="shared" si="1"/>
        <v>0.1451286798793941</v>
      </c>
      <c r="M47" s="9220">
        <f t="shared" si="2"/>
        <v>9.0622433612184028E-2</v>
      </c>
      <c r="N47" s="9220">
        <f t="shared" si="3"/>
        <v>0.19963492614660416</v>
      </c>
      <c r="O47" s="9220"/>
      <c r="P47" s="9220">
        <f t="shared" si="4"/>
        <v>1.1561883388720562</v>
      </c>
      <c r="Q47" s="9220">
        <f t="shared" si="4"/>
        <v>1.0948555465554295</v>
      </c>
      <c r="R47" s="9220">
        <f t="shared" si="4"/>
        <v>1.2209569373324154</v>
      </c>
    </row>
    <row r="48" spans="1:18">
      <c r="A48" s="8009" t="s">
        <v>1285</v>
      </c>
      <c r="B48" s="8010">
        <v>3.7628675076858104E-2</v>
      </c>
      <c r="C48" s="8011">
        <v>9.5024031683167264E-3</v>
      </c>
      <c r="D48" s="8012">
        <v>3.9599114466455245</v>
      </c>
      <c r="E48" s="8013">
        <v>7.4977560838309886E-5</v>
      </c>
      <c r="F48" s="8014">
        <v>1.900430710037802E-2</v>
      </c>
      <c r="G48" s="8015">
        <v>5.6253043053338184E-2</v>
      </c>
      <c r="J48" t="s">
        <v>45</v>
      </c>
      <c r="K48">
        <v>134</v>
      </c>
      <c r="L48">
        <f t="shared" si="1"/>
        <v>7.0385991018933225E-2</v>
      </c>
      <c r="M48" s="9220">
        <f t="shared" si="2"/>
        <v>1.7557326274840634E-2</v>
      </c>
      <c r="N48" s="9220">
        <f t="shared" si="3"/>
        <v>0.12321465576302576</v>
      </c>
      <c r="O48" s="9220"/>
      <c r="P48" s="9220">
        <f t="shared" si="4"/>
        <v>1.0729222396861902</v>
      </c>
      <c r="Q48" s="9220">
        <f t="shared" si="4"/>
        <v>1.0177123621371194</v>
      </c>
      <c r="R48" s="9220">
        <f t="shared" si="4"/>
        <v>1.1311271978615614</v>
      </c>
    </row>
    <row r="49" spans="1:18">
      <c r="A49" s="8016" t="s">
        <v>1286</v>
      </c>
      <c r="B49" s="8017">
        <v>-4.0518232190859003E-2</v>
      </c>
      <c r="C49" s="8018">
        <v>8.4710395069060741E-3</v>
      </c>
      <c r="D49" s="8019">
        <v>-4.7831475886549972</v>
      </c>
      <c r="E49" s="8020">
        <v>1.7257131872279926E-6</v>
      </c>
      <c r="F49" s="8021">
        <v>-5.7121164536010849E-2</v>
      </c>
      <c r="G49" s="8022">
        <v>-2.3915299845707162E-2</v>
      </c>
      <c r="J49" t="s">
        <v>46</v>
      </c>
      <c r="K49">
        <v>135</v>
      </c>
      <c r="L49">
        <f t="shared" si="1"/>
        <v>-1.0365921704807768E-2</v>
      </c>
      <c r="M49" s="9220">
        <f t="shared" si="2"/>
        <v>-6.1297196985697411E-2</v>
      </c>
      <c r="N49" s="9220">
        <f t="shared" si="3"/>
        <v>4.0565353576081764E-2</v>
      </c>
      <c r="O49" s="9220"/>
      <c r="P49" s="9220">
        <f t="shared" si="4"/>
        <v>0.9896876193012637</v>
      </c>
      <c r="Q49" s="9220">
        <f t="shared" si="4"/>
        <v>0.94054367149055784</v>
      </c>
      <c r="R49" s="9220">
        <f t="shared" si="4"/>
        <v>1.0413993666513508</v>
      </c>
    </row>
    <row r="50" spans="1:18">
      <c r="A50" s="8023" t="s">
        <v>1287</v>
      </c>
      <c r="B50" s="8024">
        <v>0.11856963310040604</v>
      </c>
      <c r="C50" s="8025">
        <v>7.8859118308360378E-3</v>
      </c>
      <c r="D50" s="8026">
        <v>15.035627539832092</v>
      </c>
      <c r="E50" s="8027">
        <v>4.2896388795040306E-51</v>
      </c>
      <c r="F50" s="8028">
        <v>0.10311352992670908</v>
      </c>
      <c r="G50" s="8029">
        <v>0.134025736274103</v>
      </c>
      <c r="J50" t="s">
        <v>47</v>
      </c>
      <c r="K50">
        <v>136</v>
      </c>
      <c r="L50">
        <f t="shared" si="1"/>
        <v>0.1461169381304333</v>
      </c>
      <c r="M50" s="9220">
        <f t="shared" si="2"/>
        <v>9.6208445852873303E-2</v>
      </c>
      <c r="N50" s="9220">
        <f t="shared" si="3"/>
        <v>0.19602543040799328</v>
      </c>
      <c r="O50" s="9220"/>
      <c r="P50" s="9220">
        <f t="shared" si="4"/>
        <v>1.1573315163219347</v>
      </c>
      <c r="Q50" s="9220">
        <f t="shared" si="4"/>
        <v>1.1009885365713539</v>
      </c>
      <c r="R50" s="9220">
        <f t="shared" si="4"/>
        <v>1.2165578425032244</v>
      </c>
    </row>
    <row r="51" spans="1:18">
      <c r="A51" s="8030" t="s">
        <v>1288</v>
      </c>
      <c r="B51" s="8031">
        <v>6.8524682243859394E-2</v>
      </c>
      <c r="C51" s="8032">
        <v>1.4550741272442717E-2</v>
      </c>
      <c r="D51" s="8033">
        <v>4.7093602285154068</v>
      </c>
      <c r="E51" s="8034">
        <v>2.4849555087116156E-6</v>
      </c>
      <c r="F51" s="8035">
        <v>4.0005753401511156E-2</v>
      </c>
      <c r="G51" s="8036">
        <v>9.7043611086207626E-2</v>
      </c>
      <c r="J51" t="s">
        <v>48</v>
      </c>
      <c r="K51">
        <v>185</v>
      </c>
      <c r="L51">
        <f t="shared" si="1"/>
        <v>-3.157328007128557E-2</v>
      </c>
      <c r="M51" s="9220">
        <f t="shared" si="2"/>
        <v>-0.10062286025563499</v>
      </c>
      <c r="N51" s="9220">
        <f t="shared" si="3"/>
        <v>3.747630011306391E-2</v>
      </c>
      <c r="O51" s="9220"/>
      <c r="P51" s="9220">
        <f t="shared" si="4"/>
        <v>0.96891995132903774</v>
      </c>
      <c r="Q51" s="9220">
        <f t="shared" si="4"/>
        <v>0.90427400625207233</v>
      </c>
      <c r="R51" s="9220">
        <f t="shared" si="4"/>
        <v>1.0381873918664501</v>
      </c>
    </row>
    <row r="52" spans="1:18">
      <c r="A52" s="8037" t="s">
        <v>1289</v>
      </c>
      <c r="B52" s="8038">
        <v>1.045546790783659E-2</v>
      </c>
      <c r="C52" s="8039">
        <v>9.58376220476829E-3</v>
      </c>
      <c r="D52" s="8040">
        <v>1.0909565246344064</v>
      </c>
      <c r="E52" s="8041">
        <v>0.27529201313634438</v>
      </c>
      <c r="F52" s="8042">
        <v>-8.3283608499054376E-3</v>
      </c>
      <c r="G52" s="8043">
        <v>2.9239296665578618E-2</v>
      </c>
      <c r="J52" t="s">
        <v>1499</v>
      </c>
      <c r="K52">
        <v>135</v>
      </c>
      <c r="L52">
        <f t="shared" si="1"/>
        <v>4.0607778393887795E-2</v>
      </c>
      <c r="M52" s="9220">
        <f t="shared" si="2"/>
        <v>-1.250439329959202E-2</v>
      </c>
      <c r="N52" s="9220">
        <f t="shared" si="3"/>
        <v>9.3719950087367554E-2</v>
      </c>
      <c r="O52" s="9220"/>
      <c r="P52" s="9220">
        <f t="shared" si="4"/>
        <v>1.0414435487669467</v>
      </c>
      <c r="Q52" s="9220">
        <f t="shared" si="4"/>
        <v>0.98757346177826411</v>
      </c>
      <c r="R52" s="9220">
        <f t="shared" si="4"/>
        <v>1.0982521374311833</v>
      </c>
    </row>
    <row r="53" spans="1:18">
      <c r="A53" s="8044" t="s">
        <v>1290</v>
      </c>
      <c r="B53" s="8045">
        <v>7.8767847953943662E-2</v>
      </c>
      <c r="C53" s="8046">
        <v>9.9423208947514909E-3</v>
      </c>
      <c r="D53" s="8047">
        <v>7.922480956687374</v>
      </c>
      <c r="E53" s="8048">
        <v>2.3281775607878823E-15</v>
      </c>
      <c r="F53" s="8049">
        <v>5.9281257077490698E-2</v>
      </c>
      <c r="G53" s="8050">
        <v>9.8254438830396626E-2</v>
      </c>
      <c r="J53" t="s">
        <v>50</v>
      </c>
      <c r="K53">
        <v>137</v>
      </c>
      <c r="L53">
        <f t="shared" si="1"/>
        <v>0.10371014752794699</v>
      </c>
      <c r="M53" s="9220">
        <f t="shared" si="2"/>
        <v>4.9647121379505776E-2</v>
      </c>
      <c r="N53" s="9220">
        <f t="shared" si="3"/>
        <v>0.15777317367638827</v>
      </c>
      <c r="O53" s="9220"/>
      <c r="P53" s="9220">
        <f t="shared" si="4"/>
        <v>1.1092788810874701</v>
      </c>
      <c r="Q53" s="9220">
        <f t="shared" si="4"/>
        <v>1.0509001907279549</v>
      </c>
      <c r="R53" s="9220">
        <f t="shared" si="4"/>
        <v>1.1709005735114641</v>
      </c>
    </row>
    <row r="54" spans="1:18">
      <c r="A54" s="8051" t="s">
        <v>1291</v>
      </c>
      <c r="B54" s="8052">
        <v>0</v>
      </c>
      <c r="C54" s="8053"/>
      <c r="D54" s="8054"/>
      <c r="E54" s="8055"/>
      <c r="F54" s="8056"/>
      <c r="G54" s="8057"/>
      <c r="J54" t="s">
        <v>1500</v>
      </c>
      <c r="K54">
        <v>134</v>
      </c>
      <c r="L54">
        <f t="shared" si="1"/>
        <v>3.2757315942075094E-2</v>
      </c>
      <c r="M54" s="9220">
        <f t="shared" si="2"/>
        <v>-1.4469808255374028E-3</v>
      </c>
      <c r="N54" s="9220">
        <f t="shared" si="3"/>
        <v>6.696161270968759E-2</v>
      </c>
      <c r="O54" s="9220"/>
      <c r="P54" s="9220">
        <f t="shared" ref="P54:R54" si="5">EXP(L54)</f>
        <v>1.0332997434356748</v>
      </c>
      <c r="Q54" s="9220">
        <f t="shared" si="5"/>
        <v>0.99855406554646309</v>
      </c>
      <c r="R54" s="9220">
        <f t="shared" si="5"/>
        <v>1.069254431606488</v>
      </c>
    </row>
    <row r="55" spans="1:18">
      <c r="A55" s="8058" t="s">
        <v>1292</v>
      </c>
      <c r="B55" s="8059">
        <v>0.38182804704928069</v>
      </c>
      <c r="C55" s="8060">
        <v>8.9706292449819522E-3</v>
      </c>
      <c r="D55" s="8061">
        <v>42.564243446229831</v>
      </c>
      <c r="E55" s="8062">
        <v>0</v>
      </c>
      <c r="F55" s="8063">
        <v>0.36424593681045431</v>
      </c>
      <c r="G55" s="8064">
        <v>0.39941015728810708</v>
      </c>
    </row>
    <row r="56" spans="1:18">
      <c r="A56" t="s">
        <v>1299</v>
      </c>
      <c r="B56">
        <v>4641</v>
      </c>
    </row>
    <row r="57" spans="1:18">
      <c r="A57" t="s">
        <v>1300</v>
      </c>
      <c r="B57">
        <v>0.7336668946329421</v>
      </c>
    </row>
    <row r="58" spans="1:18">
      <c r="A58" t="s">
        <v>1301</v>
      </c>
      <c r="B58">
        <v>7.6613851708907721E-2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workbookViewId="0">
      <selection activeCell="A2" sqref="A2"/>
    </sheetView>
  </sheetViews>
  <sheetFormatPr defaultRowHeight="15"/>
  <cols>
    <col min="10" max="10" width="15.85546875" customWidth="1"/>
  </cols>
  <sheetData>
    <row r="1" spans="1:18">
      <c r="A1" s="8065"/>
      <c r="B1" s="8066" t="s">
        <v>1355</v>
      </c>
      <c r="C1" s="8067" t="s">
        <v>1356</v>
      </c>
      <c r="D1" s="8068" t="s">
        <v>1357</v>
      </c>
      <c r="E1" s="8069" t="s">
        <v>1358</v>
      </c>
      <c r="F1" s="8070" t="s">
        <v>1359</v>
      </c>
      <c r="G1" s="8071" t="s">
        <v>1360</v>
      </c>
      <c r="L1" s="9217"/>
      <c r="M1" s="9218" t="s">
        <v>1501</v>
      </c>
      <c r="N1" s="9218"/>
      <c r="O1" s="9218"/>
      <c r="P1" s="9222" t="s">
        <v>1502</v>
      </c>
      <c r="Q1" s="9218"/>
      <c r="R1" s="9218"/>
    </row>
    <row r="2" spans="1:18">
      <c r="A2" s="9229" t="s">
        <v>1516</v>
      </c>
      <c r="B2" s="8072">
        <v>-1.1775812865857754E-2</v>
      </c>
      <c r="C2" s="8073">
        <v>2.3826603561378465E-4</v>
      </c>
      <c r="D2" s="8074">
        <v>-49.42296049675187</v>
      </c>
      <c r="E2" s="8075">
        <v>0</v>
      </c>
      <c r="F2" s="8076">
        <v>-1.224280571439991E-2</v>
      </c>
      <c r="G2" s="8077">
        <v>-1.1308820017315598E-2</v>
      </c>
      <c r="L2" s="9219">
        <v>0</v>
      </c>
      <c r="M2" s="9220"/>
      <c r="N2" s="9220"/>
      <c r="O2" s="9220"/>
      <c r="P2" s="9220"/>
      <c r="Q2" s="9220"/>
      <c r="R2" s="9220"/>
    </row>
    <row r="3" spans="1:18">
      <c r="A3" s="8078" t="s">
        <v>1302</v>
      </c>
      <c r="B3" s="8079">
        <v>-3.0256821075918595E-3</v>
      </c>
      <c r="C3" s="8080">
        <v>7.7096207090027345E-5</v>
      </c>
      <c r="D3" s="8081">
        <v>-39.245537774104605</v>
      </c>
      <c r="E3" s="8082">
        <v>0</v>
      </c>
      <c r="F3" s="8083">
        <v>-3.1767878968329546E-3</v>
      </c>
      <c r="G3" s="8084">
        <v>-2.8745763183507644E-3</v>
      </c>
      <c r="J3" t="s">
        <v>1488</v>
      </c>
      <c r="K3" t="s">
        <v>0</v>
      </c>
      <c r="L3" s="9226" t="s">
        <v>1512</v>
      </c>
      <c r="M3" s="9225" t="s">
        <v>1513</v>
      </c>
      <c r="N3" s="9225" t="s">
        <v>1514</v>
      </c>
      <c r="O3" s="9220"/>
      <c r="P3" s="9225" t="s">
        <v>1511</v>
      </c>
      <c r="Q3" s="9218" t="s">
        <v>1503</v>
      </c>
      <c r="R3" s="9218" t="s">
        <v>1504</v>
      </c>
    </row>
    <row r="4" spans="1:18">
      <c r="A4" s="8085" t="s">
        <v>1303</v>
      </c>
      <c r="B4" s="8086">
        <v>-5.2654012354254418E-2</v>
      </c>
      <c r="C4" s="8087">
        <v>1.1556440989308185E-2</v>
      </c>
      <c r="D4" s="8088">
        <v>-4.5562481046689873</v>
      </c>
      <c r="E4" s="8089">
        <v>5.2075421999508063E-6</v>
      </c>
      <c r="F4" s="8090">
        <v>-7.5304220482760892E-2</v>
      </c>
      <c r="G4" s="8091">
        <v>-3.0003804225747947E-2</v>
      </c>
      <c r="J4" t="s">
        <v>1</v>
      </c>
      <c r="K4">
        <v>134</v>
      </c>
      <c r="L4">
        <f>+$L$2*$B$2+K4*$B$3+B4+$B$55</f>
        <v>0.2869198550524848</v>
      </c>
      <c r="M4" s="9220">
        <f>+$L$2*$F$2+K4*$F$3+F4+$F$55</f>
        <v>0.21957186128441741</v>
      </c>
      <c r="N4" s="9220">
        <f>+$L$2*$G$2+K4*$G$3+G4+$G$55</f>
        <v>0.35426784882055229</v>
      </c>
      <c r="O4" s="9220"/>
      <c r="P4" s="9220">
        <f t="shared" ref="P4:R35" si="0">EXP(L4)</f>
        <v>1.3323174306861265</v>
      </c>
      <c r="Q4" s="9220">
        <f t="shared" si="0"/>
        <v>1.2455433510847849</v>
      </c>
      <c r="R4" s="9220">
        <f t="shared" si="0"/>
        <v>1.4251368565888252</v>
      </c>
    </row>
    <row r="5" spans="1:18">
      <c r="A5" s="8092" t="s">
        <v>1304</v>
      </c>
      <c r="B5" s="8093">
        <v>8.3022984324016835E-2</v>
      </c>
      <c r="C5" s="8094">
        <v>1.685397935028176E-2</v>
      </c>
      <c r="D5" s="8095">
        <v>4.9260167345956125</v>
      </c>
      <c r="E5" s="8096">
        <v>8.3922813346303017E-7</v>
      </c>
      <c r="F5" s="8097">
        <v>4.998979180128281E-2</v>
      </c>
      <c r="G5" s="8098">
        <v>0.11605617684675086</v>
      </c>
      <c r="J5" t="s">
        <v>2</v>
      </c>
      <c r="K5">
        <v>135</v>
      </c>
      <c r="L5">
        <f t="shared" ref="L5:L54" si="1">+$L$2*$B$2+K5*$B$3+B5+$B$55</f>
        <v>0.41957116962316421</v>
      </c>
      <c r="M5" s="9220">
        <f t="shared" ref="M5:M54" si="2">+$L$2*$F$2+K5*$F$3+F5+$F$55</f>
        <v>0.34168908567162815</v>
      </c>
      <c r="N5" s="9220">
        <f t="shared" ref="N5:N54" si="3">+$L$2*$G$2+K5*$G$3+G5+$G$55</f>
        <v>0.49745325357470027</v>
      </c>
      <c r="O5" s="9220"/>
      <c r="P5" s="9220">
        <f t="shared" si="0"/>
        <v>1.5213090321921414</v>
      </c>
      <c r="Q5" s="9220">
        <f t="shared" si="0"/>
        <v>1.40732267270213</v>
      </c>
      <c r="R5" s="9220">
        <f t="shared" si="0"/>
        <v>1.6445277378965708</v>
      </c>
    </row>
    <row r="6" spans="1:18">
      <c r="A6" s="8099" t="s">
        <v>1305</v>
      </c>
      <c r="B6" s="8100">
        <v>-4.400785281435135E-2</v>
      </c>
      <c r="C6" s="8101">
        <v>1.1452983411573107E-2</v>
      </c>
      <c r="D6" s="8102">
        <v>-3.8424793988509514</v>
      </c>
      <c r="E6" s="8103">
        <v>1.2179764026262832E-4</v>
      </c>
      <c r="F6" s="8104">
        <v>-6.6455287816569314E-2</v>
      </c>
      <c r="G6" s="8105">
        <v>-2.1560417812133383E-2</v>
      </c>
      <c r="J6" t="s">
        <v>3</v>
      </c>
      <c r="K6">
        <v>137</v>
      </c>
      <c r="L6">
        <f t="shared" si="1"/>
        <v>0.28648896826961234</v>
      </c>
      <c r="M6" s="9220">
        <f t="shared" si="2"/>
        <v>0.21889043026011012</v>
      </c>
      <c r="N6" s="9220">
        <f t="shared" si="3"/>
        <v>0.35408750627911456</v>
      </c>
      <c r="O6" s="9220"/>
      <c r="P6" s="9220">
        <f t="shared" si="0"/>
        <v>1.3317434763781961</v>
      </c>
      <c r="Q6" s="9220">
        <f t="shared" si="0"/>
        <v>1.2446948883204931</v>
      </c>
      <c r="R6" s="9220">
        <f t="shared" si="0"/>
        <v>1.4248798669599894</v>
      </c>
    </row>
    <row r="7" spans="1:18">
      <c r="A7" s="8106" t="s">
        <v>1306</v>
      </c>
      <c r="B7" s="8107">
        <v>-5.2744548931192334E-2</v>
      </c>
      <c r="C7" s="8108">
        <v>1.379851131805261E-2</v>
      </c>
      <c r="D7" s="8109">
        <v>-3.8224811152045493</v>
      </c>
      <c r="E7" s="8110">
        <v>1.3211559953669905E-4</v>
      </c>
      <c r="F7" s="8111">
        <v>-7.978913415484376E-2</v>
      </c>
      <c r="G7" s="8112">
        <v>-2.5699963707540911E-2</v>
      </c>
      <c r="J7" t="s">
        <v>4</v>
      </c>
      <c r="K7">
        <v>135</v>
      </c>
      <c r="L7">
        <f t="shared" si="1"/>
        <v>0.28380363636795503</v>
      </c>
      <c r="M7" s="9220">
        <f t="shared" si="2"/>
        <v>0.21191015971550153</v>
      </c>
      <c r="N7" s="9220">
        <f t="shared" si="3"/>
        <v>0.35569711302040852</v>
      </c>
      <c r="O7" s="9220"/>
      <c r="P7" s="9220">
        <f t="shared" si="0"/>
        <v>1.3281721004472151</v>
      </c>
      <c r="Q7" s="9220">
        <f t="shared" si="0"/>
        <v>1.2360368341893224</v>
      </c>
      <c r="R7" s="9220">
        <f t="shared" si="0"/>
        <v>1.4271752100036295</v>
      </c>
    </row>
    <row r="8" spans="1:18">
      <c r="A8" s="8113" t="s">
        <v>1307</v>
      </c>
      <c r="B8" s="8114">
        <v>6.6149846602120733E-3</v>
      </c>
      <c r="C8" s="8115">
        <v>1.3180587397140266E-2</v>
      </c>
      <c r="D8" s="8116">
        <v>0.50187328234303863</v>
      </c>
      <c r="E8" s="8117">
        <v>0.61575666024110975</v>
      </c>
      <c r="F8" s="8118">
        <v>-1.9218491933265379E-2</v>
      </c>
      <c r="G8" s="8119">
        <v>3.2448461253689526E-2</v>
      </c>
      <c r="J8" t="s">
        <v>5</v>
      </c>
      <c r="K8">
        <v>137</v>
      </c>
      <c r="L8">
        <f t="shared" si="1"/>
        <v>0.33711180574417576</v>
      </c>
      <c r="M8" s="9220">
        <f t="shared" si="2"/>
        <v>0.26612722614341405</v>
      </c>
      <c r="N8" s="9220">
        <f t="shared" si="3"/>
        <v>0.40809638534493742</v>
      </c>
      <c r="O8" s="9220"/>
      <c r="P8" s="9220">
        <f t="shared" si="0"/>
        <v>1.4008956831672654</v>
      </c>
      <c r="Q8" s="9220">
        <f t="shared" si="0"/>
        <v>1.3049010656566111</v>
      </c>
      <c r="R8" s="9220">
        <f t="shared" si="0"/>
        <v>1.5039521131275706</v>
      </c>
    </row>
    <row r="9" spans="1:18">
      <c r="A9" s="8120" t="s">
        <v>1308</v>
      </c>
      <c r="B9" s="8121">
        <v>-2.4511453725034094E-2</v>
      </c>
      <c r="C9" s="8122">
        <v>1.3878668023375852E-2</v>
      </c>
      <c r="D9" s="8123">
        <v>-1.7661243632133452</v>
      </c>
      <c r="E9" s="8124">
        <v>7.7374986910688254E-2</v>
      </c>
      <c r="F9" s="8125">
        <v>-5.1713143204238463E-2</v>
      </c>
      <c r="G9" s="8126">
        <v>2.690235754170274E-3</v>
      </c>
      <c r="J9" t="s">
        <v>6</v>
      </c>
      <c r="K9">
        <v>136</v>
      </c>
      <c r="L9">
        <f t="shared" si="1"/>
        <v>0.30901104946652141</v>
      </c>
      <c r="M9" s="9220">
        <f t="shared" si="2"/>
        <v>0.23680936276927389</v>
      </c>
      <c r="N9" s="9220">
        <f t="shared" si="3"/>
        <v>0.38121273616376894</v>
      </c>
      <c r="O9" s="9220"/>
      <c r="P9" s="9220">
        <f t="shared" si="0"/>
        <v>1.3620774206491328</v>
      </c>
      <c r="Q9" s="9220">
        <f t="shared" si="0"/>
        <v>1.2671995193400425</v>
      </c>
      <c r="R9" s="9220">
        <f t="shared" si="0"/>
        <v>1.4640590305845533</v>
      </c>
    </row>
    <row r="10" spans="1:18">
      <c r="A10" s="8127" t="s">
        <v>1309</v>
      </c>
      <c r="B10" s="8128">
        <v>-9.7048085406952478E-3</v>
      </c>
      <c r="C10" s="8129">
        <v>1.8593511678109735E-2</v>
      </c>
      <c r="D10" s="8130">
        <v>-0.52194597280516852</v>
      </c>
      <c r="E10" s="8131">
        <v>0.60170794804361716</v>
      </c>
      <c r="F10" s="8132">
        <v>-4.6147421775915229E-2</v>
      </c>
      <c r="G10" s="8133">
        <v>2.6737804694524733E-2</v>
      </c>
      <c r="J10" t="s">
        <v>7</v>
      </c>
      <c r="K10">
        <v>134</v>
      </c>
      <c r="L10">
        <f t="shared" si="1"/>
        <v>0.32986905886604401</v>
      </c>
      <c r="M10" s="9220">
        <f t="shared" si="2"/>
        <v>0.24872865999126303</v>
      </c>
      <c r="N10" s="9220">
        <f t="shared" si="3"/>
        <v>0.41100945774082498</v>
      </c>
      <c r="O10" s="9220"/>
      <c r="P10" s="9220">
        <f t="shared" si="0"/>
        <v>1.3907860054437002</v>
      </c>
      <c r="Q10" s="9220">
        <f t="shared" si="0"/>
        <v>1.282394021052278</v>
      </c>
      <c r="R10" s="9220">
        <f t="shared" si="0"/>
        <v>1.5083396219758194</v>
      </c>
    </row>
    <row r="11" spans="1:18">
      <c r="A11" s="8134" t="s">
        <v>1310</v>
      </c>
      <c r="B11" s="8135">
        <v>-4.975500027354661E-3</v>
      </c>
      <c r="C11" s="8136">
        <v>1.1298331331204572E-2</v>
      </c>
      <c r="D11" s="8137">
        <v>-0.4403747669899673</v>
      </c>
      <c r="E11" s="8138">
        <v>0.65966569730588087</v>
      </c>
      <c r="F11" s="8139">
        <v>-2.7119822521916106E-2</v>
      </c>
      <c r="G11" s="8140">
        <v>1.7168822467206784E-2</v>
      </c>
      <c r="J11" t="s">
        <v>8</v>
      </c>
      <c r="K11">
        <v>135</v>
      </c>
      <c r="L11">
        <f t="shared" si="1"/>
        <v>0.33157268527179273</v>
      </c>
      <c r="M11" s="9220">
        <f t="shared" si="2"/>
        <v>0.26457947134842924</v>
      </c>
      <c r="N11" s="9220">
        <f t="shared" si="3"/>
        <v>0.39856589919515623</v>
      </c>
      <c r="O11" s="9220"/>
      <c r="P11" s="9220">
        <f t="shared" si="0"/>
        <v>1.3931574046228989</v>
      </c>
      <c r="Q11" s="9220">
        <f t="shared" si="0"/>
        <v>1.3028829609437551</v>
      </c>
      <c r="R11" s="9220">
        <f t="shared" si="0"/>
        <v>1.4896868039856106</v>
      </c>
    </row>
    <row r="12" spans="1:18">
      <c r="A12" s="8141" t="s">
        <v>1311</v>
      </c>
      <c r="B12" s="8142">
        <v>3.0309968207268792E-2</v>
      </c>
      <c r="C12" s="8143">
        <v>1.3938221657951491E-2</v>
      </c>
      <c r="D12" s="8144">
        <v>2.1745936426529369</v>
      </c>
      <c r="E12" s="8145">
        <v>2.9660581157341097E-2</v>
      </c>
      <c r="F12" s="8146">
        <v>2.9915557491477125E-3</v>
      </c>
      <c r="G12" s="8147">
        <v>5.7628380665389875E-2</v>
      </c>
      <c r="J12" t="s">
        <v>1489</v>
      </c>
      <c r="K12">
        <v>136</v>
      </c>
      <c r="L12">
        <f t="shared" si="1"/>
        <v>0.3638324713988243</v>
      </c>
      <c r="M12" s="9220">
        <f t="shared" si="2"/>
        <v>0.29151406172266009</v>
      </c>
      <c r="N12" s="9220">
        <f t="shared" si="3"/>
        <v>0.43615088107498856</v>
      </c>
      <c r="O12" s="9220"/>
      <c r="P12" s="9220">
        <f t="shared" si="0"/>
        <v>1.4388331482612404</v>
      </c>
      <c r="Q12" s="9220">
        <f t="shared" si="0"/>
        <v>1.338452454305336</v>
      </c>
      <c r="R12" s="9220">
        <f t="shared" si="0"/>
        <v>1.5467421512629065</v>
      </c>
    </row>
    <row r="13" spans="1:18">
      <c r="A13" s="8148" t="s">
        <v>1312</v>
      </c>
      <c r="B13" s="8149">
        <v>-2.831037168762646E-2</v>
      </c>
      <c r="C13" s="8150">
        <v>1.8171723444007148E-2</v>
      </c>
      <c r="D13" s="8151">
        <v>-1.5579354250497872</v>
      </c>
      <c r="E13" s="8152">
        <v>0.11924855655079929</v>
      </c>
      <c r="F13" s="8153">
        <v>-6.3926295174902614E-2</v>
      </c>
      <c r="G13" s="8154">
        <v>7.3055517996496976E-3</v>
      </c>
      <c r="J13" t="s">
        <v>10</v>
      </c>
      <c r="K13">
        <v>137</v>
      </c>
      <c r="L13">
        <f t="shared" si="1"/>
        <v>0.30218644939633721</v>
      </c>
      <c r="M13" s="9220">
        <f t="shared" si="2"/>
        <v>0.2214194229017768</v>
      </c>
      <c r="N13" s="9220">
        <f t="shared" si="3"/>
        <v>0.38295347589089762</v>
      </c>
      <c r="O13" s="9220"/>
      <c r="P13" s="9220">
        <f t="shared" si="0"/>
        <v>1.3528134344449707</v>
      </c>
      <c r="Q13" s="9220">
        <f t="shared" si="0"/>
        <v>1.2478466963039128</v>
      </c>
      <c r="R13" s="9220">
        <f t="shared" si="0"/>
        <v>1.4666097957669919</v>
      </c>
    </row>
    <row r="14" spans="1:18">
      <c r="A14" s="8155" t="s">
        <v>1313</v>
      </c>
      <c r="B14" s="8156">
        <v>-2.3418182178688348E-2</v>
      </c>
      <c r="C14" s="8157">
        <v>1.7492415443297167E-2</v>
      </c>
      <c r="D14" s="8158">
        <v>-1.3387620625979271</v>
      </c>
      <c r="E14" s="8159">
        <v>0.18064814478869748</v>
      </c>
      <c r="F14" s="8160">
        <v>-5.7702686450163035E-2</v>
      </c>
      <c r="G14" s="8161">
        <v>1.0866322092786342E-2</v>
      </c>
      <c r="J14" t="s">
        <v>11</v>
      </c>
      <c r="K14">
        <v>137</v>
      </c>
      <c r="L14">
        <f t="shared" si="1"/>
        <v>0.30707863890527531</v>
      </c>
      <c r="M14" s="9220">
        <f t="shared" si="2"/>
        <v>0.22764303162651639</v>
      </c>
      <c r="N14" s="9220">
        <f t="shared" si="3"/>
        <v>0.38651424618403424</v>
      </c>
      <c r="O14" s="9220"/>
      <c r="P14" s="9220">
        <f t="shared" si="0"/>
        <v>1.3594478693608507</v>
      </c>
      <c r="Q14" s="9220">
        <f t="shared" si="0"/>
        <v>1.2556370227164741</v>
      </c>
      <c r="R14" s="9220">
        <f t="shared" si="0"/>
        <v>1.4718413650399842</v>
      </c>
    </row>
    <row r="15" spans="1:18">
      <c r="A15" s="8162" t="s">
        <v>1314</v>
      </c>
      <c r="B15" s="8163">
        <v>7.9355188420001138E-2</v>
      </c>
      <c r="C15" s="8164">
        <v>1.6821167642779383E-2</v>
      </c>
      <c r="D15" s="8165">
        <v>4.7175790709193111</v>
      </c>
      <c r="E15" s="8166">
        <v>2.3866765233880838E-6</v>
      </c>
      <c r="F15" s="8167">
        <v>4.6386305662243034E-2</v>
      </c>
      <c r="G15" s="8168">
        <v>0.11232407117775925</v>
      </c>
      <c r="J15" t="s">
        <v>12</v>
      </c>
      <c r="K15">
        <v>134</v>
      </c>
      <c r="L15">
        <f t="shared" si="1"/>
        <v>0.41892905582674034</v>
      </c>
      <c r="M15" s="9220">
        <f t="shared" si="2"/>
        <v>0.34126238742942133</v>
      </c>
      <c r="N15" s="9220">
        <f t="shared" si="3"/>
        <v>0.49659572422405951</v>
      </c>
      <c r="O15" s="9220"/>
      <c r="P15" s="9220">
        <f t="shared" si="0"/>
        <v>1.5203324922323902</v>
      </c>
      <c r="Q15" s="9220">
        <f t="shared" si="0"/>
        <v>1.4067222986898473</v>
      </c>
      <c r="R15" s="9220">
        <f t="shared" si="0"/>
        <v>1.643118111577734</v>
      </c>
    </row>
    <row r="16" spans="1:18">
      <c r="A16" s="8169" t="s">
        <v>1315</v>
      </c>
      <c r="B16" s="8170">
        <v>-2.694078755832726E-2</v>
      </c>
      <c r="C16" s="8171">
        <v>1.4076795117530882E-2</v>
      </c>
      <c r="D16" s="8172">
        <v>-1.913843835432107</v>
      </c>
      <c r="E16" s="8173">
        <v>5.5640112561790168E-2</v>
      </c>
      <c r="F16" s="8174">
        <v>-5.4530799006437064E-2</v>
      </c>
      <c r="G16" s="8175">
        <v>6.4922388978254364E-4</v>
      </c>
      <c r="J16" t="s">
        <v>13</v>
      </c>
      <c r="K16">
        <v>134</v>
      </c>
      <c r="L16">
        <f t="shared" si="1"/>
        <v>0.31263307984841199</v>
      </c>
      <c r="M16" s="9220">
        <f t="shared" si="2"/>
        <v>0.24034528276074119</v>
      </c>
      <c r="N16" s="9220">
        <f t="shared" si="3"/>
        <v>0.38492087693608279</v>
      </c>
      <c r="O16" s="9220"/>
      <c r="P16" s="9220">
        <f t="shared" si="0"/>
        <v>1.3670198518638665</v>
      </c>
      <c r="Q16" s="9220">
        <f t="shared" si="0"/>
        <v>1.2716881665256194</v>
      </c>
      <c r="R16" s="9220">
        <f t="shared" si="0"/>
        <v>1.4694980456533642</v>
      </c>
    </row>
    <row r="17" spans="1:18">
      <c r="A17" s="8176" t="s">
        <v>1316</v>
      </c>
      <c r="B17" s="8177">
        <v>-1.4511766305200578E-3</v>
      </c>
      <c r="C17" s="8178">
        <v>1.4516404911352841E-2</v>
      </c>
      <c r="D17" s="8179">
        <v>-9.9968045764908128E-2</v>
      </c>
      <c r="E17" s="8180">
        <v>0.92036969411651437</v>
      </c>
      <c r="F17" s="8181">
        <v>-2.990280744177198E-2</v>
      </c>
      <c r="G17" s="8182">
        <v>2.7000454180731864E-2</v>
      </c>
      <c r="J17" t="s">
        <v>14</v>
      </c>
      <c r="K17">
        <v>137</v>
      </c>
      <c r="L17">
        <f t="shared" si="1"/>
        <v>0.32904564445344359</v>
      </c>
      <c r="M17" s="9220">
        <f t="shared" si="2"/>
        <v>0.25544291063490743</v>
      </c>
      <c r="N17" s="9220">
        <f t="shared" si="3"/>
        <v>0.4026483782719798</v>
      </c>
      <c r="O17" s="9220"/>
      <c r="P17" s="9220">
        <f t="shared" si="0"/>
        <v>1.3896412835569028</v>
      </c>
      <c r="Q17" s="9220">
        <f t="shared" si="0"/>
        <v>1.2910333066422224</v>
      </c>
      <c r="R17" s="9220">
        <f t="shared" si="0"/>
        <v>1.4957808501379224</v>
      </c>
    </row>
    <row r="18" spans="1:18">
      <c r="A18" s="8183" t="s">
        <v>1317</v>
      </c>
      <c r="B18" s="8184">
        <v>-2.8077444749292899E-2</v>
      </c>
      <c r="C18" s="8185">
        <v>1.5136861543054336E-2</v>
      </c>
      <c r="D18" s="8186">
        <v>-1.854905303152254</v>
      </c>
      <c r="E18" s="8187">
        <v>6.3609750561070086E-2</v>
      </c>
      <c r="F18" s="8188">
        <v>-5.7745148212648784E-2</v>
      </c>
      <c r="G18" s="8189">
        <v>1.590258714062983E-3</v>
      </c>
      <c r="J18" t="s">
        <v>15</v>
      </c>
      <c r="K18">
        <v>135</v>
      </c>
      <c r="L18">
        <f t="shared" si="1"/>
        <v>0.30847074054985446</v>
      </c>
      <c r="M18" s="9220">
        <f t="shared" si="2"/>
        <v>0.23395414565769657</v>
      </c>
      <c r="N18" s="9220">
        <f t="shared" si="3"/>
        <v>0.38298733544201241</v>
      </c>
      <c r="O18" s="9220"/>
      <c r="P18" s="9220">
        <f t="shared" si="0"/>
        <v>1.3613416768559303</v>
      </c>
      <c r="Q18" s="9220">
        <f t="shared" si="0"/>
        <v>1.2635865499491445</v>
      </c>
      <c r="R18" s="9220">
        <f t="shared" si="0"/>
        <v>1.466659455357058</v>
      </c>
    </row>
    <row r="19" spans="1:18">
      <c r="A19" s="8190" t="s">
        <v>1318</v>
      </c>
      <c r="B19" s="8191">
        <v>-1.0708145355426935E-2</v>
      </c>
      <c r="C19" s="8192">
        <v>1.4333981440062546E-2</v>
      </c>
      <c r="D19" s="8193">
        <v>-0.74704612952116467</v>
      </c>
      <c r="E19" s="8194">
        <v>0.45503571620750621</v>
      </c>
      <c r="F19" s="8195">
        <v>-3.8802232733015099E-2</v>
      </c>
      <c r="G19" s="8196">
        <v>1.7385942022161233E-2</v>
      </c>
      <c r="J19" t="s">
        <v>16</v>
      </c>
      <c r="K19">
        <v>135</v>
      </c>
      <c r="L19">
        <f t="shared" si="1"/>
        <v>0.32584003994372046</v>
      </c>
      <c r="M19" s="9220">
        <f t="shared" si="2"/>
        <v>0.25289706113733024</v>
      </c>
      <c r="N19" s="9220">
        <f t="shared" si="3"/>
        <v>0.39878301875011068</v>
      </c>
      <c r="O19" s="9220"/>
      <c r="P19" s="9220">
        <f t="shared" si="0"/>
        <v>1.3851937754759278</v>
      </c>
      <c r="Q19" s="9220">
        <f t="shared" si="0"/>
        <v>1.2877507104180967</v>
      </c>
      <c r="R19" s="9220">
        <f t="shared" si="0"/>
        <v>1.4900102792366441</v>
      </c>
    </row>
    <row r="20" spans="1:18">
      <c r="A20" s="8197" t="s">
        <v>1319</v>
      </c>
      <c r="B20" s="8198">
        <v>-1.4967787451318697E-2</v>
      </c>
      <c r="C20" s="8199">
        <v>1.3355507509744527E-2</v>
      </c>
      <c r="D20" s="8200">
        <v>-1.120720230241929</v>
      </c>
      <c r="E20" s="8201">
        <v>0.26240696818122561</v>
      </c>
      <c r="F20" s="8202">
        <v>-4.1144101165672194E-2</v>
      </c>
      <c r="G20" s="8203">
        <v>1.1208526263034799E-2</v>
      </c>
      <c r="J20" t="s">
        <v>17</v>
      </c>
      <c r="K20">
        <v>135</v>
      </c>
      <c r="L20">
        <f t="shared" si="1"/>
        <v>0.32158039784782866</v>
      </c>
      <c r="M20" s="9220">
        <f t="shared" si="2"/>
        <v>0.25055519270467314</v>
      </c>
      <c r="N20" s="9220">
        <f t="shared" si="3"/>
        <v>0.39260560299098424</v>
      </c>
      <c r="O20" s="9220"/>
      <c r="P20" s="9220">
        <f t="shared" si="0"/>
        <v>1.3793058947938908</v>
      </c>
      <c r="Q20" s="9220">
        <f t="shared" si="0"/>
        <v>1.2847384961616457</v>
      </c>
      <c r="R20" s="9220">
        <f t="shared" si="0"/>
        <v>1.4808342375488415</v>
      </c>
    </row>
    <row r="21" spans="1:18">
      <c r="A21" s="8204" t="s">
        <v>1320</v>
      </c>
      <c r="B21" s="8205">
        <v>-6.0403043914208629E-2</v>
      </c>
      <c r="C21" s="8206">
        <v>1.1384562830007987E-2</v>
      </c>
      <c r="D21" s="8207">
        <v>-5.305697268848597</v>
      </c>
      <c r="E21" s="8208">
        <v>1.1224310644389107E-7</v>
      </c>
      <c r="F21" s="8209">
        <v>-8.2716377040757683E-2</v>
      </c>
      <c r="G21" s="8210">
        <v>-3.8089710787659582E-2</v>
      </c>
      <c r="J21" t="s">
        <v>18</v>
      </c>
      <c r="K21">
        <v>135</v>
      </c>
      <c r="L21">
        <f t="shared" si="1"/>
        <v>0.27614514138493873</v>
      </c>
      <c r="M21" s="9220">
        <f t="shared" si="2"/>
        <v>0.20898291682958769</v>
      </c>
      <c r="N21" s="9220">
        <f t="shared" si="3"/>
        <v>0.34330736594028982</v>
      </c>
      <c r="O21" s="9220"/>
      <c r="P21" s="9220">
        <f t="shared" si="0"/>
        <v>1.3180391521730042</v>
      </c>
      <c r="Q21" s="9220">
        <f t="shared" si="0"/>
        <v>1.2324239446421552</v>
      </c>
      <c r="R21" s="9220">
        <f t="shared" si="0"/>
        <v>1.4096019589795867</v>
      </c>
    </row>
    <row r="22" spans="1:18">
      <c r="A22" s="8211" t="s">
        <v>1321</v>
      </c>
      <c r="B22" s="8212">
        <v>-7.6332073590509378E-3</v>
      </c>
      <c r="C22" s="8213">
        <v>2.207959305161894E-2</v>
      </c>
      <c r="D22" s="8214">
        <v>-0.34571322674315541</v>
      </c>
      <c r="E22" s="8215">
        <v>0.72955824301164629</v>
      </c>
      <c r="F22" s="8216">
        <v>-5.0908414533524883E-2</v>
      </c>
      <c r="G22" s="8217">
        <v>3.5641999815423007E-2</v>
      </c>
      <c r="J22" t="s">
        <v>19</v>
      </c>
      <c r="K22">
        <v>134</v>
      </c>
      <c r="L22">
        <f t="shared" si="1"/>
        <v>0.3319406600476883</v>
      </c>
      <c r="M22" s="9220">
        <f t="shared" si="2"/>
        <v>0.24396766723365337</v>
      </c>
      <c r="N22" s="9220">
        <f t="shared" si="3"/>
        <v>0.41991365286172322</v>
      </c>
      <c r="O22" s="9220"/>
      <c r="P22" s="9220">
        <f t="shared" si="0"/>
        <v>1.3936701457387652</v>
      </c>
      <c r="Q22" s="9220">
        <f t="shared" si="0"/>
        <v>1.2763030634135821</v>
      </c>
      <c r="R22" s="9220">
        <f t="shared" si="0"/>
        <v>1.5218301442673177</v>
      </c>
    </row>
    <row r="23" spans="1:18">
      <c r="A23" s="8218" t="s">
        <v>1322</v>
      </c>
      <c r="B23" s="8219">
        <v>-1.8692278837719997E-2</v>
      </c>
      <c r="C23" s="8220">
        <v>1.6908937132674079E-2</v>
      </c>
      <c r="D23" s="8221">
        <v>-1.1054674040747285</v>
      </c>
      <c r="E23" s="8222">
        <v>0.26895711097033864</v>
      </c>
      <c r="F23" s="8223">
        <v>-5.1833186634613157E-2</v>
      </c>
      <c r="G23" s="8224">
        <v>1.4448628959173163E-2</v>
      </c>
      <c r="J23" t="s">
        <v>20</v>
      </c>
      <c r="K23">
        <v>134</v>
      </c>
      <c r="L23">
        <f t="shared" si="1"/>
        <v>0.32088158856901922</v>
      </c>
      <c r="M23" s="9220">
        <f t="shared" si="2"/>
        <v>0.24304289513256511</v>
      </c>
      <c r="N23" s="9220">
        <f t="shared" si="3"/>
        <v>0.39872028200547338</v>
      </c>
      <c r="O23" s="9220"/>
      <c r="P23" s="9220">
        <f t="shared" si="0"/>
        <v>1.3783423597391213</v>
      </c>
      <c r="Q23" s="9220">
        <f t="shared" si="0"/>
        <v>1.2751233195291958</v>
      </c>
      <c r="R23" s="9220">
        <f t="shared" si="0"/>
        <v>1.4899168037744523</v>
      </c>
    </row>
    <row r="24" spans="1:18">
      <c r="A24" s="8225" t="s">
        <v>1323</v>
      </c>
      <c r="B24" s="8226">
        <v>3.5227053899341491E-2</v>
      </c>
      <c r="C24" s="8227">
        <v>1.458778955281238E-2</v>
      </c>
      <c r="D24" s="8228">
        <v>2.414831511779663</v>
      </c>
      <c r="E24" s="8229">
        <v>1.574248994104907E-2</v>
      </c>
      <c r="F24" s="8230">
        <v>6.6355117617795702E-3</v>
      </c>
      <c r="G24" s="8231">
        <v>6.3818596036903416E-2</v>
      </c>
      <c r="J24" t="s">
        <v>21</v>
      </c>
      <c r="K24">
        <v>136</v>
      </c>
      <c r="L24">
        <f t="shared" si="1"/>
        <v>0.36874955709089702</v>
      </c>
      <c r="M24" s="9220">
        <f t="shared" si="2"/>
        <v>0.29515801773529193</v>
      </c>
      <c r="N24" s="9220">
        <f t="shared" si="3"/>
        <v>0.4423410964465021</v>
      </c>
      <c r="O24" s="9220"/>
      <c r="P24" s="9220">
        <f t="shared" si="0"/>
        <v>1.4459254365528627</v>
      </c>
      <c r="Q24" s="9220">
        <f t="shared" si="0"/>
        <v>1.3433386132412377</v>
      </c>
      <c r="R24" s="9220">
        <f t="shared" si="0"/>
        <v>1.5563465141719535</v>
      </c>
    </row>
    <row r="25" spans="1:18">
      <c r="A25" s="8232" t="s">
        <v>1324</v>
      </c>
      <c r="B25" s="8233">
        <v>-6.0413710318488103E-3</v>
      </c>
      <c r="C25" s="8234">
        <v>1.8615106466433735E-2</v>
      </c>
      <c r="D25" s="8235">
        <v>-0.32454130964775568</v>
      </c>
      <c r="E25" s="8236">
        <v>0.74552825261051447</v>
      </c>
      <c r="F25" s="8237">
        <v>-4.2526309274437596E-2</v>
      </c>
      <c r="G25" s="8238">
        <v>3.0443567210739972E-2</v>
      </c>
      <c r="J25" t="s">
        <v>22</v>
      </c>
      <c r="K25">
        <v>129</v>
      </c>
      <c r="L25">
        <f t="shared" si="1"/>
        <v>0.34866090691284973</v>
      </c>
      <c r="M25" s="9220">
        <f t="shared" si="2"/>
        <v>0.26823371197690549</v>
      </c>
      <c r="N25" s="9220">
        <f t="shared" si="3"/>
        <v>0.42908810184879403</v>
      </c>
      <c r="O25" s="9220"/>
      <c r="P25" s="9220">
        <f t="shared" si="0"/>
        <v>1.4171685567958989</v>
      </c>
      <c r="Q25" s="9220">
        <f t="shared" si="0"/>
        <v>1.3076527184068047</v>
      </c>
      <c r="R25" s="9220">
        <f t="shared" si="0"/>
        <v>1.5358563402199708</v>
      </c>
    </row>
    <row r="26" spans="1:18">
      <c r="A26" s="8239" t="s">
        <v>1325</v>
      </c>
      <c r="B26" s="8240">
        <v>-8.4464365310934375E-2</v>
      </c>
      <c r="C26" s="8241">
        <v>1.3627620614976138E-2</v>
      </c>
      <c r="D26" s="8242">
        <v>-6.1980273517529438</v>
      </c>
      <c r="E26" s="8243">
        <v>5.7175206650949596E-10</v>
      </c>
      <c r="F26" s="8244">
        <v>-0.11117401091126318</v>
      </c>
      <c r="G26" s="8245">
        <v>-5.775471971060557E-2</v>
      </c>
      <c r="J26" t="s">
        <v>23</v>
      </c>
      <c r="K26">
        <v>137</v>
      </c>
      <c r="L26">
        <f t="shared" si="1"/>
        <v>0.24603245577302929</v>
      </c>
      <c r="M26" s="9220">
        <f t="shared" si="2"/>
        <v>0.17417170716541619</v>
      </c>
      <c r="N26" s="9220">
        <f t="shared" si="3"/>
        <v>0.31789320438064234</v>
      </c>
      <c r="O26" s="9220"/>
      <c r="P26" s="9220">
        <f t="shared" si="0"/>
        <v>1.2789410818896134</v>
      </c>
      <c r="Q26" s="9220">
        <f t="shared" si="0"/>
        <v>1.1902599244326744</v>
      </c>
      <c r="R26" s="9220">
        <f t="shared" si="0"/>
        <v>1.3742294917008238</v>
      </c>
    </row>
    <row r="27" spans="1:18">
      <c r="A27" s="8246" t="s">
        <v>1326</v>
      </c>
      <c r="B27" s="8247">
        <v>3.6724878654327643E-2</v>
      </c>
      <c r="C27" s="8248">
        <v>1.4927718785605197E-2</v>
      </c>
      <c r="D27" s="8249">
        <v>2.460180231271603</v>
      </c>
      <c r="E27" s="8250">
        <v>1.3886725911059768E-2</v>
      </c>
      <c r="F27" s="8251">
        <v>7.4670874631994691E-3</v>
      </c>
      <c r="G27" s="8252">
        <v>6.598266984545581E-2</v>
      </c>
      <c r="J27" t="s">
        <v>24</v>
      </c>
      <c r="K27">
        <v>135</v>
      </c>
      <c r="L27">
        <f t="shared" si="1"/>
        <v>0.37327306395347504</v>
      </c>
      <c r="M27" s="9220">
        <f t="shared" si="2"/>
        <v>0.29916638133354478</v>
      </c>
      <c r="N27" s="9220">
        <f t="shared" si="3"/>
        <v>0.44737974657340523</v>
      </c>
      <c r="O27" s="9220"/>
      <c r="P27" s="9220">
        <f t="shared" si="0"/>
        <v>1.4524809058648693</v>
      </c>
      <c r="Q27" s="9220">
        <f t="shared" si="0"/>
        <v>1.3487340089686235</v>
      </c>
      <c r="R27" s="9220">
        <f t="shared" si="0"/>
        <v>1.5642081892153954</v>
      </c>
    </row>
    <row r="28" spans="1:18">
      <c r="A28" s="8253" t="s">
        <v>1327</v>
      </c>
      <c r="B28" s="8254">
        <v>-9.3147029166754797E-2</v>
      </c>
      <c r="C28" s="8255">
        <v>1.164245991039548E-2</v>
      </c>
      <c r="D28" s="8256">
        <v>-8.0006312998840041</v>
      </c>
      <c r="E28" s="8257">
        <v>1.2378292001334991E-15</v>
      </c>
      <c r="F28" s="8258">
        <v>-0.11596583128258137</v>
      </c>
      <c r="G28" s="8259">
        <v>-7.0328227050928227E-2</v>
      </c>
      <c r="J28" t="s">
        <v>25</v>
      </c>
      <c r="K28">
        <v>134</v>
      </c>
      <c r="L28">
        <f t="shared" si="1"/>
        <v>0.24642683823998446</v>
      </c>
      <c r="M28" s="9220">
        <f t="shared" si="2"/>
        <v>0.17891025048459686</v>
      </c>
      <c r="N28" s="9220">
        <f t="shared" si="3"/>
        <v>0.31394342599537201</v>
      </c>
      <c r="O28" s="9220"/>
      <c r="P28" s="9220">
        <f t="shared" si="0"/>
        <v>1.2794455733033245</v>
      </c>
      <c r="Q28" s="9220">
        <f t="shared" si="0"/>
        <v>1.1959134067024972</v>
      </c>
      <c r="R28" s="9220">
        <f t="shared" si="0"/>
        <v>1.3688122951636903</v>
      </c>
    </row>
    <row r="29" spans="1:18">
      <c r="A29" s="8260" t="s">
        <v>1328</v>
      </c>
      <c r="B29" s="8261">
        <v>-4.5749499807665968E-2</v>
      </c>
      <c r="C29" s="8262">
        <v>1.5269533356927772E-2</v>
      </c>
      <c r="D29" s="8263">
        <v>-2.9961295305013014</v>
      </c>
      <c r="E29" s="8264">
        <v>2.7343025925687806E-3</v>
      </c>
      <c r="F29" s="8265">
        <v>-7.5677235247977384E-2</v>
      </c>
      <c r="G29" s="8266">
        <v>-1.5821764367354548E-2</v>
      </c>
      <c r="J29" t="s">
        <v>26</v>
      </c>
      <c r="K29">
        <v>134</v>
      </c>
      <c r="L29">
        <f t="shared" si="1"/>
        <v>0.29382436759907327</v>
      </c>
      <c r="M29" s="9220">
        <f t="shared" si="2"/>
        <v>0.21919884651920085</v>
      </c>
      <c r="N29" s="9220">
        <f t="shared" si="3"/>
        <v>0.36844988867894568</v>
      </c>
      <c r="O29" s="9220"/>
      <c r="P29" s="9220">
        <f t="shared" si="0"/>
        <v>1.3415482636320637</v>
      </c>
      <c r="Q29" s="9220">
        <f t="shared" si="0"/>
        <v>1.2450788316658001</v>
      </c>
      <c r="R29" s="9220">
        <f t="shared" si="0"/>
        <v>1.4454922032898947</v>
      </c>
    </row>
    <row r="30" spans="1:18">
      <c r="A30" s="8267" t="s">
        <v>1329</v>
      </c>
      <c r="B30" s="8268">
        <v>3.3697985001522636E-2</v>
      </c>
      <c r="C30" s="8269">
        <v>1.5972704553485283E-2</v>
      </c>
      <c r="D30" s="8270">
        <v>2.1097231773544358</v>
      </c>
      <c r="E30" s="8271">
        <v>3.4882206913092233E-2</v>
      </c>
      <c r="F30" s="8272">
        <v>2.3920593409925625E-3</v>
      </c>
      <c r="G30" s="8273">
        <v>6.5003910662052716E-2</v>
      </c>
      <c r="J30" t="s">
        <v>27</v>
      </c>
      <c r="K30">
        <v>134</v>
      </c>
      <c r="L30">
        <f t="shared" si="1"/>
        <v>0.37327185240826188</v>
      </c>
      <c r="M30" s="9220">
        <f t="shared" si="2"/>
        <v>0.29726814110817085</v>
      </c>
      <c r="N30" s="9220">
        <f t="shared" si="3"/>
        <v>0.44927556370835298</v>
      </c>
      <c r="O30" s="9220"/>
      <c r="P30" s="9220">
        <f t="shared" si="0"/>
        <v>1.4524791461196467</v>
      </c>
      <c r="Q30" s="9220">
        <f t="shared" si="0"/>
        <v>1.3461762162400366</v>
      </c>
      <c r="R30" s="9220">
        <f t="shared" si="0"/>
        <v>1.5671764546583535</v>
      </c>
    </row>
    <row r="31" spans="1:18">
      <c r="A31" s="8274" t="s">
        <v>1330</v>
      </c>
      <c r="B31" s="8275">
        <v>3.5771178607151552E-2</v>
      </c>
      <c r="C31" s="8276">
        <v>1.45632602326546E-2</v>
      </c>
      <c r="D31" s="8277">
        <v>2.4562617185775002</v>
      </c>
      <c r="E31" s="8278">
        <v>1.4039087129533083E-2</v>
      </c>
      <c r="F31" s="8279">
        <v>7.2277130536641289E-3</v>
      </c>
      <c r="G31" s="8280">
        <v>6.4314644160638978E-2</v>
      </c>
      <c r="J31" t="s">
        <v>28</v>
      </c>
      <c r="K31">
        <v>136</v>
      </c>
      <c r="L31">
        <f t="shared" si="1"/>
        <v>0.36929368179870709</v>
      </c>
      <c r="M31" s="9220">
        <f t="shared" si="2"/>
        <v>0.29575021902717652</v>
      </c>
      <c r="N31" s="9220">
        <f t="shared" si="3"/>
        <v>0.44283714457023765</v>
      </c>
      <c r="O31" s="9220"/>
      <c r="P31" s="9220">
        <f t="shared" si="0"/>
        <v>1.4467124143961698</v>
      </c>
      <c r="Q31" s="9220">
        <f t="shared" si="0"/>
        <v>1.3441343757059609</v>
      </c>
      <c r="R31" s="9220">
        <f t="shared" si="0"/>
        <v>1.5571187284520787</v>
      </c>
    </row>
    <row r="32" spans="1:18">
      <c r="A32" s="8281" t="s">
        <v>1331</v>
      </c>
      <c r="B32" s="8282">
        <v>-2.6000363956401526E-2</v>
      </c>
      <c r="C32" s="8283">
        <v>1.1387578682424786E-2</v>
      </c>
      <c r="D32" s="8284">
        <v>-2.2832214539627844</v>
      </c>
      <c r="E32" s="8285">
        <v>2.2417326997466121E-2</v>
      </c>
      <c r="F32" s="8286">
        <v>-4.8319608045070184E-2</v>
      </c>
      <c r="G32" s="8287">
        <v>-3.6811198677328683E-3</v>
      </c>
      <c r="J32" t="s">
        <v>29</v>
      </c>
      <c r="K32">
        <v>136</v>
      </c>
      <c r="L32">
        <f t="shared" si="1"/>
        <v>0.30752213923515398</v>
      </c>
      <c r="M32" s="9220">
        <f t="shared" si="2"/>
        <v>0.24020289792844218</v>
      </c>
      <c r="N32" s="9220">
        <f t="shared" si="3"/>
        <v>0.37484138054186578</v>
      </c>
      <c r="O32" s="9220"/>
      <c r="P32" s="9220">
        <f t="shared" si="0"/>
        <v>1.3600509186557612</v>
      </c>
      <c r="Q32" s="9220">
        <f t="shared" si="0"/>
        <v>1.2715071103094273</v>
      </c>
      <c r="R32" s="9220">
        <f t="shared" si="0"/>
        <v>1.4547606429713453</v>
      </c>
    </row>
    <row r="33" spans="1:18">
      <c r="A33" s="8288" t="s">
        <v>1332</v>
      </c>
      <c r="B33" s="8289">
        <v>-2.1757532563758786E-2</v>
      </c>
      <c r="C33" s="8290">
        <v>1.4415931598392769E-2</v>
      </c>
      <c r="D33" s="8291">
        <v>-1.5092699639463141</v>
      </c>
      <c r="E33" s="8292">
        <v>0.13122980717997948</v>
      </c>
      <c r="F33" s="8293">
        <v>-5.0012239300201544E-2</v>
      </c>
      <c r="G33" s="8294">
        <v>6.4971741726839727E-3</v>
      </c>
      <c r="J33" t="s">
        <v>1490</v>
      </c>
      <c r="K33">
        <v>137</v>
      </c>
      <c r="L33">
        <f t="shared" si="1"/>
        <v>0.30873928852020488</v>
      </c>
      <c r="M33" s="9220">
        <f t="shared" si="2"/>
        <v>0.23533347877647787</v>
      </c>
      <c r="N33" s="9220">
        <f t="shared" si="3"/>
        <v>0.38214509826393189</v>
      </c>
      <c r="O33" s="9220"/>
      <c r="P33" s="9220">
        <f t="shared" si="0"/>
        <v>1.3617073114932259</v>
      </c>
      <c r="Q33" s="9220">
        <f t="shared" si="0"/>
        <v>1.2653306593033107</v>
      </c>
      <c r="R33" s="9220">
        <f t="shared" si="0"/>
        <v>1.4654247002874765</v>
      </c>
    </row>
    <row r="34" spans="1:18">
      <c r="A34" s="8295" t="s">
        <v>1333</v>
      </c>
      <c r="B34" s="8296">
        <v>-2.7648344788633833E-3</v>
      </c>
      <c r="C34" s="8297">
        <v>2.0236069303286405E-2</v>
      </c>
      <c r="D34" s="8298">
        <v>-0.13662902797107762</v>
      </c>
      <c r="E34" s="8299">
        <v>0.89132403065891463</v>
      </c>
      <c r="F34" s="8300">
        <v>-4.2426801501961271E-2</v>
      </c>
      <c r="G34" s="8301">
        <v>3.6897132544234511E-2</v>
      </c>
      <c r="J34" t="s">
        <v>1491</v>
      </c>
      <c r="K34">
        <v>136</v>
      </c>
      <c r="L34">
        <f t="shared" si="1"/>
        <v>0.33075766871269213</v>
      </c>
      <c r="M34" s="9220">
        <f t="shared" si="2"/>
        <v>0.2460957044715511</v>
      </c>
      <c r="N34" s="9220">
        <f t="shared" si="3"/>
        <v>0.41541963295383316</v>
      </c>
      <c r="O34" s="9220"/>
      <c r="P34" s="9220">
        <f t="shared" si="0"/>
        <v>1.3920224208468097</v>
      </c>
      <c r="Q34" s="9220">
        <f t="shared" si="0"/>
        <v>1.2790219758067196</v>
      </c>
      <c r="R34" s="9220">
        <f t="shared" si="0"/>
        <v>1.5150063539119627</v>
      </c>
    </row>
    <row r="35" spans="1:18">
      <c r="A35" s="8302" t="s">
        <v>1334</v>
      </c>
      <c r="B35" s="8303">
        <v>-3.9183657844938352E-2</v>
      </c>
      <c r="C35" s="8304">
        <v>1.2033701200100836E-2</v>
      </c>
      <c r="D35" s="8305">
        <v>-3.2561601117875534</v>
      </c>
      <c r="E35" s="8306">
        <v>1.1293004909727531E-3</v>
      </c>
      <c r="F35" s="8307">
        <v>-6.2769278797852407E-2</v>
      </c>
      <c r="G35" s="8308">
        <v>-1.559803689202429E-2</v>
      </c>
      <c r="J35" t="s">
        <v>1492</v>
      </c>
      <c r="K35">
        <v>135</v>
      </c>
      <c r="L35">
        <f t="shared" si="1"/>
        <v>0.29736452745420905</v>
      </c>
      <c r="M35" s="9220">
        <f t="shared" si="2"/>
        <v>0.22893001507249289</v>
      </c>
      <c r="N35" s="9220">
        <f t="shared" si="3"/>
        <v>0.36579903983592515</v>
      </c>
      <c r="O35" s="9220"/>
      <c r="P35" s="9220">
        <f t="shared" si="0"/>
        <v>1.3463059755000537</v>
      </c>
      <c r="Q35" s="9220">
        <f t="shared" si="0"/>
        <v>1.2572540470974771</v>
      </c>
      <c r="R35" s="9220">
        <f t="shared" si="0"/>
        <v>1.4416654962070856</v>
      </c>
    </row>
    <row r="36" spans="1:18">
      <c r="A36" s="8309" t="s">
        <v>1335</v>
      </c>
      <c r="B36" s="8310">
        <v>-4.2527390576663909E-2</v>
      </c>
      <c r="C36" s="8311">
        <v>2.3866806073646756E-2</v>
      </c>
      <c r="D36" s="8312">
        <v>-1.7818634988458633</v>
      </c>
      <c r="E36" s="8313">
        <v>7.4771494182285417E-2</v>
      </c>
      <c r="F36" s="8314">
        <v>-8.9305470907013365E-2</v>
      </c>
      <c r="G36" s="8315">
        <v>4.2506897536855465E-3</v>
      </c>
      <c r="J36" t="s">
        <v>1493</v>
      </c>
      <c r="K36">
        <v>137</v>
      </c>
      <c r="L36">
        <f t="shared" si="1"/>
        <v>0.28796943050729973</v>
      </c>
      <c r="M36" s="9220">
        <f t="shared" si="2"/>
        <v>0.19604024716966606</v>
      </c>
      <c r="N36" s="9220">
        <f t="shared" si="3"/>
        <v>0.37989861384493345</v>
      </c>
      <c r="O36" s="9220"/>
      <c r="P36" s="9220">
        <f t="shared" ref="P36:R53" si="4">EXP(L36)</f>
        <v>1.3337165324623999</v>
      </c>
      <c r="Q36" s="9220">
        <f t="shared" si="4"/>
        <v>1.2165758680843779</v>
      </c>
      <c r="R36" s="9220">
        <f t="shared" si="4"/>
        <v>1.4621363415373578</v>
      </c>
    </row>
    <row r="37" spans="1:18">
      <c r="A37" s="8316" t="s">
        <v>1336</v>
      </c>
      <c r="B37" s="8317">
        <v>-4.499470862696963E-2</v>
      </c>
      <c r="C37" s="8318">
        <v>1.1345092062720628E-2</v>
      </c>
      <c r="D37" s="8319">
        <v>-3.9660064791205936</v>
      </c>
      <c r="E37" s="8320">
        <v>7.3086876384590276E-5</v>
      </c>
      <c r="F37" s="8321">
        <v>-6.7230680471193294E-2</v>
      </c>
      <c r="G37" s="8322">
        <v>-2.275873678274597E-2</v>
      </c>
      <c r="J37" t="s">
        <v>1494</v>
      </c>
      <c r="K37">
        <v>137</v>
      </c>
      <c r="L37">
        <f t="shared" si="1"/>
        <v>0.28550211245699403</v>
      </c>
      <c r="M37" s="9220">
        <f t="shared" si="2"/>
        <v>0.21811503760548612</v>
      </c>
      <c r="N37" s="9220">
        <f t="shared" si="3"/>
        <v>0.35288918730850194</v>
      </c>
      <c r="O37" s="9220"/>
      <c r="P37" s="9220">
        <f t="shared" si="4"/>
        <v>1.3304298858564438</v>
      </c>
      <c r="Q37" s="9220">
        <f t="shared" si="4"/>
        <v>1.2437301351264483</v>
      </c>
      <c r="R37" s="9220">
        <f t="shared" si="4"/>
        <v>1.423173429017246</v>
      </c>
    </row>
    <row r="38" spans="1:18">
      <c r="A38" s="8323" t="s">
        <v>1337</v>
      </c>
      <c r="B38" s="8324">
        <v>1.0992054826663052E-2</v>
      </c>
      <c r="C38" s="8325">
        <v>1.66119511944594E-2</v>
      </c>
      <c r="D38" s="8326">
        <v>0.66169558879568835</v>
      </c>
      <c r="E38" s="8327">
        <v>0.50816633233892894</v>
      </c>
      <c r="F38" s="8328">
        <v>-2.1566771227414502E-2</v>
      </c>
      <c r="G38" s="8329">
        <v>4.3550880880740606E-2</v>
      </c>
      <c r="J38" t="s">
        <v>1495</v>
      </c>
      <c r="K38">
        <v>134</v>
      </c>
      <c r="L38">
        <f t="shared" si="1"/>
        <v>0.35056592223340227</v>
      </c>
      <c r="M38" s="9220">
        <f t="shared" si="2"/>
        <v>0.27330931053976376</v>
      </c>
      <c r="N38" s="9220">
        <f t="shared" si="3"/>
        <v>0.42782253392704084</v>
      </c>
      <c r="O38" s="9220"/>
      <c r="P38" s="9220">
        <f t="shared" si="4"/>
        <v>1.4198708577535233</v>
      </c>
      <c r="Q38" s="9220">
        <f t="shared" si="4"/>
        <v>1.3143067108775381</v>
      </c>
      <c r="R38" s="9220">
        <f t="shared" si="4"/>
        <v>1.5339138391461598</v>
      </c>
    </row>
    <row r="39" spans="1:18">
      <c r="A39" s="8330" t="s">
        <v>1338</v>
      </c>
      <c r="B39" s="8331">
        <v>-4.1580703944257029E-3</v>
      </c>
      <c r="C39" s="8332">
        <v>1.4097747382814503E-2</v>
      </c>
      <c r="D39" s="8333">
        <v>-0.2949457300883751</v>
      </c>
      <c r="E39" s="8334">
        <v>0.76803533742701091</v>
      </c>
      <c r="F39" s="8335">
        <v>-3.1789147527885933E-2</v>
      </c>
      <c r="G39" s="8336">
        <v>2.3473006739034526E-2</v>
      </c>
      <c r="J39" t="s">
        <v>36</v>
      </c>
      <c r="K39">
        <v>136</v>
      </c>
      <c r="L39">
        <f t="shared" si="1"/>
        <v>0.32936443279712979</v>
      </c>
      <c r="M39" s="9220">
        <f t="shared" si="2"/>
        <v>0.25673335844562645</v>
      </c>
      <c r="N39" s="9220">
        <f t="shared" si="3"/>
        <v>0.40199550714863319</v>
      </c>
      <c r="O39" s="9220"/>
      <c r="P39" s="9220">
        <f t="shared" si="4"/>
        <v>1.3900843556193581</v>
      </c>
      <c r="Q39" s="9220">
        <f t="shared" si="4"/>
        <v>1.2927003931590733</v>
      </c>
      <c r="R39" s="9220">
        <f t="shared" si="4"/>
        <v>1.4948046167259905</v>
      </c>
    </row>
    <row r="40" spans="1:18">
      <c r="A40" s="8337" t="s">
        <v>1339</v>
      </c>
      <c r="B40" s="8338">
        <v>-6.1745246966670234E-2</v>
      </c>
      <c r="C40" s="8339">
        <v>1.2434793086192601E-2</v>
      </c>
      <c r="D40" s="8340">
        <v>-4.9655226700339057</v>
      </c>
      <c r="E40" s="8341">
        <v>6.851628835289338E-7</v>
      </c>
      <c r="F40" s="8342">
        <v>-8.6116993570815398E-2</v>
      </c>
      <c r="G40" s="8343">
        <v>-3.7373500362525069E-2</v>
      </c>
      <c r="J40" t="s">
        <v>37</v>
      </c>
      <c r="K40">
        <v>134</v>
      </c>
      <c r="L40">
        <f t="shared" si="1"/>
        <v>0.27782862044006901</v>
      </c>
      <c r="M40" s="9220">
        <f t="shared" si="2"/>
        <v>0.20875908819636291</v>
      </c>
      <c r="N40" s="9220">
        <f t="shared" si="3"/>
        <v>0.34689815268377516</v>
      </c>
      <c r="O40" s="9220"/>
      <c r="P40" s="9220">
        <f t="shared" si="4"/>
        <v>1.3202599122565843</v>
      </c>
      <c r="Q40" s="9220">
        <f t="shared" si="4"/>
        <v>1.2321481237445313</v>
      </c>
      <c r="R40" s="9220">
        <f t="shared" si="4"/>
        <v>1.4146726374216096</v>
      </c>
    </row>
    <row r="41" spans="1:18">
      <c r="A41" s="8344" t="s">
        <v>1340</v>
      </c>
      <c r="B41" s="8345">
        <v>-5.3501691937975944E-2</v>
      </c>
      <c r="C41" s="8346">
        <v>1.1964154495063082E-2</v>
      </c>
      <c r="D41" s="8347">
        <v>-4.4718322519199338</v>
      </c>
      <c r="E41" s="8348">
        <v>7.7552252161602483E-6</v>
      </c>
      <c r="F41" s="8349">
        <v>-7.695100385377257E-2</v>
      </c>
      <c r="G41" s="8350">
        <v>-3.0052380022179311E-2</v>
      </c>
      <c r="J41" t="s">
        <v>38</v>
      </c>
      <c r="K41">
        <v>137</v>
      </c>
      <c r="L41">
        <f t="shared" si="1"/>
        <v>0.27699512914598773</v>
      </c>
      <c r="M41" s="9220">
        <f t="shared" si="2"/>
        <v>0.2083947142229069</v>
      </c>
      <c r="N41" s="9220">
        <f t="shared" si="3"/>
        <v>0.34559554406906862</v>
      </c>
      <c r="O41" s="9220"/>
      <c r="P41" s="9220">
        <f t="shared" si="4"/>
        <v>1.3191599455837963</v>
      </c>
      <c r="Q41" s="9220">
        <f t="shared" si="4"/>
        <v>1.2316992428220253</v>
      </c>
      <c r="R41" s="9220">
        <f t="shared" si="4"/>
        <v>1.4128310723367823</v>
      </c>
    </row>
    <row r="42" spans="1:18">
      <c r="A42" s="8351" t="s">
        <v>1341</v>
      </c>
      <c r="B42" s="8352">
        <v>-1.0980809226434313E-2</v>
      </c>
      <c r="C42" s="8353">
        <v>1.9005104240162746E-2</v>
      </c>
      <c r="D42" s="8354">
        <v>-0.57778210988335421</v>
      </c>
      <c r="E42" s="8355">
        <v>0.56341123510051849</v>
      </c>
      <c r="F42" s="8356">
        <v>-4.8230129059582766E-2</v>
      </c>
      <c r="G42" s="8357">
        <v>2.6268510606714136E-2</v>
      </c>
      <c r="J42" t="s">
        <v>39</v>
      </c>
      <c r="K42">
        <v>135</v>
      </c>
      <c r="L42">
        <f t="shared" si="1"/>
        <v>0.32556737607271308</v>
      </c>
      <c r="M42" s="9220">
        <f t="shared" si="2"/>
        <v>0.24346916481076253</v>
      </c>
      <c r="N42" s="9220">
        <f t="shared" si="3"/>
        <v>0.40766558733466357</v>
      </c>
      <c r="O42" s="9220"/>
      <c r="P42" s="9220">
        <f t="shared" si="4"/>
        <v>1.3848161346658534</v>
      </c>
      <c r="Q42" s="9220">
        <f t="shared" si="4"/>
        <v>1.2756669818014121</v>
      </c>
      <c r="R42" s="9220">
        <f t="shared" si="4"/>
        <v>1.5033043530865744</v>
      </c>
    </row>
    <row r="43" spans="1:18">
      <c r="A43" s="8358" t="s">
        <v>1342</v>
      </c>
      <c r="B43" s="8359">
        <v>2.860564905128378E-2</v>
      </c>
      <c r="C43" s="8360">
        <v>1.5633716665969272E-2</v>
      </c>
      <c r="D43" s="8361">
        <v>1.8297407879695806</v>
      </c>
      <c r="E43" s="8362">
        <v>6.728870866285018E-2</v>
      </c>
      <c r="F43" s="8363">
        <v>-2.0358725585195997E-3</v>
      </c>
      <c r="G43" s="8364">
        <v>5.9247170661087159E-2</v>
      </c>
      <c r="J43" t="s">
        <v>1496</v>
      </c>
      <c r="K43">
        <v>137</v>
      </c>
      <c r="L43">
        <f t="shared" si="1"/>
        <v>0.35910247013524743</v>
      </c>
      <c r="M43" s="9220">
        <f t="shared" si="2"/>
        <v>0.2833098455181598</v>
      </c>
      <c r="N43" s="9220">
        <f t="shared" si="3"/>
        <v>0.43489509475233507</v>
      </c>
      <c r="O43" s="9220"/>
      <c r="P43" s="9220">
        <f t="shared" si="4"/>
        <v>1.4320435357483832</v>
      </c>
      <c r="Q43" s="9220">
        <f t="shared" si="4"/>
        <v>1.3275164231141174</v>
      </c>
      <c r="R43" s="9220">
        <f t="shared" si="4"/>
        <v>1.5448009927199535</v>
      </c>
    </row>
    <row r="44" spans="1:18">
      <c r="A44" s="8365" t="s">
        <v>1343</v>
      </c>
      <c r="B44" s="8366">
        <v>-4.1271146632889465E-2</v>
      </c>
      <c r="C44" s="8367">
        <v>1.3357114766096483E-2</v>
      </c>
      <c r="D44" s="8368">
        <v>-3.0898249626218228</v>
      </c>
      <c r="E44" s="8369">
        <v>2.0027448519758673E-3</v>
      </c>
      <c r="F44" s="8370">
        <v>-6.7450610511806716E-2</v>
      </c>
      <c r="G44" s="8371">
        <v>-1.5091682753972213E-2</v>
      </c>
      <c r="J44" t="s">
        <v>1497</v>
      </c>
      <c r="K44">
        <v>137</v>
      </c>
      <c r="L44">
        <f t="shared" si="1"/>
        <v>0.28922567445107422</v>
      </c>
      <c r="M44" s="9220">
        <f t="shared" si="2"/>
        <v>0.21789510756487274</v>
      </c>
      <c r="N44" s="9220">
        <f t="shared" si="3"/>
        <v>0.36055624133727571</v>
      </c>
      <c r="O44" s="9220"/>
      <c r="P44" s="9220">
        <f t="shared" si="4"/>
        <v>1.3353930586214506</v>
      </c>
      <c r="Q44" s="9220">
        <f t="shared" si="4"/>
        <v>1.2434566315842428</v>
      </c>
      <c r="R44" s="9220">
        <f t="shared" si="4"/>
        <v>1.4341269134110031</v>
      </c>
    </row>
    <row r="45" spans="1:18">
      <c r="A45" s="8372" t="s">
        <v>1344</v>
      </c>
      <c r="B45" s="8373">
        <v>2.3476693554713587E-2</v>
      </c>
      <c r="C45" s="8374">
        <v>1.2709716444887055E-2</v>
      </c>
      <c r="D45" s="8375">
        <v>1.8471453439984444</v>
      </c>
      <c r="E45" s="8376">
        <v>6.4726078230244372E-2</v>
      </c>
      <c r="F45" s="8377">
        <v>-1.4338929309814924E-3</v>
      </c>
      <c r="G45" s="8378">
        <v>4.8387280040408667E-2</v>
      </c>
      <c r="J45" t="s">
        <v>1498</v>
      </c>
      <c r="K45">
        <v>134</v>
      </c>
      <c r="L45">
        <f t="shared" si="1"/>
        <v>0.36305056096145283</v>
      </c>
      <c r="M45" s="9220">
        <f t="shared" si="2"/>
        <v>0.29344218883619677</v>
      </c>
      <c r="N45" s="9220">
        <f t="shared" si="3"/>
        <v>0.43265893308670889</v>
      </c>
      <c r="O45" s="9220"/>
      <c r="P45" s="9220">
        <f t="shared" si="4"/>
        <v>1.4377085493300967</v>
      </c>
      <c r="Q45" s="9220">
        <f t="shared" si="4"/>
        <v>1.3410356503375265</v>
      </c>
      <c r="R45" s="9220">
        <f t="shared" si="4"/>
        <v>1.5413504274078058</v>
      </c>
    </row>
    <row r="46" spans="1:18">
      <c r="A46" s="8379" t="s">
        <v>1345</v>
      </c>
      <c r="B46" s="8380">
        <v>-5.0271834022443951E-2</v>
      </c>
      <c r="C46" s="8381">
        <v>1.2635707861124959E-2</v>
      </c>
      <c r="D46" s="8382">
        <v>-3.9785530478359954</v>
      </c>
      <c r="E46" s="8383">
        <v>6.933594259776346E-5</v>
      </c>
      <c r="F46" s="8384">
        <v>-7.5037366349418502E-2</v>
      </c>
      <c r="G46" s="8385">
        <v>-2.5506301695469396E-2</v>
      </c>
      <c r="J46" t="s">
        <v>43</v>
      </c>
      <c r="K46">
        <v>136</v>
      </c>
      <c r="L46">
        <f t="shared" si="1"/>
        <v>0.28325066916911157</v>
      </c>
      <c r="M46" s="9220">
        <f t="shared" si="2"/>
        <v>0.21348513962409388</v>
      </c>
      <c r="N46" s="9220">
        <f t="shared" si="3"/>
        <v>0.35301619871412926</v>
      </c>
      <c r="O46" s="9220"/>
      <c r="P46" s="9220">
        <f t="shared" si="4"/>
        <v>1.3274378678632255</v>
      </c>
      <c r="Q46" s="9220">
        <f t="shared" si="4"/>
        <v>1.2379851012074226</v>
      </c>
      <c r="R46" s="9220">
        <f t="shared" si="4"/>
        <v>1.4233541997546466</v>
      </c>
    </row>
    <row r="47" spans="1:18">
      <c r="A47" s="8386" t="s">
        <v>1346</v>
      </c>
      <c r="B47" s="8387">
        <v>-5.5293350794083623E-4</v>
      </c>
      <c r="C47" s="8388">
        <v>1.5274755571240797E-2</v>
      </c>
      <c r="D47" s="8389">
        <v>-3.6199172246127169E-2</v>
      </c>
      <c r="E47" s="8390">
        <v>0.97112354601029627</v>
      </c>
      <c r="F47" s="8391">
        <v>-3.0490904300225337E-2</v>
      </c>
      <c r="G47" s="8392">
        <v>2.9385037284343662E-2</v>
      </c>
      <c r="J47" t="s">
        <v>44</v>
      </c>
      <c r="K47">
        <v>137</v>
      </c>
      <c r="L47">
        <f t="shared" si="1"/>
        <v>0.32994388757602283</v>
      </c>
      <c r="M47" s="9220">
        <f t="shared" si="2"/>
        <v>0.25485481377645408</v>
      </c>
      <c r="N47" s="9220">
        <f t="shared" si="3"/>
        <v>0.40503296137559158</v>
      </c>
      <c r="O47" s="9220"/>
      <c r="P47" s="9220">
        <f t="shared" si="4"/>
        <v>1.3908900800601802</v>
      </c>
      <c r="Q47" s="9220">
        <f t="shared" si="4"/>
        <v>1.2902742772237119</v>
      </c>
      <c r="R47" s="9220">
        <f t="shared" si="4"/>
        <v>1.4993519199440659</v>
      </c>
    </row>
    <row r="48" spans="1:18">
      <c r="A48" s="8393" t="s">
        <v>1347</v>
      </c>
      <c r="B48" s="8394">
        <v>-7.0661076144381746E-2</v>
      </c>
      <c r="C48" s="8395">
        <v>1.1594478864260358E-2</v>
      </c>
      <c r="D48" s="8396">
        <v>-6.0943727589337753</v>
      </c>
      <c r="E48" s="8397">
        <v>1.098673803700156E-9</v>
      </c>
      <c r="F48" s="8398">
        <v>-9.3385837137842917E-2</v>
      </c>
      <c r="G48" s="8399">
        <v>-4.7936315150920575E-2</v>
      </c>
      <c r="J48" t="s">
        <v>45</v>
      </c>
      <c r="K48">
        <v>134</v>
      </c>
      <c r="L48">
        <f t="shared" si="1"/>
        <v>0.26891279126235745</v>
      </c>
      <c r="M48" s="9220">
        <f t="shared" si="2"/>
        <v>0.2014902446293354</v>
      </c>
      <c r="N48" s="9220">
        <f t="shared" si="3"/>
        <v>0.33633533789537967</v>
      </c>
      <c r="O48" s="9220"/>
      <c r="P48" s="9220">
        <f t="shared" si="4"/>
        <v>1.3085410198598613</v>
      </c>
      <c r="Q48" s="9220">
        <f t="shared" si="4"/>
        <v>1.2232243039981128</v>
      </c>
      <c r="R48" s="9220">
        <f t="shared" si="4"/>
        <v>1.3998083549021176</v>
      </c>
    </row>
    <row r="49" spans="1:18">
      <c r="A49" s="8400" t="s">
        <v>1348</v>
      </c>
      <c r="B49" s="8401">
        <v>3.08028631421166E-2</v>
      </c>
      <c r="C49" s="8402">
        <v>1.7091241032044104E-2</v>
      </c>
      <c r="D49" s="8403">
        <v>1.8022601801919935</v>
      </c>
      <c r="E49" s="8404">
        <v>7.150448033564695E-2</v>
      </c>
      <c r="F49" s="8405">
        <v>-2.6953537317830241E-3</v>
      </c>
      <c r="G49" s="8406">
        <v>6.4301080016016227E-2</v>
      </c>
      <c r="J49" t="s">
        <v>46</v>
      </c>
      <c r="K49">
        <v>135</v>
      </c>
      <c r="L49">
        <f t="shared" si="1"/>
        <v>0.36735104844126398</v>
      </c>
      <c r="M49" s="9220">
        <f t="shared" si="2"/>
        <v>0.28900394013856229</v>
      </c>
      <c r="N49" s="9220">
        <f t="shared" si="3"/>
        <v>0.44569815674396562</v>
      </c>
      <c r="O49" s="9220"/>
      <c r="P49" s="9220">
        <f t="shared" si="4"/>
        <v>1.4439047106537923</v>
      </c>
      <c r="Q49" s="9220">
        <f t="shared" si="4"/>
        <v>1.3350969889852757</v>
      </c>
      <c r="R49" s="9220">
        <f t="shared" si="4"/>
        <v>1.561580042984581</v>
      </c>
    </row>
    <row r="50" spans="1:18">
      <c r="A50" s="8407" t="s">
        <v>1349</v>
      </c>
      <c r="B50" s="8408">
        <v>-1.3282724685587253E-2</v>
      </c>
      <c r="C50" s="8409">
        <v>1.1779194201987369E-2</v>
      </c>
      <c r="D50" s="8410">
        <v>-1.1276428979620872</v>
      </c>
      <c r="E50" s="8411">
        <v>0.25947076214658216</v>
      </c>
      <c r="F50" s="8412">
        <v>-3.6369521088385516E-2</v>
      </c>
      <c r="G50" s="8413">
        <v>9.8040717172110103E-3</v>
      </c>
      <c r="J50" t="s">
        <v>47</v>
      </c>
      <c r="K50">
        <v>136</v>
      </c>
      <c r="L50">
        <f t="shared" si="1"/>
        <v>0.32023977850596824</v>
      </c>
      <c r="M50" s="9220">
        <f t="shared" si="2"/>
        <v>0.25215298488512683</v>
      </c>
      <c r="N50" s="9220">
        <f t="shared" si="3"/>
        <v>0.38832657212680965</v>
      </c>
      <c r="O50" s="9220"/>
      <c r="P50" s="9220">
        <f t="shared" si="4"/>
        <v>1.3774580095650886</v>
      </c>
      <c r="Q50" s="9220">
        <f t="shared" si="4"/>
        <v>1.2867928820885652</v>
      </c>
      <c r="R50" s="9220">
        <f t="shared" si="4"/>
        <v>1.4745112399404967</v>
      </c>
    </row>
    <row r="51" spans="1:18">
      <c r="A51" s="8414" t="s">
        <v>1350</v>
      </c>
      <c r="B51" s="8415">
        <v>-4.2626911649340116E-3</v>
      </c>
      <c r="C51" s="8416">
        <v>1.5015413961777189E-2</v>
      </c>
      <c r="D51" s="8417">
        <v>-0.28388768873006082</v>
      </c>
      <c r="E51" s="8418">
        <v>0.77649645149365676</v>
      </c>
      <c r="F51" s="8419">
        <v>-3.3692361742977184E-2</v>
      </c>
      <c r="G51" s="8420">
        <v>2.5166979413109164E-2</v>
      </c>
      <c r="J51" t="s">
        <v>48</v>
      </c>
      <c r="K51">
        <v>185</v>
      </c>
      <c r="L51">
        <f t="shared" si="1"/>
        <v>0.18100138875462035</v>
      </c>
      <c r="M51" s="9220">
        <f t="shared" si="2"/>
        <v>9.9167537285720364E-2</v>
      </c>
      <c r="N51" s="9220">
        <f t="shared" si="3"/>
        <v>0.26283524022352045</v>
      </c>
      <c r="O51" s="9220"/>
      <c r="P51" s="9220">
        <f t="shared" si="4"/>
        <v>1.1984168435989726</v>
      </c>
      <c r="Q51" s="9220">
        <f t="shared" si="4"/>
        <v>1.1042512873257069</v>
      </c>
      <c r="R51" s="9220">
        <f t="shared" si="4"/>
        <v>1.300612412687282</v>
      </c>
    </row>
    <row r="52" spans="1:18">
      <c r="A52" s="8421" t="s">
        <v>1351</v>
      </c>
      <c r="B52" s="8422">
        <v>-1.9509344979125064E-2</v>
      </c>
      <c r="C52" s="8423">
        <v>1.2266827584637954E-2</v>
      </c>
      <c r="D52" s="8424">
        <v>-1.5904148684340433</v>
      </c>
      <c r="E52" s="8425">
        <v>0.11174132104255596</v>
      </c>
      <c r="F52" s="8426">
        <v>-4.3551885249577912E-2</v>
      </c>
      <c r="G52" s="8427">
        <v>4.5331952913277851E-3</v>
      </c>
      <c r="J52" t="s">
        <v>1499</v>
      </c>
      <c r="K52">
        <v>135</v>
      </c>
      <c r="L52">
        <f t="shared" si="1"/>
        <v>0.31703884032002233</v>
      </c>
      <c r="M52" s="9220">
        <f t="shared" si="2"/>
        <v>0.2481474086207674</v>
      </c>
      <c r="N52" s="9220">
        <f t="shared" si="3"/>
        <v>0.38593027201927721</v>
      </c>
      <c r="O52" s="9220"/>
      <c r="P52" s="9220">
        <f t="shared" si="4"/>
        <v>1.3730559008203929</v>
      </c>
      <c r="Q52" s="9220">
        <f t="shared" si="4"/>
        <v>1.2816488443584932</v>
      </c>
      <c r="R52" s="9220">
        <f t="shared" si="4"/>
        <v>1.4709820986272923</v>
      </c>
    </row>
    <row r="53" spans="1:18">
      <c r="A53" s="8428" t="s">
        <v>1352</v>
      </c>
      <c r="B53" s="8429">
        <v>-3.2545763091803209E-2</v>
      </c>
      <c r="C53" s="8430">
        <v>1.2390013564631899E-2</v>
      </c>
      <c r="D53" s="8431">
        <v>-2.6267738063424897</v>
      </c>
      <c r="E53" s="8432">
        <v>8.6198612111166688E-3</v>
      </c>
      <c r="F53" s="8433">
        <v>-5.682974344644446E-2</v>
      </c>
      <c r="G53" s="8434">
        <v>-8.2617827371619587E-3</v>
      </c>
      <c r="J53" t="s">
        <v>50</v>
      </c>
      <c r="K53">
        <v>137</v>
      </c>
      <c r="L53">
        <f t="shared" si="1"/>
        <v>0.29795105799216048</v>
      </c>
      <c r="M53" s="9220">
        <f t="shared" si="2"/>
        <v>0.22851597463023493</v>
      </c>
      <c r="N53" s="9220">
        <f t="shared" si="3"/>
        <v>0.36738614135408598</v>
      </c>
      <c r="O53" s="9220"/>
      <c r="P53" s="9220">
        <f t="shared" si="4"/>
        <v>1.3470958566901861</v>
      </c>
      <c r="Q53" s="9220">
        <f t="shared" si="4"/>
        <v>1.2567336008261234</v>
      </c>
      <c r="R53" s="9220">
        <f t="shared" si="4"/>
        <v>1.4439553823650302</v>
      </c>
    </row>
    <row r="54" spans="1:18">
      <c r="A54" s="8435" t="s">
        <v>1353</v>
      </c>
      <c r="B54" s="8436">
        <v>0</v>
      </c>
      <c r="C54" s="8437"/>
      <c r="D54" s="8438"/>
      <c r="E54" s="8439"/>
      <c r="F54" s="8440"/>
      <c r="G54" s="8441"/>
      <c r="J54" t="s">
        <v>1500</v>
      </c>
      <c r="K54">
        <v>134</v>
      </c>
      <c r="L54">
        <f t="shared" si="1"/>
        <v>0.33957386740673923</v>
      </c>
      <c r="M54" s="9220">
        <f t="shared" si="2"/>
        <v>0.29487608176717828</v>
      </c>
      <c r="N54" s="9220">
        <f t="shared" si="3"/>
        <v>0.38427165304630023</v>
      </c>
      <c r="O54" s="9220"/>
      <c r="P54" s="9220">
        <f t="shared" ref="P54:R54" si="5">EXP(L54)</f>
        <v>1.4043490241468188</v>
      </c>
      <c r="Q54" s="9220">
        <f t="shared" si="5"/>
        <v>1.342959931153368</v>
      </c>
      <c r="R54" s="9220">
        <f t="shared" si="5"/>
        <v>1.4685443220397132</v>
      </c>
    </row>
    <row r="55" spans="1:18">
      <c r="A55" s="8442" t="s">
        <v>1354</v>
      </c>
      <c r="B55" s="8443">
        <v>0.74501526982404842</v>
      </c>
      <c r="C55" s="8444">
        <v>1.2474519977973915E-2</v>
      </c>
      <c r="D55" s="8445">
        <v>59.722960974811969</v>
      </c>
      <c r="E55" s="8446">
        <v>0</v>
      </c>
      <c r="F55" s="8447">
        <v>0.7205656599427942</v>
      </c>
      <c r="G55" s="8448">
        <v>0.76946487970530264</v>
      </c>
    </row>
    <row r="56" spans="1:18">
      <c r="A56" t="s">
        <v>1361</v>
      </c>
      <c r="B56">
        <v>4641</v>
      </c>
    </row>
    <row r="57" spans="1:18">
      <c r="A57" t="s">
        <v>1362</v>
      </c>
      <c r="B57">
        <v>0.74845677929380638</v>
      </c>
    </row>
    <row r="58" spans="1:18">
      <c r="A58" t="s">
        <v>1363</v>
      </c>
      <c r="B58">
        <v>9.7960002133449922E-2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workbookViewId="0">
      <selection activeCell="P1" sqref="P1"/>
    </sheetView>
  </sheetViews>
  <sheetFormatPr defaultRowHeight="15"/>
  <cols>
    <col min="1" max="1" width="11.7109375" customWidth="1"/>
    <col min="10" max="10" width="15.85546875" customWidth="1"/>
  </cols>
  <sheetData>
    <row r="1" spans="1:18">
      <c r="A1" s="8449"/>
      <c r="B1" s="8450" t="s">
        <v>1417</v>
      </c>
      <c r="C1" s="8451" t="s">
        <v>1418</v>
      </c>
      <c r="D1" s="8452" t="s">
        <v>1419</v>
      </c>
      <c r="E1" s="8453" t="s">
        <v>1420</v>
      </c>
      <c r="F1" s="8454" t="s">
        <v>1421</v>
      </c>
      <c r="G1" s="8455" t="s">
        <v>1422</v>
      </c>
      <c r="L1" s="9217"/>
      <c r="M1" s="9218" t="s">
        <v>1501</v>
      </c>
      <c r="N1" s="9218"/>
      <c r="O1" s="9218"/>
      <c r="P1" s="9222" t="s">
        <v>1502</v>
      </c>
      <c r="Q1" s="9218"/>
      <c r="R1" s="9218"/>
    </row>
    <row r="2" spans="1:18">
      <c r="A2" s="9228" t="s">
        <v>1515</v>
      </c>
      <c r="B2" s="8456">
        <v>-6.8973493467161182E-3</v>
      </c>
      <c r="C2" s="8457">
        <v>1.8177762328535561E-4</v>
      </c>
      <c r="D2" s="8458">
        <v>-37.943885622756866</v>
      </c>
      <c r="E2" s="8459">
        <v>0</v>
      </c>
      <c r="F2" s="8460">
        <v>-7.2536269415507046E-3</v>
      </c>
      <c r="G2" s="8461">
        <v>-6.5410717518815317E-3</v>
      </c>
      <c r="L2" s="9219">
        <v>0</v>
      </c>
      <c r="M2" s="9220"/>
      <c r="N2" s="9220"/>
      <c r="O2" s="9220"/>
      <c r="P2" s="9220"/>
      <c r="Q2" s="9220"/>
      <c r="R2" s="9220"/>
    </row>
    <row r="3" spans="1:18">
      <c r="A3" s="8462" t="s">
        <v>1364</v>
      </c>
      <c r="B3" s="8463">
        <v>-2.4239166465405727E-3</v>
      </c>
      <c r="C3" s="8464">
        <v>6.5830483903653366E-5</v>
      </c>
      <c r="D3" s="8465">
        <v>-36.820580721966316</v>
      </c>
      <c r="E3" s="8466">
        <v>8.6504014170593633E-297</v>
      </c>
      <c r="F3" s="8467">
        <v>-2.552942024076577E-3</v>
      </c>
      <c r="G3" s="8468">
        <v>-2.2948912690045685E-3</v>
      </c>
      <c r="J3" t="s">
        <v>1488</v>
      </c>
      <c r="K3" t="s">
        <v>0</v>
      </c>
      <c r="L3" s="9217" t="s">
        <v>1505</v>
      </c>
      <c r="M3" s="9218" t="s">
        <v>1506</v>
      </c>
      <c r="N3" s="9218" t="s">
        <v>1507</v>
      </c>
      <c r="O3" s="9220"/>
      <c r="P3" s="9218" t="s">
        <v>1508</v>
      </c>
      <c r="Q3" s="9218" t="s">
        <v>1503</v>
      </c>
      <c r="R3" s="9218" t="s">
        <v>1504</v>
      </c>
    </row>
    <row r="4" spans="1:18">
      <c r="A4" s="8469" t="s">
        <v>1365</v>
      </c>
      <c r="B4" s="8470">
        <v>5.7930376079529611E-2</v>
      </c>
      <c r="C4" s="8471">
        <v>9.1731585789754308E-3</v>
      </c>
      <c r="D4" s="8472">
        <v>6.3152049079696573</v>
      </c>
      <c r="E4" s="8473">
        <v>2.6980374710701061E-10</v>
      </c>
      <c r="F4" s="8474">
        <v>3.9951315640263149E-2</v>
      </c>
      <c r="G4" s="8475">
        <v>7.5909436518796072E-2</v>
      </c>
      <c r="J4" t="s">
        <v>1</v>
      </c>
      <c r="K4">
        <v>134</v>
      </c>
      <c r="L4">
        <f>+$L$2*$B$2+K4*$B$3+B4+$B$55</f>
        <v>9.9064474242041622E-2</v>
      </c>
      <c r="M4" s="9220">
        <f>+$L$2*$F$2+K4*$F$3+F4+$F$55</f>
        <v>4.3753211965862293E-2</v>
      </c>
      <c r="N4" s="9220">
        <f>+$L$2*$G$2+K4*$G$3+G4+$G$55</f>
        <v>0.1543757365182209</v>
      </c>
      <c r="O4" s="9220"/>
      <c r="P4" s="9220">
        <f t="shared" ref="P4:R35" si="0">EXP(L4)</f>
        <v>1.1041374856915209</v>
      </c>
      <c r="Q4" s="9220">
        <f t="shared" si="0"/>
        <v>1.0447244975667318</v>
      </c>
      <c r="R4" s="9220">
        <f t="shared" si="0"/>
        <v>1.1669292623544729</v>
      </c>
    </row>
    <row r="5" spans="1:18">
      <c r="A5" s="8476" t="s">
        <v>1366</v>
      </c>
      <c r="B5" s="8477">
        <v>-1.3167617767471544E-2</v>
      </c>
      <c r="C5" s="8478">
        <v>1.1499257837007381E-2</v>
      </c>
      <c r="D5" s="8479">
        <v>-1.1450841396994318</v>
      </c>
      <c r="E5" s="8480">
        <v>0.25217430481959169</v>
      </c>
      <c r="F5" s="8481">
        <v>-3.5705748976945971E-2</v>
      </c>
      <c r="G5" s="8482">
        <v>9.3705134420028827E-3</v>
      </c>
      <c r="J5" t="s">
        <v>2</v>
      </c>
      <c r="K5">
        <v>135</v>
      </c>
      <c r="L5">
        <f t="shared" ref="L5:L54" si="1">+$L$2*$B$2+K5*$B$3+B5+$B$55</f>
        <v>2.5542563748499891E-2</v>
      </c>
      <c r="M5" s="9220">
        <f t="shared" ref="M5:M54" si="2">+$L$2*$F$2+K5*$F$3+F5+$F$55</f>
        <v>-3.4456794675423397E-2</v>
      </c>
      <c r="N5" s="9220">
        <f t="shared" ref="N5:N54" si="3">+$L$2*$G$2+K5*$G$3+G5+$G$55</f>
        <v>8.5541922172423179E-2</v>
      </c>
      <c r="O5" s="9220"/>
      <c r="P5" s="9220">
        <f t="shared" si="0"/>
        <v>1.0258715702806966</v>
      </c>
      <c r="Q5" s="9220">
        <f t="shared" si="0"/>
        <v>0.96613008074848894</v>
      </c>
      <c r="R5" s="9220">
        <f t="shared" si="0"/>
        <v>1.0893072265122392</v>
      </c>
    </row>
    <row r="6" spans="1:18">
      <c r="A6" s="8483" t="s">
        <v>1367</v>
      </c>
      <c r="B6" s="8484">
        <v>6.1805341795922196E-2</v>
      </c>
      <c r="C6" s="8485">
        <v>8.8282018119676745E-3</v>
      </c>
      <c r="D6" s="8486">
        <v>7.0008981571012256</v>
      </c>
      <c r="E6" s="8487">
        <v>2.5432677360007083E-12</v>
      </c>
      <c r="F6" s="8488">
        <v>4.4502384196214315E-2</v>
      </c>
      <c r="G6" s="8489">
        <v>7.9108299395630077E-2</v>
      </c>
      <c r="J6" t="s">
        <v>3</v>
      </c>
      <c r="K6">
        <v>137</v>
      </c>
      <c r="L6">
        <f t="shared" si="1"/>
        <v>9.5667690018812424E-2</v>
      </c>
      <c r="M6" s="9220">
        <f t="shared" si="2"/>
        <v>4.0645454449583729E-2</v>
      </c>
      <c r="N6" s="9220">
        <f t="shared" si="3"/>
        <v>0.15068992558804123</v>
      </c>
      <c r="O6" s="9220"/>
      <c r="P6" s="9220">
        <f t="shared" si="0"/>
        <v>1.1003933315417689</v>
      </c>
      <c r="Q6" s="9220">
        <f t="shared" si="0"/>
        <v>1.0414827869912604</v>
      </c>
      <c r="R6" s="9220">
        <f t="shared" si="0"/>
        <v>1.1626360984799977</v>
      </c>
    </row>
    <row r="7" spans="1:18">
      <c r="A7" s="8490" t="s">
        <v>1368</v>
      </c>
      <c r="B7" s="8491">
        <v>3.8398694914990726E-2</v>
      </c>
      <c r="C7" s="8492">
        <v>1.1151350250155659E-2</v>
      </c>
      <c r="D7" s="8493">
        <v>3.4434121477311437</v>
      </c>
      <c r="E7" s="8494">
        <v>5.7442318619134198E-4</v>
      </c>
      <c r="F7" s="8495">
        <v>1.6542450045693914E-2</v>
      </c>
      <c r="G7" s="8496">
        <v>6.0254939784287538E-2</v>
      </c>
      <c r="J7" t="s">
        <v>4</v>
      </c>
      <c r="K7">
        <v>135</v>
      </c>
      <c r="L7">
        <f t="shared" si="1"/>
        <v>7.7108876430962148E-2</v>
      </c>
      <c r="M7" s="9220">
        <f t="shared" si="2"/>
        <v>1.7791404347216488E-2</v>
      </c>
      <c r="N7" s="9220">
        <f t="shared" si="3"/>
        <v>0.13642634851470781</v>
      </c>
      <c r="O7" s="9220"/>
      <c r="P7" s="9220">
        <f t="shared" si="0"/>
        <v>1.0801596739208503</v>
      </c>
      <c r="Q7" s="9220">
        <f t="shared" si="0"/>
        <v>1.0179506141687817</v>
      </c>
      <c r="R7" s="9220">
        <f t="shared" si="0"/>
        <v>1.1461704575103728</v>
      </c>
    </row>
    <row r="8" spans="1:18">
      <c r="A8" s="8497" t="s">
        <v>1369</v>
      </c>
      <c r="B8" s="8498">
        <v>0.11288474340042741</v>
      </c>
      <c r="C8" s="8499">
        <v>1.131961513942731E-2</v>
      </c>
      <c r="D8" s="8500">
        <v>9.9724895245986751</v>
      </c>
      <c r="E8" s="8501">
        <v>2.0112324266527038E-23</v>
      </c>
      <c r="F8" s="8502">
        <v>9.0698705408295541E-2</v>
      </c>
      <c r="G8" s="8503">
        <v>0.13507078139255929</v>
      </c>
      <c r="J8" t="s">
        <v>5</v>
      </c>
      <c r="K8">
        <v>137</v>
      </c>
      <c r="L8">
        <f t="shared" si="1"/>
        <v>0.14674709162331767</v>
      </c>
      <c r="M8" s="9220">
        <f t="shared" si="2"/>
        <v>8.6841775661664955E-2</v>
      </c>
      <c r="N8" s="9220">
        <f t="shared" si="3"/>
        <v>0.20665240758497044</v>
      </c>
      <c r="O8" s="9220"/>
      <c r="P8" s="9220">
        <f t="shared" si="0"/>
        <v>1.1580610426520119</v>
      </c>
      <c r="Q8" s="9220">
        <f t="shared" si="0"/>
        <v>1.0907240869674844</v>
      </c>
      <c r="R8" s="9220">
        <f t="shared" si="0"/>
        <v>1.2295551134631215</v>
      </c>
    </row>
    <row r="9" spans="1:18">
      <c r="A9" s="8504" t="s">
        <v>1370</v>
      </c>
      <c r="B9" s="8505">
        <v>5.6994135661838745E-2</v>
      </c>
      <c r="C9" s="8506">
        <v>1.0761717614744802E-2</v>
      </c>
      <c r="D9" s="8507">
        <v>5.2960073570180066</v>
      </c>
      <c r="E9" s="8508">
        <v>1.1836207120964405E-7</v>
      </c>
      <c r="F9" s="8509">
        <v>3.5901556725148637E-2</v>
      </c>
      <c r="G9" s="8510">
        <v>7.8086714598528853E-2</v>
      </c>
      <c r="J9" t="s">
        <v>6</v>
      </c>
      <c r="K9">
        <v>136</v>
      </c>
      <c r="L9">
        <f t="shared" si="1"/>
        <v>9.3280400531269625E-2</v>
      </c>
      <c r="M9" s="9220">
        <f t="shared" si="2"/>
        <v>3.4597569002594641E-2</v>
      </c>
      <c r="N9" s="9220">
        <f t="shared" si="3"/>
        <v>0.15196323205994455</v>
      </c>
      <c r="O9" s="9220"/>
      <c r="P9" s="9220">
        <f t="shared" si="0"/>
        <v>1.0977695072693991</v>
      </c>
      <c r="Q9" s="9220">
        <f t="shared" si="0"/>
        <v>1.0352030271757027</v>
      </c>
      <c r="R9" s="9220">
        <f t="shared" si="0"/>
        <v>1.164117433445218</v>
      </c>
    </row>
    <row r="10" spans="1:18">
      <c r="A10" s="8511" t="s">
        <v>1371</v>
      </c>
      <c r="B10" s="8512">
        <v>6.5912208115534027E-2</v>
      </c>
      <c r="C10" s="8513">
        <v>1.457899215243459E-2</v>
      </c>
      <c r="D10" s="8514">
        <v>4.5210400984081156</v>
      </c>
      <c r="E10" s="8515">
        <v>6.1536529268167885E-6</v>
      </c>
      <c r="F10" s="8516">
        <v>3.7337908565870152E-2</v>
      </c>
      <c r="G10" s="8517">
        <v>9.4486507665197894E-2</v>
      </c>
      <c r="J10" t="s">
        <v>7</v>
      </c>
      <c r="K10">
        <v>134</v>
      </c>
      <c r="L10">
        <f t="shared" si="1"/>
        <v>0.10704630627804601</v>
      </c>
      <c r="M10" s="9220">
        <f t="shared" si="2"/>
        <v>4.1139804891469289E-2</v>
      </c>
      <c r="N10" s="9220">
        <f t="shared" si="3"/>
        <v>0.17295280766462273</v>
      </c>
      <c r="O10" s="9220"/>
      <c r="P10" s="9220">
        <f t="shared" si="0"/>
        <v>1.1129857915155954</v>
      </c>
      <c r="Q10" s="9220">
        <f t="shared" si="0"/>
        <v>1.041997771748209</v>
      </c>
      <c r="R10" s="9220">
        <f t="shared" si="0"/>
        <v>1.1888100010399332</v>
      </c>
    </row>
    <row r="11" spans="1:18">
      <c r="A11" s="8518" t="s">
        <v>1372</v>
      </c>
      <c r="B11" s="8519">
        <v>6.3592478280572365E-2</v>
      </c>
      <c r="C11" s="8520">
        <v>8.7594058023642042E-3</v>
      </c>
      <c r="D11" s="8521">
        <v>7.2599077740419862</v>
      </c>
      <c r="E11" s="8522">
        <v>3.8735433867381431E-13</v>
      </c>
      <c r="F11" s="8523">
        <v>4.6424358381967352E-2</v>
      </c>
      <c r="G11" s="8524">
        <v>8.0760598179177384E-2</v>
      </c>
      <c r="J11" t="s">
        <v>8</v>
      </c>
      <c r="K11">
        <v>135</v>
      </c>
      <c r="L11">
        <f t="shared" si="1"/>
        <v>0.10230265979654379</v>
      </c>
      <c r="M11" s="9220">
        <f t="shared" si="2"/>
        <v>4.7673312683489899E-2</v>
      </c>
      <c r="N11" s="9220">
        <f t="shared" si="3"/>
        <v>0.15693200690959766</v>
      </c>
      <c r="O11" s="9220"/>
      <c r="P11" s="9220">
        <f t="shared" si="0"/>
        <v>1.1077186829090977</v>
      </c>
      <c r="Q11" s="9220">
        <f t="shared" si="0"/>
        <v>1.048827960558586</v>
      </c>
      <c r="R11" s="9220">
        <f t="shared" si="0"/>
        <v>1.1699160649877862</v>
      </c>
    </row>
    <row r="12" spans="1:18">
      <c r="A12" s="8525" t="s">
        <v>1373</v>
      </c>
      <c r="B12" s="8526">
        <v>8.6344535232708367E-2</v>
      </c>
      <c r="C12" s="8527">
        <v>9.9425577171479099E-3</v>
      </c>
      <c r="D12" s="8528">
        <v>8.6843383452318434</v>
      </c>
      <c r="E12" s="8529">
        <v>3.8095329596134984E-18</v>
      </c>
      <c r="F12" s="8530">
        <v>6.6857480192887689E-2</v>
      </c>
      <c r="G12" s="8531">
        <v>0.10583159027252904</v>
      </c>
      <c r="J12" t="s">
        <v>1489</v>
      </c>
      <c r="K12">
        <v>136</v>
      </c>
      <c r="L12">
        <f t="shared" si="1"/>
        <v>0.12263080010213923</v>
      </c>
      <c r="M12" s="9220">
        <f t="shared" si="2"/>
        <v>6.5553492470333652E-2</v>
      </c>
      <c r="N12" s="9220">
        <f t="shared" si="3"/>
        <v>0.17970810773394474</v>
      </c>
      <c r="O12" s="9220"/>
      <c r="P12" s="9220">
        <f t="shared" si="0"/>
        <v>1.1304669755999148</v>
      </c>
      <c r="Q12" s="9220">
        <f t="shared" si="0"/>
        <v>1.0677498523631732</v>
      </c>
      <c r="R12" s="9220">
        <f t="shared" si="0"/>
        <v>1.1968679556298809</v>
      </c>
    </row>
    <row r="13" spans="1:18">
      <c r="A13" s="8532" t="s">
        <v>1374</v>
      </c>
      <c r="B13" s="8533">
        <v>7.1987338559501832E-2</v>
      </c>
      <c r="C13" s="8534">
        <v>1.633539258332237E-2</v>
      </c>
      <c r="D13" s="8535">
        <v>4.4068324769248184</v>
      </c>
      <c r="E13" s="8536">
        <v>1.0489325017267142E-5</v>
      </c>
      <c r="F13" s="8537">
        <v>3.9970557422867273E-2</v>
      </c>
      <c r="G13" s="8538">
        <v>0.10400411969613639</v>
      </c>
      <c r="J13" t="s">
        <v>10</v>
      </c>
      <c r="K13">
        <v>137</v>
      </c>
      <c r="L13">
        <f t="shared" si="1"/>
        <v>0.10584968678239209</v>
      </c>
      <c r="M13" s="9220">
        <f t="shared" si="2"/>
        <v>3.6113627676236659E-2</v>
      </c>
      <c r="N13" s="9220">
        <f t="shared" si="3"/>
        <v>0.17558574588854753</v>
      </c>
      <c r="O13" s="9220"/>
      <c r="P13" s="9220">
        <f t="shared" si="0"/>
        <v>1.1116547675425239</v>
      </c>
      <c r="Q13" s="9220">
        <f t="shared" si="0"/>
        <v>1.0367736459783319</v>
      </c>
      <c r="R13" s="9220">
        <f t="shared" si="0"/>
        <v>1.1919441885831366</v>
      </c>
    </row>
    <row r="14" spans="1:18">
      <c r="A14" s="8539" t="s">
        <v>1375</v>
      </c>
      <c r="B14" s="8540">
        <v>7.389336143229927E-2</v>
      </c>
      <c r="C14" s="8541">
        <v>1.1567220592684479E-2</v>
      </c>
      <c r="D14" s="8542">
        <v>6.3881691232751328</v>
      </c>
      <c r="E14" s="8543">
        <v>1.6788361003764116E-10</v>
      </c>
      <c r="F14" s="8544">
        <v>5.1222025669407631E-2</v>
      </c>
      <c r="G14" s="8545">
        <v>9.656469719519091E-2</v>
      </c>
      <c r="J14" t="s">
        <v>11</v>
      </c>
      <c r="K14">
        <v>137</v>
      </c>
      <c r="L14">
        <f t="shared" si="1"/>
        <v>0.10775570965518955</v>
      </c>
      <c r="M14" s="9220">
        <f t="shared" si="2"/>
        <v>4.7365095922777045E-2</v>
      </c>
      <c r="N14" s="9220">
        <f t="shared" si="3"/>
        <v>0.16814632338760205</v>
      </c>
      <c r="O14" s="9220"/>
      <c r="P14" s="9220">
        <f t="shared" si="0"/>
        <v>1.113775627517849</v>
      </c>
      <c r="Q14" s="9220">
        <f t="shared" si="0"/>
        <v>1.0485047440149744</v>
      </c>
      <c r="R14" s="9220">
        <f t="shared" si="0"/>
        <v>1.1831097146042691</v>
      </c>
    </row>
    <row r="15" spans="1:18">
      <c r="A15" s="8546" t="s">
        <v>1376</v>
      </c>
      <c r="B15" s="8547">
        <v>-4.5179802350644359E-2</v>
      </c>
      <c r="C15" s="8548">
        <v>1.0186613166413713E-2</v>
      </c>
      <c r="D15" s="8549">
        <v>-4.4352133150208068</v>
      </c>
      <c r="E15" s="8550">
        <v>9.1981163745206656E-6</v>
      </c>
      <c r="F15" s="8551">
        <v>-6.5145197281256756E-2</v>
      </c>
      <c r="G15" s="8552">
        <v>-2.5214407420031962E-2</v>
      </c>
      <c r="J15" t="s">
        <v>12</v>
      </c>
      <c r="K15">
        <v>134</v>
      </c>
      <c r="L15">
        <f t="shared" si="1"/>
        <v>-4.0457041881323264E-3</v>
      </c>
      <c r="M15" s="9220">
        <f t="shared" si="2"/>
        <v>-6.1343300955657598E-2</v>
      </c>
      <c r="N15" s="9220">
        <f t="shared" si="3"/>
        <v>5.325189257939289E-2</v>
      </c>
      <c r="O15" s="9220"/>
      <c r="P15" s="9220">
        <f t="shared" si="0"/>
        <v>0.99596246864771631</v>
      </c>
      <c r="Q15" s="9220">
        <f t="shared" si="0"/>
        <v>0.94050030969296439</v>
      </c>
      <c r="R15" s="9220">
        <f t="shared" si="0"/>
        <v>1.054695281576975</v>
      </c>
    </row>
    <row r="16" spans="1:18">
      <c r="A16" s="8553" t="s">
        <v>1377</v>
      </c>
      <c r="B16" s="8554">
        <v>-2.1944188493471642E-2</v>
      </c>
      <c r="C16" s="8555">
        <v>1.0078646263177969E-2</v>
      </c>
      <c r="D16" s="8556">
        <v>-2.1772952359330313</v>
      </c>
      <c r="E16" s="8557">
        <v>2.9458546417229926E-2</v>
      </c>
      <c r="F16" s="8558">
        <v>-4.1697972182219656E-2</v>
      </c>
      <c r="G16" s="8559">
        <v>-2.1904048047236245E-3</v>
      </c>
      <c r="J16" t="s">
        <v>13</v>
      </c>
      <c r="K16">
        <v>134</v>
      </c>
      <c r="L16">
        <f t="shared" si="1"/>
        <v>1.9189909669040384E-2</v>
      </c>
      <c r="M16" s="9220">
        <f t="shared" si="2"/>
        <v>-3.7896075856620526E-2</v>
      </c>
      <c r="N16" s="9220">
        <f t="shared" si="3"/>
        <v>7.6275895194701238E-2</v>
      </c>
      <c r="O16" s="9220"/>
      <c r="P16" s="9220">
        <f t="shared" si="0"/>
        <v>1.0193752194468932</v>
      </c>
      <c r="Q16" s="9220">
        <f t="shared" si="0"/>
        <v>0.96281299520784147</v>
      </c>
      <c r="R16" s="9220">
        <f t="shared" si="0"/>
        <v>1.0792602958148552</v>
      </c>
    </row>
    <row r="17" spans="1:18">
      <c r="A17" s="8560" t="s">
        <v>1378</v>
      </c>
      <c r="B17" s="8561">
        <v>0.11634519049289788</v>
      </c>
      <c r="C17" s="8562">
        <v>1.224510171665792E-2</v>
      </c>
      <c r="D17" s="8563">
        <v>9.5013657856859517</v>
      </c>
      <c r="E17" s="8564">
        <v>2.0715522451269782E-21</v>
      </c>
      <c r="F17" s="8565">
        <v>9.2345232141218758E-2</v>
      </c>
      <c r="G17" s="8566">
        <v>0.14034514884457699</v>
      </c>
      <c r="J17" t="s">
        <v>14</v>
      </c>
      <c r="K17">
        <v>137</v>
      </c>
      <c r="L17">
        <f t="shared" si="1"/>
        <v>0.15020753871578812</v>
      </c>
      <c r="M17" s="9220">
        <f t="shared" si="2"/>
        <v>8.8488302394588159E-2</v>
      </c>
      <c r="N17" s="9220">
        <f t="shared" si="3"/>
        <v>0.21192677503698815</v>
      </c>
      <c r="O17" s="9220"/>
      <c r="P17" s="9220">
        <f t="shared" si="0"/>
        <v>1.162075393338156</v>
      </c>
      <c r="Q17" s="9220">
        <f t="shared" si="0"/>
        <v>1.0925214726506411</v>
      </c>
      <c r="R17" s="9220">
        <f t="shared" si="0"/>
        <v>1.2360573715093084</v>
      </c>
    </row>
    <row r="18" spans="1:18">
      <c r="A18" s="8567" t="s">
        <v>1379</v>
      </c>
      <c r="B18" s="8568">
        <v>6.9770990127831861E-2</v>
      </c>
      <c r="C18" s="8569">
        <v>1.1348719386043248E-2</v>
      </c>
      <c r="D18" s="8570">
        <v>6.1479174657923803</v>
      </c>
      <c r="E18" s="8571">
        <v>7.8506863263988794E-10</v>
      </c>
      <c r="F18" s="8572">
        <v>4.7527908860535581E-2</v>
      </c>
      <c r="G18" s="8573">
        <v>9.2014071395128141E-2</v>
      </c>
      <c r="J18" t="s">
        <v>15</v>
      </c>
      <c r="K18">
        <v>135</v>
      </c>
      <c r="L18">
        <f t="shared" si="1"/>
        <v>0.10848117164380333</v>
      </c>
      <c r="M18" s="9220">
        <f t="shared" si="2"/>
        <v>4.8776863162058148E-2</v>
      </c>
      <c r="N18" s="9220">
        <f t="shared" si="3"/>
        <v>0.1681854801255484</v>
      </c>
      <c r="O18" s="9220"/>
      <c r="P18" s="9220">
        <f t="shared" si="0"/>
        <v>1.114583922557671</v>
      </c>
      <c r="Q18" s="9220">
        <f t="shared" si="0"/>
        <v>1.0499860340351383</v>
      </c>
      <c r="R18" s="9220">
        <f t="shared" si="0"/>
        <v>1.1831560422283391</v>
      </c>
    </row>
    <row r="19" spans="1:18">
      <c r="A19" s="8574" t="s">
        <v>1380</v>
      </c>
      <c r="B19" s="8575">
        <v>8.0640620069658803E-2</v>
      </c>
      <c r="C19" s="8576">
        <v>1.0106734978394004E-2</v>
      </c>
      <c r="D19" s="8577">
        <v>7.9788992431335011</v>
      </c>
      <c r="E19" s="8578">
        <v>1.4764403218539035E-15</v>
      </c>
      <c r="F19" s="8579">
        <v>6.0831783510715359E-2</v>
      </c>
      <c r="G19" s="8580">
        <v>0.10044945662860225</v>
      </c>
      <c r="J19" t="s">
        <v>16</v>
      </c>
      <c r="K19">
        <v>135</v>
      </c>
      <c r="L19">
        <f t="shared" si="1"/>
        <v>0.11935080158563025</v>
      </c>
      <c r="M19" s="9220">
        <f t="shared" si="2"/>
        <v>6.2080737812237941E-2</v>
      </c>
      <c r="N19" s="9220">
        <f t="shared" si="3"/>
        <v>0.17662086535902252</v>
      </c>
      <c r="O19" s="9220"/>
      <c r="P19" s="9220">
        <f t="shared" si="0"/>
        <v>1.1267651199563278</v>
      </c>
      <c r="Q19" s="9220">
        <f t="shared" si="0"/>
        <v>1.0640482501879134</v>
      </c>
      <c r="R19" s="9220">
        <f t="shared" si="0"/>
        <v>1.1931786320084483</v>
      </c>
    </row>
    <row r="20" spans="1:18">
      <c r="A20" s="8581" t="s">
        <v>1381</v>
      </c>
      <c r="B20" s="8582">
        <v>6.2258100495275796E-2</v>
      </c>
      <c r="C20" s="8583">
        <v>9.5680991214597798E-3</v>
      </c>
      <c r="D20" s="8584">
        <v>6.5068410877600984</v>
      </c>
      <c r="E20" s="8585">
        <v>7.6747523323445396E-11</v>
      </c>
      <c r="F20" s="8586">
        <v>4.3504970816705298E-2</v>
      </c>
      <c r="G20" s="8587">
        <v>8.1011230173846288E-2</v>
      </c>
      <c r="J20" t="s">
        <v>17</v>
      </c>
      <c r="K20">
        <v>135</v>
      </c>
      <c r="L20">
        <f t="shared" si="1"/>
        <v>0.10096828201124725</v>
      </c>
      <c r="M20" s="9220">
        <f t="shared" si="2"/>
        <v>4.4753925118227844E-2</v>
      </c>
      <c r="N20" s="9220">
        <f t="shared" si="3"/>
        <v>0.15718263890426656</v>
      </c>
      <c r="O20" s="9220"/>
      <c r="P20" s="9220">
        <f t="shared" si="0"/>
        <v>1.1062415534498109</v>
      </c>
      <c r="Q20" s="9220">
        <f t="shared" si="0"/>
        <v>1.0457704903941447</v>
      </c>
      <c r="R20" s="9220">
        <f t="shared" si="0"/>
        <v>1.170209320132775</v>
      </c>
    </row>
    <row r="21" spans="1:18">
      <c r="A21" s="8588" t="s">
        <v>1382</v>
      </c>
      <c r="B21" s="8589">
        <v>3.2910544239277736E-2</v>
      </c>
      <c r="C21" s="8590">
        <v>8.2996844068278907E-3</v>
      </c>
      <c r="D21" s="8591">
        <v>3.9652765847582421</v>
      </c>
      <c r="E21" s="8592">
        <v>7.3310890191483218E-5</v>
      </c>
      <c r="F21" s="8593">
        <v>1.664346171884639E-2</v>
      </c>
      <c r="G21" s="8594">
        <v>4.9177626759709082E-2</v>
      </c>
      <c r="J21" t="s">
        <v>18</v>
      </c>
      <c r="K21">
        <v>135</v>
      </c>
      <c r="L21">
        <f t="shared" si="1"/>
        <v>7.1620725755249193E-2</v>
      </c>
      <c r="M21" s="9220">
        <f t="shared" si="2"/>
        <v>1.7892416020368951E-2</v>
      </c>
      <c r="N21" s="9220">
        <f t="shared" si="3"/>
        <v>0.12534903549012938</v>
      </c>
      <c r="O21" s="9220"/>
      <c r="P21" s="9220">
        <f t="shared" si="0"/>
        <v>1.0742478322540783</v>
      </c>
      <c r="Q21" s="9220">
        <f t="shared" si="0"/>
        <v>1.0180534442569378</v>
      </c>
      <c r="R21" s="9220">
        <f t="shared" si="0"/>
        <v>1.1335440311239064</v>
      </c>
    </row>
    <row r="22" spans="1:18">
      <c r="A22" s="8595" t="s">
        <v>1383</v>
      </c>
      <c r="B22" s="8596">
        <v>4.1082638530110932E-2</v>
      </c>
      <c r="C22" s="8597">
        <v>2.194795177755492E-2</v>
      </c>
      <c r="D22" s="8598">
        <v>1.8718210677009097</v>
      </c>
      <c r="E22" s="8599">
        <v>6.1231362575700478E-2</v>
      </c>
      <c r="F22" s="8600">
        <v>-1.9345564883185631E-3</v>
      </c>
      <c r="G22" s="8601">
        <v>8.409983354854042E-2</v>
      </c>
      <c r="J22" t="s">
        <v>19</v>
      </c>
      <c r="K22">
        <v>134</v>
      </c>
      <c r="L22">
        <f t="shared" si="1"/>
        <v>8.2216736692622971E-2</v>
      </c>
      <c r="M22" s="9220">
        <f t="shared" si="2"/>
        <v>1.8673398372805461E-3</v>
      </c>
      <c r="N22" s="9220">
        <f t="shared" si="3"/>
        <v>0.16256613354796526</v>
      </c>
      <c r="O22" s="9220"/>
      <c r="P22" s="9220">
        <f t="shared" si="0"/>
        <v>1.0856910934281334</v>
      </c>
      <c r="Q22" s="9220">
        <f t="shared" si="0"/>
        <v>1.0018690844020439</v>
      </c>
      <c r="R22" s="9220">
        <f t="shared" si="0"/>
        <v>1.1765261237227282</v>
      </c>
    </row>
    <row r="23" spans="1:18">
      <c r="A23" s="8602" t="s">
        <v>1384</v>
      </c>
      <c r="B23" s="8603">
        <v>4.2611463479133034E-2</v>
      </c>
      <c r="C23" s="8604">
        <v>1.3287925169349782E-2</v>
      </c>
      <c r="D23" s="8605">
        <v>3.2067808131115583</v>
      </c>
      <c r="E23" s="8606">
        <v>1.3422922639085447E-3</v>
      </c>
      <c r="F23" s="8607">
        <v>1.6567608717944167E-2</v>
      </c>
      <c r="G23" s="8608">
        <v>6.8655318240321894E-2</v>
      </c>
      <c r="J23" t="s">
        <v>20</v>
      </c>
      <c r="K23">
        <v>134</v>
      </c>
      <c r="L23">
        <f t="shared" si="1"/>
        <v>8.3745561641645039E-2</v>
      </c>
      <c r="M23" s="9220">
        <f t="shared" si="2"/>
        <v>2.036950504354329E-2</v>
      </c>
      <c r="N23" s="9220">
        <f t="shared" si="3"/>
        <v>0.14712161823974673</v>
      </c>
      <c r="O23" s="9220"/>
      <c r="P23" s="9220">
        <f t="shared" si="0"/>
        <v>1.0873521945015376</v>
      </c>
      <c r="Q23" s="9220">
        <f t="shared" si="0"/>
        <v>1.0205783792219776</v>
      </c>
      <c r="R23" s="9220">
        <f t="shared" si="0"/>
        <v>1.1584948485667945</v>
      </c>
    </row>
    <row r="24" spans="1:18">
      <c r="A24" s="8609" t="s">
        <v>1385</v>
      </c>
      <c r="B24" s="8610">
        <v>0.12574559309770245</v>
      </c>
      <c r="C24" s="8611">
        <v>8.9556338487619142E-3</v>
      </c>
      <c r="D24" s="8612">
        <v>14.040948437735242</v>
      </c>
      <c r="E24" s="8613">
        <v>8.7533265888594654E-45</v>
      </c>
      <c r="F24" s="8614">
        <v>0.10819287329540127</v>
      </c>
      <c r="G24" s="8615">
        <v>0.14329831290000361</v>
      </c>
      <c r="J24" t="s">
        <v>21</v>
      </c>
      <c r="K24">
        <v>136</v>
      </c>
      <c r="L24">
        <f t="shared" si="1"/>
        <v>0.16203185796713332</v>
      </c>
      <c r="M24" s="9220">
        <f t="shared" si="2"/>
        <v>0.10688888557284726</v>
      </c>
      <c r="N24" s="9220">
        <f t="shared" si="3"/>
        <v>0.21717483036141932</v>
      </c>
      <c r="O24" s="9220"/>
      <c r="P24" s="9220">
        <f t="shared" si="0"/>
        <v>1.1758977024346353</v>
      </c>
      <c r="Q24" s="9220">
        <f t="shared" si="0"/>
        <v>1.1128105982973007</v>
      </c>
      <c r="R24" s="9220">
        <f t="shared" si="0"/>
        <v>1.2425613205937853</v>
      </c>
    </row>
    <row r="25" spans="1:18">
      <c r="A25" s="8616" t="s">
        <v>1386</v>
      </c>
      <c r="B25" s="8617">
        <v>7.6177609208307462E-2</v>
      </c>
      <c r="C25" s="8618">
        <v>1.4654553038045751E-2</v>
      </c>
      <c r="D25" s="8619">
        <v>5.1982212634214928</v>
      </c>
      <c r="E25" s="8620">
        <v>2.0120454665207648E-7</v>
      </c>
      <c r="F25" s="8621">
        <v>4.745521304420576E-2</v>
      </c>
      <c r="G25" s="8622">
        <v>0.10490000537240916</v>
      </c>
      <c r="J25" t="s">
        <v>22</v>
      </c>
      <c r="K25">
        <v>129</v>
      </c>
      <c r="L25">
        <f t="shared" si="1"/>
        <v>0.12943129060352232</v>
      </c>
      <c r="M25" s="9220">
        <f t="shared" si="2"/>
        <v>6.4021819490187759E-2</v>
      </c>
      <c r="N25" s="9220">
        <f t="shared" si="3"/>
        <v>0.19484076171685688</v>
      </c>
      <c r="O25" s="9220"/>
      <c r="P25" s="9220">
        <f t="shared" si="0"/>
        <v>1.1381809050529894</v>
      </c>
      <c r="Q25" s="9220">
        <f t="shared" si="0"/>
        <v>1.0661156606079192</v>
      </c>
      <c r="R25" s="9220">
        <f t="shared" si="0"/>
        <v>1.215117477862157</v>
      </c>
    </row>
    <row r="26" spans="1:18">
      <c r="A26" s="8623" t="s">
        <v>1387</v>
      </c>
      <c r="B26" s="8624">
        <v>1.861296678067334E-2</v>
      </c>
      <c r="C26" s="8625">
        <v>1.2549037692423501E-2</v>
      </c>
      <c r="D26" s="8626">
        <v>1.4832186528462612</v>
      </c>
      <c r="E26" s="8627">
        <v>0.13801632694078841</v>
      </c>
      <c r="F26" s="8628">
        <v>-5.9826951371123489E-3</v>
      </c>
      <c r="G26" s="8629">
        <v>4.3208628698459026E-2</v>
      </c>
      <c r="J26" t="s">
        <v>23</v>
      </c>
      <c r="K26">
        <v>137</v>
      </c>
      <c r="L26">
        <f t="shared" si="1"/>
        <v>5.2475315003563616E-2</v>
      </c>
      <c r="M26" s="9220">
        <f t="shared" si="2"/>
        <v>-9.839624883742959E-3</v>
      </c>
      <c r="N26" s="9220">
        <f t="shared" si="3"/>
        <v>0.11479025489087019</v>
      </c>
      <c r="O26" s="9220"/>
      <c r="P26" s="9220">
        <f t="shared" si="0"/>
        <v>1.0538765468186428</v>
      </c>
      <c r="Q26" s="9220">
        <f t="shared" si="0"/>
        <v>0.99020862583916547</v>
      </c>
      <c r="R26" s="9220">
        <f t="shared" si="0"/>
        <v>1.1216381547809149</v>
      </c>
    </row>
    <row r="27" spans="1:18">
      <c r="A27" s="8630" t="s">
        <v>1388</v>
      </c>
      <c r="B27" s="8631">
        <v>0.12409822663701797</v>
      </c>
      <c r="C27" s="8632">
        <v>1.2161372447429096E-2</v>
      </c>
      <c r="D27" s="8633">
        <v>10.204294554209811</v>
      </c>
      <c r="E27" s="8634">
        <v>1.8969461018503773E-24</v>
      </c>
      <c r="F27" s="8635">
        <v>0.10026237463747922</v>
      </c>
      <c r="G27" s="8636">
        <v>0.14793407863655672</v>
      </c>
      <c r="J27" t="s">
        <v>24</v>
      </c>
      <c r="K27">
        <v>135</v>
      </c>
      <c r="L27">
        <f t="shared" si="1"/>
        <v>0.16280840815298941</v>
      </c>
      <c r="M27" s="9220">
        <f t="shared" si="2"/>
        <v>0.10151132893900178</v>
      </c>
      <c r="N27" s="9220">
        <f t="shared" si="3"/>
        <v>0.224105487366977</v>
      </c>
      <c r="O27" s="9220"/>
      <c r="P27" s="9220">
        <f t="shared" si="0"/>
        <v>1.1768112006567102</v>
      </c>
      <c r="Q27" s="9220">
        <f t="shared" si="0"/>
        <v>1.1068424576715947</v>
      </c>
      <c r="R27" s="9220">
        <f t="shared" si="0"/>
        <v>1.251202998577047</v>
      </c>
    </row>
    <row r="28" spans="1:18">
      <c r="A28" s="8637" t="s">
        <v>1389</v>
      </c>
      <c r="B28" s="8638">
        <v>3.7397279337765252E-2</v>
      </c>
      <c r="C28" s="8639">
        <v>8.9963305209428811E-3</v>
      </c>
      <c r="D28" s="8640">
        <v>4.1569481302078417</v>
      </c>
      <c r="E28" s="8641">
        <v>3.2252718141149367E-5</v>
      </c>
      <c r="F28" s="8642">
        <v>1.9764795523698746E-2</v>
      </c>
      <c r="G28" s="8643">
        <v>5.5029763151831758E-2</v>
      </c>
      <c r="J28" t="s">
        <v>25</v>
      </c>
      <c r="K28">
        <v>134</v>
      </c>
      <c r="L28">
        <f t="shared" si="1"/>
        <v>7.8531377500277277E-2</v>
      </c>
      <c r="M28" s="9220">
        <f t="shared" si="2"/>
        <v>2.3566691849297883E-2</v>
      </c>
      <c r="N28" s="9220">
        <f t="shared" si="3"/>
        <v>0.13349606315125662</v>
      </c>
      <c r="O28" s="9220"/>
      <c r="P28" s="9220">
        <f t="shared" si="0"/>
        <v>1.0816972955869832</v>
      </c>
      <c r="Q28" s="9220">
        <f t="shared" si="0"/>
        <v>1.0238465806916097</v>
      </c>
      <c r="R28" s="9220">
        <f t="shared" si="0"/>
        <v>1.1428167670295</v>
      </c>
    </row>
    <row r="29" spans="1:18">
      <c r="A29" s="8644" t="s">
        <v>1390</v>
      </c>
      <c r="B29" s="8645">
        <v>2.730760428784846E-2</v>
      </c>
      <c r="C29" s="8646">
        <v>1.1569422668830128E-2</v>
      </c>
      <c r="D29" s="8647">
        <v>2.3603255814501019</v>
      </c>
      <c r="E29" s="8648">
        <v>1.8258902253042414E-2</v>
      </c>
      <c r="F29" s="8649">
        <v>4.6319525350201375E-3</v>
      </c>
      <c r="G29" s="8650">
        <v>4.9983256040676785E-2</v>
      </c>
      <c r="J29" t="s">
        <v>26</v>
      </c>
      <c r="K29">
        <v>134</v>
      </c>
      <c r="L29">
        <f t="shared" si="1"/>
        <v>6.8441702450360464E-2</v>
      </c>
      <c r="M29" s="9220">
        <f t="shared" si="2"/>
        <v>8.4338488606192641E-3</v>
      </c>
      <c r="N29" s="9220">
        <f t="shared" si="3"/>
        <v>0.12844955604010161</v>
      </c>
      <c r="O29" s="9220"/>
      <c r="P29" s="9220">
        <f t="shared" si="0"/>
        <v>1.0708381958883857</v>
      </c>
      <c r="Q29" s="9220">
        <f t="shared" si="0"/>
        <v>1.0084695139580939</v>
      </c>
      <c r="R29" s="9220">
        <f t="shared" si="0"/>
        <v>1.1370640618305714</v>
      </c>
    </row>
    <row r="30" spans="1:18">
      <c r="A30" s="8651" t="s">
        <v>1391</v>
      </c>
      <c r="B30" s="8652">
        <v>-6.5328680526372987E-2</v>
      </c>
      <c r="C30" s="8653">
        <v>9.9291188916635492E-3</v>
      </c>
      <c r="D30" s="8654">
        <v>-6.5795043084057241</v>
      </c>
      <c r="E30" s="8655">
        <v>4.7201923292775919E-11</v>
      </c>
      <c r="F30" s="8656">
        <v>-8.4789395952249796E-2</v>
      </c>
      <c r="G30" s="8657">
        <v>-4.5867965100496177E-2</v>
      </c>
      <c r="J30" t="s">
        <v>27</v>
      </c>
      <c r="K30">
        <v>134</v>
      </c>
      <c r="L30">
        <f t="shared" si="1"/>
        <v>-2.4194582363860961E-2</v>
      </c>
      <c r="M30" s="9220">
        <f t="shared" si="2"/>
        <v>-8.0987499626650694E-2</v>
      </c>
      <c r="N30" s="9220">
        <f t="shared" si="3"/>
        <v>3.259833489892866E-2</v>
      </c>
      <c r="O30" s="9220"/>
      <c r="P30" s="9220">
        <f t="shared" si="0"/>
        <v>0.97609576025771161</v>
      </c>
      <c r="Q30" s="9220">
        <f t="shared" si="0"/>
        <v>0.92220521928210253</v>
      </c>
      <c r="R30" s="9220">
        <f t="shared" si="0"/>
        <v>1.0331354814221996</v>
      </c>
    </row>
    <row r="31" spans="1:18">
      <c r="A31" s="8658" t="s">
        <v>1392</v>
      </c>
      <c r="B31" s="8659">
        <v>0.10635507262123656</v>
      </c>
      <c r="C31" s="8660">
        <v>1.1332231818700255E-2</v>
      </c>
      <c r="D31" s="8661">
        <v>9.3851832827608792</v>
      </c>
      <c r="E31" s="8662">
        <v>6.2807109885835306E-21</v>
      </c>
      <c r="F31" s="8663">
        <v>8.4144306392125223E-2</v>
      </c>
      <c r="G31" s="8664">
        <v>0.12856583885034789</v>
      </c>
      <c r="J31" t="s">
        <v>28</v>
      </c>
      <c r="K31">
        <v>136</v>
      </c>
      <c r="L31">
        <f t="shared" si="1"/>
        <v>0.14264133749066743</v>
      </c>
      <c r="M31" s="9220">
        <f t="shared" si="2"/>
        <v>8.28403186695712E-2</v>
      </c>
      <c r="N31" s="9220">
        <f t="shared" si="3"/>
        <v>0.2024423563117636</v>
      </c>
      <c r="O31" s="9220"/>
      <c r="P31" s="9220">
        <f t="shared" si="0"/>
        <v>1.1533160762385881</v>
      </c>
      <c r="Q31" s="9220">
        <f t="shared" si="0"/>
        <v>1.086368321958336</v>
      </c>
      <c r="R31" s="9220">
        <f t="shared" si="0"/>
        <v>1.2243895047607858</v>
      </c>
    </row>
    <row r="32" spans="1:18">
      <c r="A32" s="8665" t="s">
        <v>1393</v>
      </c>
      <c r="B32" s="8666">
        <v>3.7574493145234734E-2</v>
      </c>
      <c r="C32" s="8667">
        <v>9.4709906586044248E-3</v>
      </c>
      <c r="D32" s="8668">
        <v>3.9673244858602188</v>
      </c>
      <c r="E32" s="8669">
        <v>7.2684002610828462E-5</v>
      </c>
      <c r="F32" s="8670">
        <v>1.9011692556454778E-2</v>
      </c>
      <c r="G32" s="8671">
        <v>5.6137293734014687E-2</v>
      </c>
      <c r="J32" t="s">
        <v>29</v>
      </c>
      <c r="K32">
        <v>136</v>
      </c>
      <c r="L32">
        <f t="shared" si="1"/>
        <v>7.3860758014665628E-2</v>
      </c>
      <c r="M32" s="9220">
        <f t="shared" si="2"/>
        <v>1.7707704833900773E-2</v>
      </c>
      <c r="N32" s="9220">
        <f t="shared" si="3"/>
        <v>0.13001381119543037</v>
      </c>
      <c r="O32" s="9220"/>
      <c r="P32" s="9220">
        <f t="shared" si="0"/>
        <v>1.0766568792170597</v>
      </c>
      <c r="Q32" s="9220">
        <f t="shared" si="0"/>
        <v>1.0178654157633786</v>
      </c>
      <c r="R32" s="9220">
        <f t="shared" si="0"/>
        <v>1.1388441120146013</v>
      </c>
    </row>
    <row r="33" spans="1:18">
      <c r="A33" s="8672" t="s">
        <v>1394</v>
      </c>
      <c r="B33" s="8673">
        <v>4.7940514712165122E-2</v>
      </c>
      <c r="C33" s="8674">
        <v>1.1860237181091578E-2</v>
      </c>
      <c r="D33" s="8675">
        <v>4.0421210790451347</v>
      </c>
      <c r="E33" s="8676">
        <v>5.2969867215668424E-5</v>
      </c>
      <c r="F33" s="8677">
        <v>2.4694876989122778E-2</v>
      </c>
      <c r="G33" s="8678">
        <v>7.118615243520747E-2</v>
      </c>
      <c r="J33" t="s">
        <v>1490</v>
      </c>
      <c r="K33">
        <v>137</v>
      </c>
      <c r="L33">
        <f t="shared" si="1"/>
        <v>8.1802862935055343E-2</v>
      </c>
      <c r="M33" s="9220">
        <f t="shared" si="2"/>
        <v>2.0837947242492161E-2</v>
      </c>
      <c r="N33" s="9220">
        <f t="shared" si="3"/>
        <v>0.14276777862761864</v>
      </c>
      <c r="O33" s="9220"/>
      <c r="P33" s="9220">
        <f t="shared" si="0"/>
        <v>1.085241847347733</v>
      </c>
      <c r="Q33" s="9220">
        <f t="shared" si="0"/>
        <v>1.021056573196514</v>
      </c>
      <c r="R33" s="9220">
        <f t="shared" si="0"/>
        <v>1.1534619120541607</v>
      </c>
    </row>
    <row r="34" spans="1:18">
      <c r="A34" s="8679" t="s">
        <v>1395</v>
      </c>
      <c r="B34" s="8680">
        <v>7.1148894712940447E-2</v>
      </c>
      <c r="C34" s="8681">
        <v>1.7740108440174086E-2</v>
      </c>
      <c r="D34" s="8682">
        <v>4.0106234385702688</v>
      </c>
      <c r="E34" s="8683">
        <v>6.0558629321563061E-5</v>
      </c>
      <c r="F34" s="8684">
        <v>3.6378921088364206E-2</v>
      </c>
      <c r="G34" s="8685">
        <v>0.10591886833751668</v>
      </c>
      <c r="J34" t="s">
        <v>1491</v>
      </c>
      <c r="K34">
        <v>136</v>
      </c>
      <c r="L34">
        <f t="shared" si="1"/>
        <v>0.10743515958237132</v>
      </c>
      <c r="M34" s="9220">
        <f t="shared" si="2"/>
        <v>3.507493336581019E-2</v>
      </c>
      <c r="N34" s="9220">
        <f t="shared" si="3"/>
        <v>0.17979538579893239</v>
      </c>
      <c r="O34" s="9220"/>
      <c r="P34" s="9220">
        <f t="shared" si="0"/>
        <v>1.1134186638747625</v>
      </c>
      <c r="Q34" s="9220">
        <f t="shared" si="0"/>
        <v>1.0356973141776828</v>
      </c>
      <c r="R34" s="9220">
        <f t="shared" si="0"/>
        <v>1.1969724205077739</v>
      </c>
    </row>
    <row r="35" spans="1:18">
      <c r="A35" s="8686" t="s">
        <v>1396</v>
      </c>
      <c r="B35" s="8687">
        <v>4.2610083207028623E-2</v>
      </c>
      <c r="C35" s="8688">
        <v>9.2932728818207761E-3</v>
      </c>
      <c r="D35" s="8689">
        <v>4.5850459519359648</v>
      </c>
      <c r="E35" s="8690">
        <v>4.5388660156896686E-6</v>
      </c>
      <c r="F35" s="8691">
        <v>2.4395603060157145E-2</v>
      </c>
      <c r="G35" s="8692">
        <v>6.0824563353900102E-2</v>
      </c>
      <c r="J35" t="s">
        <v>1492</v>
      </c>
      <c r="K35">
        <v>135</v>
      </c>
      <c r="L35">
        <f t="shared" si="1"/>
        <v>8.132026472300008E-2</v>
      </c>
      <c r="M35" s="9220">
        <f t="shared" si="2"/>
        <v>2.5644557361679698E-2</v>
      </c>
      <c r="N35" s="9220">
        <f t="shared" si="3"/>
        <v>0.13699597208432038</v>
      </c>
      <c r="O35" s="9220"/>
      <c r="P35" s="9220">
        <f t="shared" si="0"/>
        <v>1.0847182379292024</v>
      </c>
      <c r="Q35" s="9220">
        <f t="shared" si="0"/>
        <v>1.0259762079649051</v>
      </c>
      <c r="R35" s="9220">
        <f t="shared" si="0"/>
        <v>1.1468235292026201</v>
      </c>
    </row>
    <row r="36" spans="1:18">
      <c r="A36" s="8693" t="s">
        <v>1397</v>
      </c>
      <c r="B36" s="8694">
        <v>2.5012801650110848E-2</v>
      </c>
      <c r="C36" s="8695">
        <v>1.9617676612725971E-2</v>
      </c>
      <c r="D36" s="8696">
        <v>1.2750134556650334</v>
      </c>
      <c r="E36" s="8697">
        <v>0.20230447941955107</v>
      </c>
      <c r="F36" s="8698">
        <v>-1.3437137971185772E-2</v>
      </c>
      <c r="G36" s="8699">
        <v>6.3462741271407469E-2</v>
      </c>
      <c r="J36" t="s">
        <v>1493</v>
      </c>
      <c r="K36">
        <v>137</v>
      </c>
      <c r="L36">
        <f t="shared" si="1"/>
        <v>5.8875149873001076E-2</v>
      </c>
      <c r="M36" s="9220">
        <f t="shared" si="2"/>
        <v>-1.7294067717816386E-2</v>
      </c>
      <c r="N36" s="9220">
        <f t="shared" si="3"/>
        <v>0.13504436746381859</v>
      </c>
      <c r="O36" s="9220"/>
      <c r="P36" s="9220">
        <f t="shared" ref="P36:R53" si="4">EXP(L36)</f>
        <v>1.0606428110837369</v>
      </c>
      <c r="Q36" s="9220">
        <f t="shared" si="4"/>
        <v>0.98285461632019633</v>
      </c>
      <c r="R36" s="9220">
        <f t="shared" si="4"/>
        <v>1.1445875656721942</v>
      </c>
    </row>
    <row r="37" spans="1:18">
      <c r="A37" s="8700" t="s">
        <v>1398</v>
      </c>
      <c r="B37" s="8701">
        <v>7.8623710277361411E-2</v>
      </c>
      <c r="C37" s="8702">
        <v>8.5688861316590911E-3</v>
      </c>
      <c r="D37" s="8703">
        <v>9.1754878136230342</v>
      </c>
      <c r="E37" s="8704">
        <v>4.4953445432056949E-20</v>
      </c>
      <c r="F37" s="8705">
        <v>6.1829002071684847E-2</v>
      </c>
      <c r="G37" s="8706">
        <v>9.5418418483037976E-2</v>
      </c>
      <c r="J37" t="s">
        <v>1494</v>
      </c>
      <c r="K37">
        <v>137</v>
      </c>
      <c r="L37">
        <f t="shared" si="1"/>
        <v>0.11248605850025167</v>
      </c>
      <c r="M37" s="9220">
        <f t="shared" si="2"/>
        <v>5.7972072325054247E-2</v>
      </c>
      <c r="N37" s="9220">
        <f t="shared" si="3"/>
        <v>0.16700004467544913</v>
      </c>
      <c r="O37" s="9220"/>
      <c r="P37" s="9220">
        <f t="shared" si="4"/>
        <v>1.1190566554759465</v>
      </c>
      <c r="Q37" s="9220">
        <f t="shared" si="4"/>
        <v>1.0596854007476133</v>
      </c>
      <c r="R37" s="9220">
        <f t="shared" si="4"/>
        <v>1.1817543181037653</v>
      </c>
    </row>
    <row r="38" spans="1:18">
      <c r="A38" s="8707" t="s">
        <v>1399</v>
      </c>
      <c r="B38" s="8708">
        <v>5.8571858354274017E-2</v>
      </c>
      <c r="C38" s="8709">
        <v>1.3625700489215265E-2</v>
      </c>
      <c r="D38" s="8710">
        <v>4.298630987862504</v>
      </c>
      <c r="E38" s="8711">
        <v>1.7185632379796005E-5</v>
      </c>
      <c r="F38" s="8712">
        <v>3.1865976131282309E-2</v>
      </c>
      <c r="G38" s="8713">
        <v>8.5277740577265726E-2</v>
      </c>
      <c r="J38" t="s">
        <v>1495</v>
      </c>
      <c r="K38">
        <v>134</v>
      </c>
      <c r="L38">
        <f t="shared" si="1"/>
        <v>9.9705956516786043E-2</v>
      </c>
      <c r="M38" s="9220">
        <f t="shared" si="2"/>
        <v>3.5667872456881466E-2</v>
      </c>
      <c r="N38" s="9220">
        <f t="shared" si="3"/>
        <v>0.16374404057669056</v>
      </c>
      <c r="O38" s="9220"/>
      <c r="P38" s="9220">
        <f t="shared" si="4"/>
        <v>1.1048459975420737</v>
      </c>
      <c r="Q38" s="9220">
        <f t="shared" si="4"/>
        <v>1.0363116017013219</v>
      </c>
      <c r="R38" s="9220">
        <f t="shared" si="4"/>
        <v>1.1779127786282921</v>
      </c>
    </row>
    <row r="39" spans="1:18">
      <c r="A39" s="8714" t="s">
        <v>1400</v>
      </c>
      <c r="B39" s="8715">
        <v>8.282613241736847E-2</v>
      </c>
      <c r="C39" s="8716">
        <v>1.1326775594445122E-2</v>
      </c>
      <c r="D39" s="8717">
        <v>7.3124192959193142</v>
      </c>
      <c r="E39" s="8718">
        <v>2.6237486731568003E-13</v>
      </c>
      <c r="F39" s="8719">
        <v>6.0626060191288772E-2</v>
      </c>
      <c r="G39" s="8720">
        <v>0.10502620464344817</v>
      </c>
      <c r="J39" t="s">
        <v>36</v>
      </c>
      <c r="K39">
        <v>136</v>
      </c>
      <c r="L39">
        <f t="shared" si="1"/>
        <v>0.11911239728679934</v>
      </c>
      <c r="M39" s="9220">
        <f t="shared" si="2"/>
        <v>5.9322072468734721E-2</v>
      </c>
      <c r="N39" s="9220">
        <f t="shared" si="3"/>
        <v>0.17890272210486388</v>
      </c>
      <c r="O39" s="9220"/>
      <c r="P39" s="9220">
        <f t="shared" si="4"/>
        <v>1.1264965263261677</v>
      </c>
      <c r="Q39" s="9220">
        <f t="shared" si="4"/>
        <v>1.0611169422640898</v>
      </c>
      <c r="R39" s="9220">
        <f t="shared" si="4"/>
        <v>1.1959044034461337</v>
      </c>
    </row>
    <row r="40" spans="1:18">
      <c r="A40" s="8721" t="s">
        <v>1401</v>
      </c>
      <c r="B40" s="8722">
        <v>2.0137143347052463E-2</v>
      </c>
      <c r="C40" s="8723">
        <v>9.4982042288819547E-3</v>
      </c>
      <c r="D40" s="8724">
        <v>2.1201000591058916</v>
      </c>
      <c r="E40" s="8725">
        <v>3.3997607984271858E-2</v>
      </c>
      <c r="F40" s="8726">
        <v>1.5210051406377989E-3</v>
      </c>
      <c r="G40" s="8727">
        <v>3.8753281553467127E-2</v>
      </c>
      <c r="J40" t="s">
        <v>37</v>
      </c>
      <c r="K40">
        <v>134</v>
      </c>
      <c r="L40">
        <f t="shared" si="1"/>
        <v>6.1271241509564478E-2</v>
      </c>
      <c r="M40" s="9220">
        <f t="shared" si="2"/>
        <v>5.3229014662369289E-3</v>
      </c>
      <c r="N40" s="9220">
        <f t="shared" si="3"/>
        <v>0.11721958155289197</v>
      </c>
      <c r="O40" s="9220"/>
      <c r="P40" s="9220">
        <f t="shared" si="4"/>
        <v>1.0631872555965056</v>
      </c>
      <c r="Q40" s="9220">
        <f t="shared" si="4"/>
        <v>1.0053370932756074</v>
      </c>
      <c r="R40" s="9220">
        <f t="shared" si="4"/>
        <v>1.1243662926828319</v>
      </c>
    </row>
    <row r="41" spans="1:18">
      <c r="A41" s="8728" t="s">
        <v>1402</v>
      </c>
      <c r="B41" s="8729">
        <v>3.0681621544282637E-3</v>
      </c>
      <c r="C41" s="8730">
        <v>1.0126561502056279E-2</v>
      </c>
      <c r="D41" s="8731">
        <v>0.30298163436870934</v>
      </c>
      <c r="E41" s="8732">
        <v>0.761903857827404</v>
      </c>
      <c r="F41" s="8733">
        <v>-1.6779533676831875E-2</v>
      </c>
      <c r="G41" s="8734">
        <v>2.2915857985688404E-2</v>
      </c>
      <c r="J41" t="s">
        <v>38</v>
      </c>
      <c r="K41">
        <v>137</v>
      </c>
      <c r="L41">
        <f t="shared" si="1"/>
        <v>3.6930510377318537E-2</v>
      </c>
      <c r="M41" s="9220">
        <f t="shared" si="2"/>
        <v>-2.0636463423462481E-2</v>
      </c>
      <c r="N41" s="9220">
        <f t="shared" si="3"/>
        <v>9.4497484178099556E-2</v>
      </c>
      <c r="O41" s="9220"/>
      <c r="P41" s="9220">
        <f t="shared" si="4"/>
        <v>1.0376209144470319</v>
      </c>
      <c r="Q41" s="9220">
        <f t="shared" si="4"/>
        <v>0.97957501119358392</v>
      </c>
      <c r="R41" s="9220">
        <f t="shared" si="4"/>
        <v>1.0991063979735649</v>
      </c>
    </row>
    <row r="42" spans="1:18">
      <c r="A42" s="8735" t="s">
        <v>1403</v>
      </c>
      <c r="B42" s="8736">
        <v>8.394017791609279E-2</v>
      </c>
      <c r="C42" s="8737">
        <v>1.7352332983563517E-2</v>
      </c>
      <c r="D42" s="8738">
        <v>4.8374001349330165</v>
      </c>
      <c r="E42" s="8739">
        <v>1.3154844031450891E-6</v>
      </c>
      <c r="F42" s="8740">
        <v>4.9930230220561839E-2</v>
      </c>
      <c r="G42" s="8741">
        <v>0.11795012561162374</v>
      </c>
      <c r="J42" t="s">
        <v>39</v>
      </c>
      <c r="K42">
        <v>135</v>
      </c>
      <c r="L42">
        <f t="shared" si="1"/>
        <v>0.12265035943206423</v>
      </c>
      <c r="M42" s="9220">
        <f t="shared" si="2"/>
        <v>5.117918452208442E-2</v>
      </c>
      <c r="N42" s="9220">
        <f t="shared" si="3"/>
        <v>0.19412153434204402</v>
      </c>
      <c r="O42" s="9220"/>
      <c r="P42" s="9220">
        <f t="shared" si="4"/>
        <v>1.1304890869927011</v>
      </c>
      <c r="Q42" s="9220">
        <f t="shared" si="4"/>
        <v>1.052511470152439</v>
      </c>
      <c r="R42" s="9220">
        <f t="shared" si="4"/>
        <v>1.2142438463159866</v>
      </c>
    </row>
    <row r="43" spans="1:18">
      <c r="A43" s="8742" t="s">
        <v>1404</v>
      </c>
      <c r="B43" s="8743">
        <v>8.5876964813029172E-2</v>
      </c>
      <c r="C43" s="8744">
        <v>1.1109049742858744E-2</v>
      </c>
      <c r="D43" s="8745">
        <v>7.7303609940385458</v>
      </c>
      <c r="E43" s="8746">
        <v>1.072420348992194E-14</v>
      </c>
      <c r="F43" s="8747">
        <v>6.4103627414562089E-2</v>
      </c>
      <c r="G43" s="8748">
        <v>0.10765030221149625</v>
      </c>
      <c r="J43" t="s">
        <v>1496</v>
      </c>
      <c r="K43">
        <v>137</v>
      </c>
      <c r="L43">
        <f t="shared" si="1"/>
        <v>0.11973931303591942</v>
      </c>
      <c r="M43" s="9220">
        <f t="shared" si="2"/>
        <v>6.0246697667931504E-2</v>
      </c>
      <c r="N43" s="9220">
        <f t="shared" si="3"/>
        <v>0.17923192840390739</v>
      </c>
      <c r="O43" s="9220"/>
      <c r="P43" s="9220">
        <f t="shared" si="4"/>
        <v>1.1272029661558407</v>
      </c>
      <c r="Q43" s="9220">
        <f t="shared" si="4"/>
        <v>1.0620985314593219</v>
      </c>
      <c r="R43" s="9220">
        <f t="shared" si="4"/>
        <v>1.1962981675200526</v>
      </c>
    </row>
    <row r="44" spans="1:18">
      <c r="A44" s="8749" t="s">
        <v>1405</v>
      </c>
      <c r="B44" s="8750">
        <v>4.6761028655983528E-2</v>
      </c>
      <c r="C44" s="8751">
        <v>9.4639326446152375E-3</v>
      </c>
      <c r="D44" s="8752">
        <v>4.9409722587775908</v>
      </c>
      <c r="E44" s="8753">
        <v>7.7733968959076549E-7</v>
      </c>
      <c r="F44" s="8754">
        <v>2.8212061520424759E-2</v>
      </c>
      <c r="G44" s="8755">
        <v>6.53099957915423E-2</v>
      </c>
      <c r="J44" t="s">
        <v>1497</v>
      </c>
      <c r="K44">
        <v>137</v>
      </c>
      <c r="L44">
        <f t="shared" si="1"/>
        <v>8.0623376878873776E-2</v>
      </c>
      <c r="M44" s="9220">
        <f t="shared" si="2"/>
        <v>2.435513177379417E-2</v>
      </c>
      <c r="N44" s="9220">
        <f t="shared" si="3"/>
        <v>0.13689162198395344</v>
      </c>
      <c r="O44" s="9220"/>
      <c r="P44" s="9220">
        <f t="shared" si="4"/>
        <v>1.0839625743118646</v>
      </c>
      <c r="Q44" s="9220">
        <f t="shared" si="4"/>
        <v>1.0246541405267595</v>
      </c>
      <c r="R44" s="9220">
        <f t="shared" si="4"/>
        <v>1.1467038642958758</v>
      </c>
    </row>
    <row r="45" spans="1:18">
      <c r="A45" s="8756" t="s">
        <v>1406</v>
      </c>
      <c r="B45" s="8757">
        <v>3.9265515466467928E-2</v>
      </c>
      <c r="C45" s="8758">
        <v>8.9631071732172423E-3</v>
      </c>
      <c r="D45" s="8759">
        <v>4.3807928107562564</v>
      </c>
      <c r="E45" s="8760">
        <v>1.182482702837726E-5</v>
      </c>
      <c r="F45" s="8761">
        <v>2.1698148217389523E-2</v>
      </c>
      <c r="G45" s="8762">
        <v>5.6832882715546332E-2</v>
      </c>
      <c r="J45" t="s">
        <v>1498</v>
      </c>
      <c r="K45">
        <v>134</v>
      </c>
      <c r="L45">
        <f t="shared" si="1"/>
        <v>8.039961362897996E-2</v>
      </c>
      <c r="M45" s="9220">
        <f t="shared" si="2"/>
        <v>2.5500044542988654E-2</v>
      </c>
      <c r="N45" s="9220">
        <f t="shared" si="3"/>
        <v>0.13529918271497116</v>
      </c>
      <c r="O45" s="9220"/>
      <c r="P45" s="9220">
        <f t="shared" si="4"/>
        <v>1.0837200504584479</v>
      </c>
      <c r="Q45" s="9220">
        <f t="shared" si="4"/>
        <v>1.0258279519638864</v>
      </c>
      <c r="R45" s="9220">
        <f t="shared" si="4"/>
        <v>1.1448792612028635</v>
      </c>
    </row>
    <row r="46" spans="1:18">
      <c r="A46" s="8763" t="s">
        <v>1407</v>
      </c>
      <c r="B46" s="8764">
        <v>4.681318135662909E-2</v>
      </c>
      <c r="C46" s="8765">
        <v>9.3550066388774535E-3</v>
      </c>
      <c r="D46" s="8766">
        <v>5.0040778337968552</v>
      </c>
      <c r="E46" s="8767">
        <v>5.6130076211589098E-7</v>
      </c>
      <c r="F46" s="8768">
        <v>2.8477705269296178E-2</v>
      </c>
      <c r="G46" s="8769">
        <v>6.5148657443962005E-2</v>
      </c>
      <c r="J46" t="s">
        <v>43</v>
      </c>
      <c r="K46">
        <v>136</v>
      </c>
      <c r="L46">
        <f t="shared" si="1"/>
        <v>8.309944622605997E-2</v>
      </c>
      <c r="M46" s="9220">
        <f t="shared" si="2"/>
        <v>2.7173717546742138E-2</v>
      </c>
      <c r="N46" s="9220">
        <f t="shared" si="3"/>
        <v>0.13902517490537772</v>
      </c>
      <c r="O46" s="9220"/>
      <c r="P46" s="9220">
        <f t="shared" si="4"/>
        <v>1.0866498664034385</v>
      </c>
      <c r="Q46" s="9220">
        <f t="shared" si="4"/>
        <v>1.0275462900805279</v>
      </c>
      <c r="R46" s="9220">
        <f t="shared" si="4"/>
        <v>1.1491530294582366</v>
      </c>
    </row>
    <row r="47" spans="1:18">
      <c r="A47" s="8770" t="s">
        <v>1408</v>
      </c>
      <c r="B47" s="8771">
        <v>9.9364365299860299E-2</v>
      </c>
      <c r="C47" s="8772">
        <v>1.1196410327864306E-2</v>
      </c>
      <c r="D47" s="8773">
        <v>8.8746627169043624</v>
      </c>
      <c r="E47" s="8774">
        <v>7.0145663449633394E-19</v>
      </c>
      <c r="F47" s="8775">
        <v>7.7419804301113962E-2</v>
      </c>
      <c r="G47" s="8776">
        <v>0.12130892629860664</v>
      </c>
      <c r="J47" t="s">
        <v>44</v>
      </c>
      <c r="K47">
        <v>137</v>
      </c>
      <c r="L47">
        <f t="shared" si="1"/>
        <v>0.13322671352275056</v>
      </c>
      <c r="M47" s="9220">
        <f t="shared" si="2"/>
        <v>7.3562874554483348E-2</v>
      </c>
      <c r="N47" s="9220">
        <f t="shared" si="3"/>
        <v>0.19289055249101777</v>
      </c>
      <c r="O47" s="9220"/>
      <c r="P47" s="9220">
        <f t="shared" si="4"/>
        <v>1.1425089912093622</v>
      </c>
      <c r="Q47" s="9220">
        <f t="shared" si="4"/>
        <v>1.0763362087040416</v>
      </c>
      <c r="R47" s="9220">
        <f t="shared" si="4"/>
        <v>1.2127500537828306</v>
      </c>
    </row>
    <row r="48" spans="1:18">
      <c r="A48" s="8777" t="s">
        <v>1409</v>
      </c>
      <c r="B48" s="8778">
        <v>3.1462525813128903E-2</v>
      </c>
      <c r="C48" s="8779">
        <v>1.0245207118652068E-2</v>
      </c>
      <c r="D48" s="8780">
        <v>3.070950684427777</v>
      </c>
      <c r="E48" s="8781">
        <v>2.1337839063164123E-3</v>
      </c>
      <c r="F48" s="8782">
        <v>1.1382288846417472E-2</v>
      </c>
      <c r="G48" s="8783">
        <v>5.1542762779840337E-2</v>
      </c>
      <c r="J48" t="s">
        <v>45</v>
      </c>
      <c r="K48">
        <v>134</v>
      </c>
      <c r="L48">
        <f t="shared" si="1"/>
        <v>7.2596623975640928E-2</v>
      </c>
      <c r="M48" s="9220">
        <f t="shared" si="2"/>
        <v>1.5184185172016584E-2</v>
      </c>
      <c r="N48" s="9220">
        <f t="shared" si="3"/>
        <v>0.13000906277926516</v>
      </c>
      <c r="O48" s="9220"/>
      <c r="P48" s="9220">
        <f t="shared" si="4"/>
        <v>1.0752967005129253</v>
      </c>
      <c r="Q48" s="9220">
        <f t="shared" si="4"/>
        <v>1.0153000506096366</v>
      </c>
      <c r="R48" s="9220">
        <f t="shared" si="4"/>
        <v>1.1388387043216492</v>
      </c>
    </row>
    <row r="49" spans="1:18">
      <c r="A49" s="8784" t="s">
        <v>1410</v>
      </c>
      <c r="B49" s="8785">
        <v>-5.2077663174347449E-2</v>
      </c>
      <c r="C49" s="8786">
        <v>1.1028262163672229E-2</v>
      </c>
      <c r="D49" s="8787">
        <v>-4.7222003250788198</v>
      </c>
      <c r="E49" s="8788">
        <v>2.3330670985455443E-6</v>
      </c>
      <c r="F49" s="8789">
        <v>-7.3692659827210794E-2</v>
      </c>
      <c r="G49" s="8790">
        <v>-3.0462666521484112E-2</v>
      </c>
      <c r="J49" t="s">
        <v>46</v>
      </c>
      <c r="K49">
        <v>135</v>
      </c>
      <c r="L49">
        <f t="shared" si="1"/>
        <v>-1.3367481658375979E-2</v>
      </c>
      <c r="M49" s="9220">
        <f t="shared" si="2"/>
        <v>-7.244370552568824E-2</v>
      </c>
      <c r="N49" s="9220">
        <f t="shared" si="3"/>
        <v>4.5708742208936171E-2</v>
      </c>
      <c r="O49" s="9220"/>
      <c r="P49" s="9220">
        <f t="shared" si="4"/>
        <v>0.98672146634651792</v>
      </c>
      <c r="Q49" s="9220">
        <f t="shared" si="4"/>
        <v>0.93011810569631048</v>
      </c>
      <c r="R49" s="9220">
        <f t="shared" si="4"/>
        <v>1.0467694867848485</v>
      </c>
    </row>
    <row r="50" spans="1:18">
      <c r="A50" s="8791" t="s">
        <v>1411</v>
      </c>
      <c r="B50" s="8792">
        <v>0.10526825349335879</v>
      </c>
      <c r="C50" s="8793">
        <v>9.0329714962352498E-3</v>
      </c>
      <c r="D50" s="8794">
        <v>11.653778995896573</v>
      </c>
      <c r="E50" s="8795">
        <v>2.1950421446014315E-31</v>
      </c>
      <c r="F50" s="8796">
        <v>8.756395468736082E-2</v>
      </c>
      <c r="G50" s="8797">
        <v>0.12297255229935676</v>
      </c>
      <c r="J50" t="s">
        <v>47</v>
      </c>
      <c r="K50">
        <v>136</v>
      </c>
      <c r="L50">
        <f t="shared" si="1"/>
        <v>0.14155451836278965</v>
      </c>
      <c r="M50" s="9220">
        <f t="shared" si="2"/>
        <v>8.6259966964806811E-2</v>
      </c>
      <c r="N50" s="9220">
        <f t="shared" si="3"/>
        <v>0.19684906976077249</v>
      </c>
      <c r="O50" s="9220"/>
      <c r="P50" s="9220">
        <f t="shared" si="4"/>
        <v>1.1520633111542826</v>
      </c>
      <c r="Q50" s="9220">
        <f t="shared" si="4"/>
        <v>1.0900896787778107</v>
      </c>
      <c r="R50" s="9220">
        <f t="shared" si="4"/>
        <v>1.2175602601758952</v>
      </c>
    </row>
    <row r="51" spans="1:18">
      <c r="A51" s="8798" t="s">
        <v>1412</v>
      </c>
      <c r="B51" s="8799">
        <v>2.7764040620655701E-2</v>
      </c>
      <c r="C51" s="8800">
        <v>1.5287790638871764E-2</v>
      </c>
      <c r="D51" s="8801">
        <v>1.8160924149537334</v>
      </c>
      <c r="E51" s="8802">
        <v>6.9356197050018248E-2</v>
      </c>
      <c r="F51" s="8803">
        <v>-2.1994784347215378E-3</v>
      </c>
      <c r="G51" s="8804">
        <v>5.7727559676032936E-2</v>
      </c>
      <c r="J51" t="s">
        <v>48</v>
      </c>
      <c r="K51">
        <v>185</v>
      </c>
      <c r="L51">
        <f t="shared" si="1"/>
        <v>-5.4721610190401559E-2</v>
      </c>
      <c r="M51" s="9220">
        <f t="shared" si="2"/>
        <v>-0.12859762533702779</v>
      </c>
      <c r="N51" s="9220">
        <f t="shared" si="3"/>
        <v>1.915440495622478E-2</v>
      </c>
      <c r="O51" s="9220"/>
      <c r="P51" s="9220">
        <f t="shared" si="4"/>
        <v>0.94674867645373295</v>
      </c>
      <c r="Q51" s="9220">
        <f t="shared" si="4"/>
        <v>0.87932771356357786</v>
      </c>
      <c r="R51" s="9220">
        <f t="shared" si="4"/>
        <v>1.0193390274649723</v>
      </c>
    </row>
    <row r="52" spans="1:18">
      <c r="A52" s="8805" t="s">
        <v>1413</v>
      </c>
      <c r="B52" s="8806">
        <v>6.3535393722029742E-3</v>
      </c>
      <c r="C52" s="8807">
        <v>8.8678172640109312E-3</v>
      </c>
      <c r="D52" s="8808">
        <v>0.71647161675152249</v>
      </c>
      <c r="E52" s="8809">
        <v>0.47370018730674912</v>
      </c>
      <c r="F52" s="8810">
        <v>-1.1027063086740969E-2</v>
      </c>
      <c r="G52" s="8811">
        <v>2.3734141831146919E-2</v>
      </c>
      <c r="J52" t="s">
        <v>1499</v>
      </c>
      <c r="K52">
        <v>135</v>
      </c>
      <c r="L52">
        <f t="shared" si="1"/>
        <v>4.5063720888174397E-2</v>
      </c>
      <c r="M52" s="9220">
        <f t="shared" si="2"/>
        <v>-9.7781087852183979E-3</v>
      </c>
      <c r="N52" s="9220">
        <f t="shared" si="3"/>
        <v>9.9905550561567191E-2</v>
      </c>
      <c r="O52" s="9220"/>
      <c r="P52" s="9220">
        <f t="shared" si="4"/>
        <v>1.046094515856671</v>
      </c>
      <c r="Q52" s="9220">
        <f t="shared" si="4"/>
        <v>0.99026954148417967</v>
      </c>
      <c r="R52" s="9220">
        <f t="shared" si="4"/>
        <v>1.105066540232355</v>
      </c>
    </row>
    <row r="53" spans="1:18">
      <c r="A53" s="8812" t="s">
        <v>1414</v>
      </c>
      <c r="B53" s="8813">
        <v>7.0633704962895325E-2</v>
      </c>
      <c r="C53" s="8814">
        <v>1.1789403315352776E-2</v>
      </c>
      <c r="D53" s="8815">
        <v>5.9912875209649021</v>
      </c>
      <c r="E53" s="8816">
        <v>2.0818619793405234E-9</v>
      </c>
      <c r="F53" s="8817">
        <v>4.7526899065586777E-2</v>
      </c>
      <c r="G53" s="8818">
        <v>9.3740510860203879E-2</v>
      </c>
      <c r="J53" t="s">
        <v>50</v>
      </c>
      <c r="K53">
        <v>137</v>
      </c>
      <c r="L53">
        <f t="shared" si="1"/>
        <v>0.10449605318578559</v>
      </c>
      <c r="M53" s="9220">
        <f t="shared" si="2"/>
        <v>4.366996931895617E-2</v>
      </c>
      <c r="N53" s="9220">
        <f t="shared" si="3"/>
        <v>0.16532213705261503</v>
      </c>
      <c r="O53" s="9220"/>
      <c r="P53" s="9220">
        <f t="shared" si="4"/>
        <v>1.1101510122977747</v>
      </c>
      <c r="Q53" s="9220">
        <f t="shared" si="4"/>
        <v>1.0446375355537909</v>
      </c>
      <c r="R53" s="9220">
        <f t="shared" si="4"/>
        <v>1.179773106135255</v>
      </c>
    </row>
    <row r="54" spans="1:18">
      <c r="A54" s="8819" t="s">
        <v>1415</v>
      </c>
      <c r="B54" s="8820">
        <v>0</v>
      </c>
      <c r="C54" s="8821"/>
      <c r="D54" s="8822"/>
      <c r="E54" s="8823"/>
      <c r="F54" s="8824"/>
      <c r="G54" s="8825"/>
      <c r="J54" t="s">
        <v>1500</v>
      </c>
      <c r="K54">
        <v>134</v>
      </c>
      <c r="L54">
        <f t="shared" si="1"/>
        <v>4.1134098162512012E-2</v>
      </c>
      <c r="M54" s="9220">
        <f t="shared" si="2"/>
        <v>3.80189632559913E-3</v>
      </c>
      <c r="N54" s="9220">
        <f t="shared" si="3"/>
        <v>7.8466299999424838E-2</v>
      </c>
      <c r="O54" s="9220"/>
      <c r="P54" s="9220">
        <f t="shared" ref="P54:R54" si="5">EXP(L54)</f>
        <v>1.0419918253663187</v>
      </c>
      <c r="Q54" s="9220">
        <f t="shared" si="5"/>
        <v>1.0038091327011782</v>
      </c>
      <c r="R54" s="9220">
        <f t="shared" si="5"/>
        <v>1.081626903720796</v>
      </c>
    </row>
    <row r="55" spans="1:18">
      <c r="A55" s="8826" t="s">
        <v>1416</v>
      </c>
      <c r="B55" s="8827">
        <v>0.36593892879894874</v>
      </c>
      <c r="C55" s="8828">
        <v>1.0226106910730672E-2</v>
      </c>
      <c r="D55" s="8829">
        <v>35.784774400799002</v>
      </c>
      <c r="E55" s="8830">
        <v>1.9054026005048735E-280</v>
      </c>
      <c r="F55" s="8831">
        <v>0.34589612755186044</v>
      </c>
      <c r="G55" s="8832">
        <v>0.38598173004603703</v>
      </c>
    </row>
    <row r="56" spans="1:18">
      <c r="A56" t="s">
        <v>1423</v>
      </c>
      <c r="B56">
        <v>4284</v>
      </c>
    </row>
    <row r="57" spans="1:18">
      <c r="A57" t="s">
        <v>1424</v>
      </c>
      <c r="B57">
        <v>0.69921520547063931</v>
      </c>
    </row>
    <row r="58" spans="1:18">
      <c r="A58" t="s">
        <v>1425</v>
      </c>
      <c r="B58">
        <v>7.754928536473947E-2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workbookViewId="0">
      <selection activeCell="A2" sqref="A2"/>
    </sheetView>
  </sheetViews>
  <sheetFormatPr defaultRowHeight="15"/>
  <cols>
    <col min="10" max="10" width="15.85546875" customWidth="1"/>
  </cols>
  <sheetData>
    <row r="1" spans="1:18">
      <c r="A1" s="8833"/>
      <c r="B1" s="8834" t="s">
        <v>1479</v>
      </c>
      <c r="C1" s="8835" t="s">
        <v>1480</v>
      </c>
      <c r="D1" s="8836" t="s">
        <v>1481</v>
      </c>
      <c r="E1" s="8837" t="s">
        <v>1482</v>
      </c>
      <c r="F1" s="8838" t="s">
        <v>1483</v>
      </c>
      <c r="G1" s="8839" t="s">
        <v>1484</v>
      </c>
      <c r="L1" s="9217"/>
      <c r="M1" s="9218" t="s">
        <v>1501</v>
      </c>
      <c r="N1" s="9218"/>
      <c r="O1" s="9218"/>
      <c r="P1" s="9222" t="s">
        <v>1502</v>
      </c>
      <c r="Q1" s="9218"/>
      <c r="R1" s="9218"/>
    </row>
    <row r="2" spans="1:18">
      <c r="A2" s="9228" t="s">
        <v>1515</v>
      </c>
      <c r="B2" s="8840">
        <v>-1.0268130986686289E-2</v>
      </c>
      <c r="C2" s="8841">
        <v>2.1516826225611815E-4</v>
      </c>
      <c r="D2" s="8842">
        <v>-47.721401283912272</v>
      </c>
      <c r="E2" s="8843">
        <v>0</v>
      </c>
      <c r="F2" s="8844">
        <v>-1.0689853031324349E-2</v>
      </c>
      <c r="G2" s="8845">
        <v>-9.8464089420482286E-3</v>
      </c>
      <c r="L2" s="9219">
        <v>0</v>
      </c>
      <c r="M2" s="9220"/>
      <c r="N2" s="9220"/>
      <c r="O2" s="9220"/>
      <c r="P2" s="9220"/>
      <c r="Q2" s="9220"/>
      <c r="R2" s="9220"/>
    </row>
    <row r="3" spans="1:18">
      <c r="A3" s="8846" t="s">
        <v>1426</v>
      </c>
      <c r="B3" s="8847">
        <v>-2.629873221454612E-3</v>
      </c>
      <c r="C3" s="8848">
        <v>9.5032852054066877E-5</v>
      </c>
      <c r="D3" s="8849">
        <v>-27.673306278952911</v>
      </c>
      <c r="E3" s="8850">
        <v>1.4634464286836265E-168</v>
      </c>
      <c r="F3" s="8851">
        <v>-2.8161341888287062E-3</v>
      </c>
      <c r="G3" s="8852">
        <v>-2.4436122540805179E-3</v>
      </c>
      <c r="J3" t="s">
        <v>1488</v>
      </c>
      <c r="K3" t="s">
        <v>0</v>
      </c>
      <c r="L3" s="9226" t="s">
        <v>1512</v>
      </c>
      <c r="M3" s="9225" t="s">
        <v>1513</v>
      </c>
      <c r="N3" s="9225" t="s">
        <v>1514</v>
      </c>
      <c r="O3" s="9220"/>
      <c r="P3" s="9225" t="s">
        <v>1511</v>
      </c>
      <c r="Q3" s="9218" t="s">
        <v>1503</v>
      </c>
      <c r="R3" s="9218" t="s">
        <v>1504</v>
      </c>
    </row>
    <row r="4" spans="1:18">
      <c r="A4" s="8853" t="s">
        <v>1427</v>
      </c>
      <c r="B4" s="8854">
        <v>-6.5105575161138282E-2</v>
      </c>
      <c r="C4" s="8855">
        <v>1.3536674193329108E-2</v>
      </c>
      <c r="D4" s="8856">
        <v>-4.8095694874020385</v>
      </c>
      <c r="E4" s="8857">
        <v>1.512557091823693E-6</v>
      </c>
      <c r="F4" s="8858">
        <v>-9.1636969050516118E-2</v>
      </c>
      <c r="G4" s="8859">
        <v>-3.8574181271760447E-2</v>
      </c>
      <c r="J4" t="s">
        <v>1</v>
      </c>
      <c r="K4">
        <v>134</v>
      </c>
      <c r="L4">
        <f>+$L$2*$B$2+K4*$B$3+B4+$B$55</f>
        <v>0.27812676187266705</v>
      </c>
      <c r="M4" s="9220">
        <f>+$L$2*$F$2+K4*$F$3+F4+$F$55</f>
        <v>0.199781058709669</v>
      </c>
      <c r="N4" s="9220">
        <f>+$L$2*$G$2+K4*$G$3+G4+$G$55</f>
        <v>0.3564724650356651</v>
      </c>
      <c r="O4" s="9220"/>
      <c r="P4" s="9220">
        <f t="shared" ref="P4:R35" si="0">EXP(L4)</f>
        <v>1.320653595121897</v>
      </c>
      <c r="Q4" s="9220">
        <f t="shared" si="0"/>
        <v>1.221135371936295</v>
      </c>
      <c r="R4" s="9220">
        <f t="shared" si="0"/>
        <v>1.4282822022777177</v>
      </c>
    </row>
    <row r="5" spans="1:18">
      <c r="A5" s="8860" t="s">
        <v>1428</v>
      </c>
      <c r="B5" s="8861">
        <v>8.154696347227855E-2</v>
      </c>
      <c r="C5" s="8862">
        <v>1.7152438384360522E-2</v>
      </c>
      <c r="D5" s="8863">
        <v>4.7542490254116014</v>
      </c>
      <c r="E5" s="8864">
        <v>1.9918540342222609E-6</v>
      </c>
      <c r="F5" s="8865">
        <v>4.7928801991889536E-2</v>
      </c>
      <c r="G5" s="8866">
        <v>0.11516512495266756</v>
      </c>
      <c r="J5" t="s">
        <v>2</v>
      </c>
      <c r="K5">
        <v>135</v>
      </c>
      <c r="L5">
        <f t="shared" ref="L5:L54" si="1">+$L$2*$B$2+K5*$B$3+B5+$B$55</f>
        <v>0.42214942728462923</v>
      </c>
      <c r="M5" s="9220">
        <f t="shared" ref="M5:M54" si="2">+$L$2*$F$2+K5*$F$3+F5+$F$55</f>
        <v>0.33653069556324594</v>
      </c>
      <c r="N5" s="9220">
        <f t="shared" ref="N5:N54" si="3">+$L$2*$G$2+K5*$G$3+G5+$G$55</f>
        <v>0.50776815900601258</v>
      </c>
      <c r="O5" s="9220"/>
      <c r="P5" s="9220">
        <f t="shared" si="0"/>
        <v>1.525236419592594</v>
      </c>
      <c r="Q5" s="9220">
        <f t="shared" si="0"/>
        <v>1.4000818449111063</v>
      </c>
      <c r="R5" s="9220">
        <f t="shared" si="0"/>
        <v>1.6615786742091061</v>
      </c>
    </row>
    <row r="6" spans="1:18">
      <c r="A6" s="8867" t="s">
        <v>1429</v>
      </c>
      <c r="B6" s="8868">
        <v>-6.3069483685414748E-2</v>
      </c>
      <c r="C6" s="8869">
        <v>1.3237177725221408E-2</v>
      </c>
      <c r="D6" s="8870">
        <v>-4.7645717988091629</v>
      </c>
      <c r="E6" s="8871">
        <v>1.8925512046308307E-6</v>
      </c>
      <c r="F6" s="8872">
        <v>-8.9013875283804542E-2</v>
      </c>
      <c r="G6" s="8873">
        <v>-3.7125092087024955E-2</v>
      </c>
      <c r="J6" t="s">
        <v>3</v>
      </c>
      <c r="K6">
        <v>137</v>
      </c>
      <c r="L6">
        <f t="shared" si="1"/>
        <v>0.27227323368402673</v>
      </c>
      <c r="M6" s="9220">
        <f t="shared" si="2"/>
        <v>0.19395574990989445</v>
      </c>
      <c r="N6" s="9220">
        <f t="shared" si="3"/>
        <v>0.35059071745815901</v>
      </c>
      <c r="O6" s="9220"/>
      <c r="P6" s="9220">
        <f t="shared" si="0"/>
        <v>1.3129456932942165</v>
      </c>
      <c r="Q6" s="9220">
        <f t="shared" si="0"/>
        <v>1.214042560274941</v>
      </c>
      <c r="R6" s="9220">
        <f t="shared" si="0"/>
        <v>1.4199060642070411</v>
      </c>
    </row>
    <row r="7" spans="1:18">
      <c r="A7" s="8874" t="s">
        <v>1430</v>
      </c>
      <c r="B7" s="8875">
        <v>-5.6952035906496869E-2</v>
      </c>
      <c r="C7" s="8876">
        <v>1.2892379881569542E-2</v>
      </c>
      <c r="D7" s="8877">
        <v>-4.4174959495192461</v>
      </c>
      <c r="E7" s="8878">
        <v>9.9850941153781598E-6</v>
      </c>
      <c r="F7" s="8879">
        <v>-8.2220636149381937E-2</v>
      </c>
      <c r="G7" s="8880">
        <v>-3.16834356636118E-2</v>
      </c>
      <c r="J7" t="s">
        <v>4</v>
      </c>
      <c r="K7">
        <v>135</v>
      </c>
      <c r="L7">
        <f t="shared" si="1"/>
        <v>0.28365042790585382</v>
      </c>
      <c r="M7" s="9220">
        <f t="shared" si="2"/>
        <v>0.20638125742197444</v>
      </c>
      <c r="N7" s="9220">
        <f t="shared" si="3"/>
        <v>0.3609195983897332</v>
      </c>
      <c r="O7" s="9220"/>
      <c r="P7" s="9220">
        <f t="shared" si="0"/>
        <v>1.3279686288294847</v>
      </c>
      <c r="Q7" s="9220">
        <f t="shared" si="0"/>
        <v>1.2292217645895365</v>
      </c>
      <c r="R7" s="9220">
        <f t="shared" si="0"/>
        <v>1.4346481082232809</v>
      </c>
    </row>
    <row r="8" spans="1:18">
      <c r="A8" s="8881" t="s">
        <v>1431</v>
      </c>
      <c r="B8" s="8882">
        <v>-2.697640445665473E-2</v>
      </c>
      <c r="C8" s="8883">
        <v>1.5585429301796492E-2</v>
      </c>
      <c r="D8" s="8884">
        <v>-1.7308733647487804</v>
      </c>
      <c r="E8" s="8885">
        <v>8.3474353141119964E-2</v>
      </c>
      <c r="F8" s="8886">
        <v>-5.7523284571771097E-2</v>
      </c>
      <c r="G8" s="8887">
        <v>3.5704756584616325E-3</v>
      </c>
      <c r="J8" t="s">
        <v>5</v>
      </c>
      <c r="K8">
        <v>137</v>
      </c>
      <c r="L8">
        <f t="shared" si="1"/>
        <v>0.30836631291278677</v>
      </c>
      <c r="M8" s="9220">
        <f t="shared" si="2"/>
        <v>0.22544634062192792</v>
      </c>
      <c r="N8" s="9220">
        <f t="shared" si="3"/>
        <v>0.39128628520364561</v>
      </c>
      <c r="O8" s="9220"/>
      <c r="P8" s="9220">
        <f t="shared" si="0"/>
        <v>1.3611995225839211</v>
      </c>
      <c r="Q8" s="9220">
        <f t="shared" si="0"/>
        <v>1.2528818034542604</v>
      </c>
      <c r="R8" s="9220">
        <f t="shared" si="0"/>
        <v>1.4788818348021751</v>
      </c>
    </row>
    <row r="9" spans="1:18">
      <c r="A9" s="8888" t="s">
        <v>1432</v>
      </c>
      <c r="B9" s="8889">
        <v>-5.3821538150694667E-2</v>
      </c>
      <c r="C9" s="8890">
        <v>1.4821772112639686E-2</v>
      </c>
      <c r="D9" s="8891">
        <v>-3.6312485269421209</v>
      </c>
      <c r="E9" s="8892">
        <v>2.8205340710395194E-4</v>
      </c>
      <c r="F9" s="8893">
        <v>-8.2871677678528599E-2</v>
      </c>
      <c r="G9" s="8894">
        <v>-2.4771398622860735E-2</v>
      </c>
      <c r="J9" t="s">
        <v>6</v>
      </c>
      <c r="K9">
        <v>136</v>
      </c>
      <c r="L9">
        <f t="shared" si="1"/>
        <v>0.28415105244020145</v>
      </c>
      <c r="M9" s="9220">
        <f t="shared" si="2"/>
        <v>0.20291408170399911</v>
      </c>
      <c r="N9" s="9220">
        <f t="shared" si="3"/>
        <v>0.36538802317640373</v>
      </c>
      <c r="O9" s="9220"/>
      <c r="P9" s="9220">
        <f t="shared" si="0"/>
        <v>1.3286336089447126</v>
      </c>
      <c r="Q9" s="9220">
        <f t="shared" si="0"/>
        <v>1.2249672166301344</v>
      </c>
      <c r="R9" s="9220">
        <f t="shared" si="0"/>
        <v>1.4410730694276652</v>
      </c>
    </row>
    <row r="10" spans="1:18">
      <c r="A10" s="8895" t="s">
        <v>1433</v>
      </c>
      <c r="B10" s="8896">
        <v>-4.4817107818788969E-2</v>
      </c>
      <c r="C10" s="8897">
        <v>1.8784782648246921E-2</v>
      </c>
      <c r="D10" s="8898">
        <v>-2.385819876546269</v>
      </c>
      <c r="E10" s="8899">
        <v>1.7041095272322178E-2</v>
      </c>
      <c r="F10" s="8900">
        <v>-8.1634605266765872E-2</v>
      </c>
      <c r="G10" s="8901">
        <v>-7.9996103708120658E-3</v>
      </c>
      <c r="J10" t="s">
        <v>7</v>
      </c>
      <c r="K10">
        <v>134</v>
      </c>
      <c r="L10">
        <f t="shared" si="1"/>
        <v>0.2984152292150164</v>
      </c>
      <c r="M10" s="9220">
        <f t="shared" si="2"/>
        <v>0.20978342249341925</v>
      </c>
      <c r="N10" s="9220">
        <f t="shared" si="3"/>
        <v>0.38704703593661349</v>
      </c>
      <c r="O10" s="9220"/>
      <c r="P10" s="9220">
        <f t="shared" si="0"/>
        <v>1.3477212849629638</v>
      </c>
      <c r="Q10" s="9220">
        <f t="shared" si="0"/>
        <v>1.233410901969844</v>
      </c>
      <c r="R10" s="9220">
        <f t="shared" si="0"/>
        <v>1.4726257559758711</v>
      </c>
    </row>
    <row r="11" spans="1:18">
      <c r="A11" s="8902" t="s">
        <v>1434</v>
      </c>
      <c r="B11" s="8903">
        <v>-2.3540081002594762E-2</v>
      </c>
      <c r="C11" s="8904">
        <v>1.1660003297796918E-2</v>
      </c>
      <c r="D11" s="8905">
        <v>-2.0188743005795295</v>
      </c>
      <c r="E11" s="8906">
        <v>4.3500285965098709E-2</v>
      </c>
      <c r="F11" s="8907">
        <v>-4.6393267525894975E-2</v>
      </c>
      <c r="G11" s="8908">
        <v>-6.8689447929454889E-4</v>
      </c>
      <c r="J11" t="s">
        <v>8</v>
      </c>
      <c r="K11">
        <v>135</v>
      </c>
      <c r="L11">
        <f t="shared" si="1"/>
        <v>0.31706238280975596</v>
      </c>
      <c r="M11" s="9220">
        <f t="shared" si="2"/>
        <v>0.24220862604546145</v>
      </c>
      <c r="N11" s="9220">
        <f t="shared" si="3"/>
        <v>0.39191613957405047</v>
      </c>
      <c r="O11" s="9220"/>
      <c r="P11" s="9220">
        <f t="shared" si="0"/>
        <v>1.3730882263553519</v>
      </c>
      <c r="Q11" s="9220">
        <f t="shared" si="0"/>
        <v>1.2740599671841375</v>
      </c>
      <c r="R11" s="9220">
        <f t="shared" si="0"/>
        <v>1.4798136083991695</v>
      </c>
    </row>
    <row r="12" spans="1:18">
      <c r="A12" s="8909" t="s">
        <v>1435</v>
      </c>
      <c r="B12" s="8910">
        <v>1.7609565944709687E-3</v>
      </c>
      <c r="C12" s="8911">
        <v>1.2822116812633335E-2</v>
      </c>
      <c r="D12" s="8912">
        <v>0.13733743189236419</v>
      </c>
      <c r="E12" s="8913">
        <v>0.89076408437054533</v>
      </c>
      <c r="F12" s="8914">
        <v>-2.3369930563855876E-2</v>
      </c>
      <c r="G12" s="8915">
        <v>2.6891843752797816E-2</v>
      </c>
      <c r="J12" t="s">
        <v>1489</v>
      </c>
      <c r="K12">
        <v>136</v>
      </c>
      <c r="L12">
        <f t="shared" si="1"/>
        <v>0.33973354718536708</v>
      </c>
      <c r="M12" s="9220">
        <f t="shared" si="2"/>
        <v>0.26241582881867181</v>
      </c>
      <c r="N12" s="9220">
        <f t="shared" si="3"/>
        <v>0.41705126555206229</v>
      </c>
      <c r="O12" s="9220"/>
      <c r="P12" s="9220">
        <f t="shared" si="0"/>
        <v>1.404573288192851</v>
      </c>
      <c r="Q12" s="9220">
        <f t="shared" si="0"/>
        <v>1.3000670353848383</v>
      </c>
      <c r="R12" s="9220">
        <f t="shared" si="0"/>
        <v>1.517480305406631</v>
      </c>
    </row>
    <row r="13" spans="1:18">
      <c r="A13" s="8916" t="s">
        <v>1436</v>
      </c>
      <c r="B13" s="8917">
        <v>-6.1420147709166491E-2</v>
      </c>
      <c r="C13" s="8918">
        <v>2.0674980176534446E-2</v>
      </c>
      <c r="D13" s="8919">
        <v>-2.970747598533455</v>
      </c>
      <c r="E13" s="8920">
        <v>2.9707582616143088E-3</v>
      </c>
      <c r="F13" s="8921">
        <v>-0.10194236423625357</v>
      </c>
      <c r="G13" s="8922">
        <v>-2.0897931182079416E-2</v>
      </c>
      <c r="J13" t="s">
        <v>10</v>
      </c>
      <c r="K13">
        <v>137</v>
      </c>
      <c r="L13">
        <f t="shared" si="1"/>
        <v>0.27392256966027501</v>
      </c>
      <c r="M13" s="9220">
        <f t="shared" si="2"/>
        <v>0.18102726095744542</v>
      </c>
      <c r="N13" s="9220">
        <f t="shared" si="3"/>
        <v>0.36681787836310453</v>
      </c>
      <c r="O13" s="9220"/>
      <c r="P13" s="9220">
        <f t="shared" si="0"/>
        <v>1.3151129686523313</v>
      </c>
      <c r="Q13" s="9220">
        <f t="shared" si="0"/>
        <v>1.1984478496837154</v>
      </c>
      <c r="R13" s="9220">
        <f t="shared" si="0"/>
        <v>1.4431350690595248</v>
      </c>
    </row>
    <row r="14" spans="1:18">
      <c r="A14" s="8923" t="s">
        <v>1437</v>
      </c>
      <c r="B14" s="8924">
        <v>-5.2390473455138975E-2</v>
      </c>
      <c r="C14" s="8925">
        <v>1.7598703968796526E-2</v>
      </c>
      <c r="D14" s="8926">
        <v>-2.9769506634142022</v>
      </c>
      <c r="E14" s="8927">
        <v>2.9113085554570467E-3</v>
      </c>
      <c r="F14" s="8928">
        <v>-8.6883299408562265E-2</v>
      </c>
      <c r="G14" s="8929">
        <v>-1.7897647501715679E-2</v>
      </c>
      <c r="J14" t="s">
        <v>11</v>
      </c>
      <c r="K14">
        <v>137</v>
      </c>
      <c r="L14">
        <f t="shared" si="1"/>
        <v>0.28295224391430251</v>
      </c>
      <c r="M14" s="9220">
        <f t="shared" si="2"/>
        <v>0.19608632578513674</v>
      </c>
      <c r="N14" s="9220">
        <f t="shared" si="3"/>
        <v>0.36981816204346829</v>
      </c>
      <c r="O14" s="9220"/>
      <c r="P14" s="9220">
        <f t="shared" si="0"/>
        <v>1.3270417859826227</v>
      </c>
      <c r="Q14" s="9220">
        <f t="shared" si="0"/>
        <v>1.2166319275075548</v>
      </c>
      <c r="R14" s="9220">
        <f t="shared" si="0"/>
        <v>1.4474713854926464</v>
      </c>
    </row>
    <row r="15" spans="1:18">
      <c r="A15" s="8930" t="s">
        <v>1438</v>
      </c>
      <c r="B15" s="8931">
        <v>6.1768824027586725E-2</v>
      </c>
      <c r="C15" s="8932">
        <v>1.9050798812440824E-2</v>
      </c>
      <c r="D15" s="8933">
        <v>3.2423219958235854</v>
      </c>
      <c r="E15" s="8934">
        <v>1.1855998573964384E-3</v>
      </c>
      <c r="F15" s="8935">
        <v>2.4429944478484282E-2</v>
      </c>
      <c r="G15" s="8936">
        <v>9.910770357668916E-2</v>
      </c>
      <c r="J15" t="s">
        <v>12</v>
      </c>
      <c r="K15">
        <v>134</v>
      </c>
      <c r="L15">
        <f t="shared" si="1"/>
        <v>0.40500116106139206</v>
      </c>
      <c r="M15" s="9220">
        <f t="shared" si="2"/>
        <v>0.31584797223866939</v>
      </c>
      <c r="N15" s="9220">
        <f t="shared" si="3"/>
        <v>0.49415434988411466</v>
      </c>
      <c r="O15" s="9220"/>
      <c r="P15" s="9220">
        <f t="shared" si="0"/>
        <v>1.4993042408400252</v>
      </c>
      <c r="Q15" s="9220">
        <f t="shared" si="0"/>
        <v>1.3714217455989646</v>
      </c>
      <c r="R15" s="9220">
        <f t="shared" si="0"/>
        <v>1.6391115379456922</v>
      </c>
    </row>
    <row r="16" spans="1:18">
      <c r="A16" s="8937" t="s">
        <v>1439</v>
      </c>
      <c r="B16" s="8938">
        <v>-4.0900540455498798E-2</v>
      </c>
      <c r="C16" s="8939">
        <v>1.5494074762207563E-2</v>
      </c>
      <c r="D16" s="8940">
        <v>-2.6397536531359407</v>
      </c>
      <c r="E16" s="8941">
        <v>8.2966310784052463E-3</v>
      </c>
      <c r="F16" s="8942">
        <v>-7.1268368963196618E-2</v>
      </c>
      <c r="G16" s="8943">
        <v>-1.0532711947800977E-2</v>
      </c>
      <c r="J16" t="s">
        <v>13</v>
      </c>
      <c r="K16">
        <v>134</v>
      </c>
      <c r="L16">
        <f t="shared" si="1"/>
        <v>0.30233179657830656</v>
      </c>
      <c r="M16" s="9220">
        <f t="shared" si="2"/>
        <v>0.2201496587969885</v>
      </c>
      <c r="N16" s="9220">
        <f t="shared" si="3"/>
        <v>0.38451393435962455</v>
      </c>
      <c r="O16" s="9220"/>
      <c r="P16" s="9220">
        <f t="shared" si="0"/>
        <v>1.3530100763557251</v>
      </c>
      <c r="Q16" s="9220">
        <f t="shared" si="0"/>
        <v>1.246263230887193</v>
      </c>
      <c r="R16" s="9220">
        <f t="shared" si="0"/>
        <v>1.4689001659921614</v>
      </c>
    </row>
    <row r="17" spans="1:18">
      <c r="A17" s="8944" t="s">
        <v>1440</v>
      </c>
      <c r="B17" s="8945">
        <v>-3.3159237505688853E-2</v>
      </c>
      <c r="C17" s="8946">
        <v>1.4206589027974193E-2</v>
      </c>
      <c r="D17" s="8947">
        <v>-2.3340745227721449</v>
      </c>
      <c r="E17" s="8948">
        <v>1.9591820079328168E-2</v>
      </c>
      <c r="F17" s="8949">
        <v>-6.1003640343680166E-2</v>
      </c>
      <c r="G17" s="8950">
        <v>-5.314834667697544E-3</v>
      </c>
      <c r="J17" t="s">
        <v>14</v>
      </c>
      <c r="K17">
        <v>137</v>
      </c>
      <c r="L17">
        <f t="shared" si="1"/>
        <v>0.30218347986375266</v>
      </c>
      <c r="M17" s="9220">
        <f t="shared" si="2"/>
        <v>0.22196598485001884</v>
      </c>
      <c r="N17" s="9220">
        <f t="shared" si="3"/>
        <v>0.38240097487748642</v>
      </c>
      <c r="O17" s="9220"/>
      <c r="P17" s="9220">
        <f t="shared" si="0"/>
        <v>1.352809417227361</v>
      </c>
      <c r="Q17" s="9220">
        <f t="shared" si="0"/>
        <v>1.2485289082439126</v>
      </c>
      <c r="R17" s="9220">
        <f t="shared" si="0"/>
        <v>1.4657997161740568</v>
      </c>
    </row>
    <row r="18" spans="1:18">
      <c r="A18" s="8951" t="s">
        <v>1441</v>
      </c>
      <c r="B18" s="8952">
        <v>-5.4076633150867026E-2</v>
      </c>
      <c r="C18" s="8953">
        <v>1.7488794150777316E-2</v>
      </c>
      <c r="D18" s="8954">
        <v>-3.0920732833065858</v>
      </c>
      <c r="E18" s="8955">
        <v>1.9876377333812255E-3</v>
      </c>
      <c r="F18" s="8956">
        <v>-8.8354039819425328E-2</v>
      </c>
      <c r="G18" s="8957">
        <v>-1.9799226482308731E-2</v>
      </c>
      <c r="J18" t="s">
        <v>15</v>
      </c>
      <c r="K18">
        <v>135</v>
      </c>
      <c r="L18">
        <f t="shared" si="1"/>
        <v>0.28652583066148368</v>
      </c>
      <c r="M18" s="9220">
        <f t="shared" si="2"/>
        <v>0.2002478537519311</v>
      </c>
      <c r="N18" s="9220">
        <f t="shared" si="3"/>
        <v>0.37280380757103626</v>
      </c>
      <c r="O18" s="9220"/>
      <c r="P18" s="9220">
        <f t="shared" si="0"/>
        <v>1.3317925685329159</v>
      </c>
      <c r="Q18" s="9220">
        <f t="shared" si="0"/>
        <v>1.2217055249357895</v>
      </c>
      <c r="R18" s="9220">
        <f t="shared" si="0"/>
        <v>1.4517994798236855</v>
      </c>
    </row>
    <row r="19" spans="1:18">
      <c r="A19" s="8958" t="s">
        <v>1442</v>
      </c>
      <c r="B19" s="8959">
        <v>-2.6134473959305359E-2</v>
      </c>
      <c r="C19" s="8960">
        <v>1.3803298810549624E-2</v>
      </c>
      <c r="D19" s="8961">
        <v>-1.893349866434191</v>
      </c>
      <c r="E19" s="8962">
        <v>5.8311357740320105E-2</v>
      </c>
      <c r="F19" s="8963">
        <v>-5.3188442495827187E-2</v>
      </c>
      <c r="G19" s="8964">
        <v>9.1949457721646893E-4</v>
      </c>
      <c r="J19" t="s">
        <v>16</v>
      </c>
      <c r="K19">
        <v>135</v>
      </c>
      <c r="L19">
        <f t="shared" si="1"/>
        <v>0.31446798985304536</v>
      </c>
      <c r="M19" s="9220">
        <f t="shared" si="2"/>
        <v>0.23541345107552925</v>
      </c>
      <c r="N19" s="9220">
        <f t="shared" si="3"/>
        <v>0.39352252863056147</v>
      </c>
      <c r="O19" s="9220"/>
      <c r="P19" s="9220">
        <f t="shared" si="0"/>
        <v>1.3695305129807573</v>
      </c>
      <c r="Q19" s="9220">
        <f t="shared" si="0"/>
        <v>1.2654318547515577</v>
      </c>
      <c r="R19" s="9220">
        <f t="shared" si="0"/>
        <v>1.4821926751271606</v>
      </c>
    </row>
    <row r="20" spans="1:18">
      <c r="A20" s="8965" t="s">
        <v>1443</v>
      </c>
      <c r="B20" s="8966">
        <v>-2.9830741346406359E-2</v>
      </c>
      <c r="C20" s="8967">
        <v>1.2956957942214303E-2</v>
      </c>
      <c r="D20" s="8968">
        <v>-2.3022951436167416</v>
      </c>
      <c r="E20" s="8969">
        <v>2.1318533515394023E-2</v>
      </c>
      <c r="F20" s="8970">
        <v>-5.5225912262346605E-2</v>
      </c>
      <c r="G20" s="8971">
        <v>-4.4355704304661174E-3</v>
      </c>
      <c r="J20" t="s">
        <v>17</v>
      </c>
      <c r="K20">
        <v>135</v>
      </c>
      <c r="L20">
        <f t="shared" si="1"/>
        <v>0.31077172246594437</v>
      </c>
      <c r="M20" s="9220">
        <f t="shared" si="2"/>
        <v>0.23337598130900983</v>
      </c>
      <c r="N20" s="9220">
        <f t="shared" si="3"/>
        <v>0.38816746362287891</v>
      </c>
      <c r="O20" s="9220"/>
      <c r="P20" s="9220">
        <f t="shared" si="0"/>
        <v>1.3644777060255524</v>
      </c>
      <c r="Q20" s="9220">
        <f t="shared" si="0"/>
        <v>1.2628562004058626</v>
      </c>
      <c r="R20" s="9220">
        <f t="shared" si="0"/>
        <v>1.4742766513260972</v>
      </c>
    </row>
    <row r="21" spans="1:18">
      <c r="A21" s="8972" t="s">
        <v>1444</v>
      </c>
      <c r="B21" s="8973">
        <v>-7.4767560419172943E-2</v>
      </c>
      <c r="C21" s="8974">
        <v>1.0953741450750792E-2</v>
      </c>
      <c r="D21" s="8975">
        <v>-6.825755451261653</v>
      </c>
      <c r="E21" s="8976">
        <v>8.7463813899663853E-12</v>
      </c>
      <c r="F21" s="8977">
        <v>-9.6236499158608019E-2</v>
      </c>
      <c r="G21" s="8978">
        <v>-5.3298621679737868E-2</v>
      </c>
      <c r="J21" t="s">
        <v>18</v>
      </c>
      <c r="K21">
        <v>135</v>
      </c>
      <c r="L21">
        <f t="shared" si="1"/>
        <v>0.26583490339317778</v>
      </c>
      <c r="M21" s="9220">
        <f t="shared" si="2"/>
        <v>0.19236539441274836</v>
      </c>
      <c r="N21" s="9220">
        <f t="shared" si="3"/>
        <v>0.33930441237360714</v>
      </c>
      <c r="O21" s="9220"/>
      <c r="P21" s="9220">
        <f t="shared" si="0"/>
        <v>1.3045196691364678</v>
      </c>
      <c r="Q21" s="9220">
        <f t="shared" si="0"/>
        <v>1.2121133354986737</v>
      </c>
      <c r="R21" s="9220">
        <f t="shared" si="0"/>
        <v>1.4039706662115028</v>
      </c>
    </row>
    <row r="22" spans="1:18">
      <c r="A22" s="8979" t="s">
        <v>1445</v>
      </c>
      <c r="B22" s="8980">
        <v>-4.1203192808441966E-2</v>
      </c>
      <c r="C22" s="8981">
        <v>2.8495106126519218E-2</v>
      </c>
      <c r="D22" s="8982">
        <v>-1.4459743587371958</v>
      </c>
      <c r="E22" s="8983">
        <v>0.14818439383545334</v>
      </c>
      <c r="F22" s="8984">
        <v>-9.705257455206627E-2</v>
      </c>
      <c r="G22" s="8985">
        <v>1.4646188935182339E-2</v>
      </c>
      <c r="J22" t="s">
        <v>19</v>
      </c>
      <c r="K22">
        <v>134</v>
      </c>
      <c r="L22">
        <f t="shared" si="1"/>
        <v>0.30202914422536337</v>
      </c>
      <c r="M22" s="9220">
        <f t="shared" si="2"/>
        <v>0.19436545320811882</v>
      </c>
      <c r="N22" s="9220">
        <f t="shared" si="3"/>
        <v>0.40969283524260786</v>
      </c>
      <c r="O22" s="9220"/>
      <c r="P22" s="9220">
        <f t="shared" si="0"/>
        <v>1.35260064663312</v>
      </c>
      <c r="Q22" s="9220">
        <f t="shared" si="0"/>
        <v>1.2145400594226321</v>
      </c>
      <c r="R22" s="9220">
        <f t="shared" si="0"/>
        <v>1.5063550148704483</v>
      </c>
    </row>
    <row r="23" spans="1:18">
      <c r="A23" s="8986" t="s">
        <v>1446</v>
      </c>
      <c r="B23" s="8987">
        <v>-2.1857515508629379E-2</v>
      </c>
      <c r="C23" s="8988">
        <v>1.7960632506543447E-2</v>
      </c>
      <c r="D23" s="8989">
        <v>-1.2169680271931522</v>
      </c>
      <c r="E23" s="8990">
        <v>0.22361638093652558</v>
      </c>
      <c r="F23" s="8991">
        <v>-5.7059708361013886E-2</v>
      </c>
      <c r="G23" s="8992">
        <v>1.3344677343755131E-2</v>
      </c>
      <c r="J23" t="s">
        <v>20</v>
      </c>
      <c r="K23">
        <v>134</v>
      </c>
      <c r="L23">
        <f t="shared" si="1"/>
        <v>0.32137482152517599</v>
      </c>
      <c r="M23" s="9220">
        <f t="shared" si="2"/>
        <v>0.23435831939917123</v>
      </c>
      <c r="N23" s="9220">
        <f t="shared" si="3"/>
        <v>0.40839132365118064</v>
      </c>
      <c r="O23" s="9220"/>
      <c r="P23" s="9220">
        <f t="shared" si="0"/>
        <v>1.3790223713040826</v>
      </c>
      <c r="Q23" s="9220">
        <f t="shared" si="0"/>
        <v>1.2640973616741038</v>
      </c>
      <c r="R23" s="9220">
        <f t="shared" si="0"/>
        <v>1.5043957516362665</v>
      </c>
    </row>
    <row r="24" spans="1:18">
      <c r="A24" s="8993" t="s">
        <v>1447</v>
      </c>
      <c r="B24" s="8994">
        <v>4.7190853363477409E-3</v>
      </c>
      <c r="C24" s="8995">
        <v>1.3496764150573619E-2</v>
      </c>
      <c r="D24" s="8996">
        <v>0.34964568423218517</v>
      </c>
      <c r="E24" s="8997">
        <v>0.72660462127478664</v>
      </c>
      <c r="F24" s="8998">
        <v>-2.1734086306607885E-2</v>
      </c>
      <c r="G24" s="8999">
        <v>3.117225697930337E-2</v>
      </c>
      <c r="J24" t="s">
        <v>21</v>
      </c>
      <c r="K24">
        <v>136</v>
      </c>
      <c r="L24">
        <f t="shared" si="1"/>
        <v>0.34269167592724387</v>
      </c>
      <c r="M24" s="9220">
        <f t="shared" si="2"/>
        <v>0.26405167307591981</v>
      </c>
      <c r="N24" s="9220">
        <f t="shared" si="3"/>
        <v>0.42133167877856786</v>
      </c>
      <c r="O24" s="9220"/>
      <c r="P24" s="9220">
        <f t="shared" si="0"/>
        <v>1.4087343482481116</v>
      </c>
      <c r="Q24" s="9220">
        <f t="shared" si="0"/>
        <v>1.3021954830084794</v>
      </c>
      <c r="R24" s="9220">
        <f t="shared" si="0"/>
        <v>1.523989669622521</v>
      </c>
    </row>
    <row r="25" spans="1:18">
      <c r="A25" s="9000" t="s">
        <v>1448</v>
      </c>
      <c r="B25" s="9001">
        <v>-4.5780252752681681E-2</v>
      </c>
      <c r="C25" s="9002">
        <v>1.9240241790985456E-2</v>
      </c>
      <c r="D25" s="9003">
        <v>-2.3794011140821993</v>
      </c>
      <c r="E25" s="9004">
        <v>1.7340794951934135E-2</v>
      </c>
      <c r="F25" s="9005">
        <v>-8.3490433716855605E-2</v>
      </c>
      <c r="G25" s="9006">
        <v>-8.0700717885077641E-3</v>
      </c>
      <c r="J25" t="s">
        <v>22</v>
      </c>
      <c r="K25">
        <v>129</v>
      </c>
      <c r="L25">
        <f t="shared" si="1"/>
        <v>0.3106014503883967</v>
      </c>
      <c r="M25" s="9220">
        <f t="shared" si="2"/>
        <v>0.22200826498747306</v>
      </c>
      <c r="N25" s="9220">
        <f t="shared" si="3"/>
        <v>0.39919463578932035</v>
      </c>
      <c r="O25" s="9220"/>
      <c r="P25" s="9220">
        <f t="shared" si="0"/>
        <v>1.3642453933505221</v>
      </c>
      <c r="Q25" s="9220">
        <f t="shared" si="0"/>
        <v>1.2485816973337258</v>
      </c>
      <c r="R25" s="9220">
        <f t="shared" si="0"/>
        <v>1.4906237190986642</v>
      </c>
    </row>
    <row r="26" spans="1:18">
      <c r="A26" s="9007" t="s">
        <v>1449</v>
      </c>
      <c r="B26" s="9008">
        <v>-0.12473196164567792</v>
      </c>
      <c r="C26" s="9009">
        <v>1.5297247742398356E-2</v>
      </c>
      <c r="D26" s="9010">
        <v>-8.1538825641142427</v>
      </c>
      <c r="E26" s="9011">
        <v>3.5242310453907261E-16</v>
      </c>
      <c r="F26" s="9012">
        <v>-0.15471401628336534</v>
      </c>
      <c r="G26" s="9013">
        <v>-9.4749907007990491E-2</v>
      </c>
      <c r="J26" t="s">
        <v>23</v>
      </c>
      <c r="K26">
        <v>137</v>
      </c>
      <c r="L26">
        <f t="shared" si="1"/>
        <v>0.21061075572376359</v>
      </c>
      <c r="M26" s="9220">
        <f t="shared" si="2"/>
        <v>0.12825560891033361</v>
      </c>
      <c r="N26" s="9220">
        <f t="shared" si="3"/>
        <v>0.29296590253719346</v>
      </c>
      <c r="O26" s="9220"/>
      <c r="P26" s="9220">
        <f t="shared" si="0"/>
        <v>1.2344317660348649</v>
      </c>
      <c r="Q26" s="9220">
        <f t="shared" si="0"/>
        <v>1.1368435529036449</v>
      </c>
      <c r="R26" s="9220">
        <f t="shared" si="0"/>
        <v>1.3403970855127056</v>
      </c>
    </row>
    <row r="27" spans="1:18">
      <c r="A27" s="9014" t="s">
        <v>1450</v>
      </c>
      <c r="B27" s="9015">
        <v>2.2571347353519147E-2</v>
      </c>
      <c r="C27" s="9016">
        <v>1.4915393012526933E-2</v>
      </c>
      <c r="D27" s="9017">
        <v>1.5132921629729927</v>
      </c>
      <c r="E27" s="9018">
        <v>0.13020546251066883</v>
      </c>
      <c r="F27" s="9019">
        <v>-6.6622857662940183E-3</v>
      </c>
      <c r="G27" s="9020">
        <v>5.1804980473332311E-2</v>
      </c>
      <c r="J27" t="s">
        <v>24</v>
      </c>
      <c r="K27">
        <v>135</v>
      </c>
      <c r="L27">
        <f t="shared" si="1"/>
        <v>0.36317381116586983</v>
      </c>
      <c r="M27" s="9220">
        <f t="shared" si="2"/>
        <v>0.28193960780506239</v>
      </c>
      <c r="N27" s="9220">
        <f t="shared" si="3"/>
        <v>0.44440801452667733</v>
      </c>
      <c r="O27" s="9220"/>
      <c r="P27" s="9220">
        <f t="shared" si="0"/>
        <v>1.4378857581229794</v>
      </c>
      <c r="Q27" s="9220">
        <f t="shared" si="0"/>
        <v>1.3256986557175432</v>
      </c>
      <c r="R27" s="9220">
        <f t="shared" si="0"/>
        <v>1.5595666816859213</v>
      </c>
    </row>
    <row r="28" spans="1:18">
      <c r="A28" s="9021" t="s">
        <v>1451</v>
      </c>
      <c r="B28" s="9022">
        <v>-0.10142406572909893</v>
      </c>
      <c r="C28" s="9023">
        <v>1.2461541881733046E-2</v>
      </c>
      <c r="D28" s="9024">
        <v>-8.1389660036991938</v>
      </c>
      <c r="E28" s="9025">
        <v>3.9866788855192074E-16</v>
      </c>
      <c r="F28" s="9026">
        <v>-0.12584823900913319</v>
      </c>
      <c r="G28" s="9027">
        <v>-7.6999892449064661E-2</v>
      </c>
      <c r="J28" t="s">
        <v>25</v>
      </c>
      <c r="K28">
        <v>134</v>
      </c>
      <c r="L28">
        <f t="shared" si="1"/>
        <v>0.24180827130470639</v>
      </c>
      <c r="M28" s="9220">
        <f t="shared" si="2"/>
        <v>0.16556978875105188</v>
      </c>
      <c r="N28" s="9220">
        <f t="shared" si="3"/>
        <v>0.3180467538583609</v>
      </c>
      <c r="O28" s="9220"/>
      <c r="P28" s="9220">
        <f t="shared" si="0"/>
        <v>1.2735499933283063</v>
      </c>
      <c r="Q28" s="9220">
        <f t="shared" si="0"/>
        <v>1.1800653151302931</v>
      </c>
      <c r="R28" s="9220">
        <f t="shared" si="0"/>
        <v>1.3744405201227772</v>
      </c>
    </row>
    <row r="29" spans="1:18">
      <c r="A29" s="9028" t="s">
        <v>1452</v>
      </c>
      <c r="B29" s="9029">
        <v>-6.9466729662194943E-2</v>
      </c>
      <c r="C29" s="9030">
        <v>1.6109029565142395E-2</v>
      </c>
      <c r="D29" s="9031">
        <v>-4.3122851926791963</v>
      </c>
      <c r="E29" s="9032">
        <v>1.6157583218448855E-5</v>
      </c>
      <c r="F29" s="9033">
        <v>-0.10103984743576497</v>
      </c>
      <c r="G29" s="9034">
        <v>-3.7893611888624924E-2</v>
      </c>
      <c r="J29" t="s">
        <v>26</v>
      </c>
      <c r="K29">
        <v>134</v>
      </c>
      <c r="L29">
        <f t="shared" si="1"/>
        <v>0.27376560737161038</v>
      </c>
      <c r="M29" s="9220">
        <f t="shared" si="2"/>
        <v>0.19037818032442011</v>
      </c>
      <c r="N29" s="9220">
        <f t="shared" si="3"/>
        <v>0.35715303441880059</v>
      </c>
      <c r="O29" s="9220"/>
      <c r="P29" s="9220">
        <f t="shared" si="0"/>
        <v>1.3149065617103959</v>
      </c>
      <c r="Q29" s="9220">
        <f t="shared" si="0"/>
        <v>1.2097069985469553</v>
      </c>
      <c r="R29" s="9220">
        <f t="shared" si="0"/>
        <v>1.4292545782621955</v>
      </c>
    </row>
    <row r="30" spans="1:18">
      <c r="A30" s="9035" t="s">
        <v>1453</v>
      </c>
      <c r="B30" s="9036">
        <v>3.3710035346549976E-2</v>
      </c>
      <c r="C30" s="9037">
        <v>1.4969641623718694E-2</v>
      </c>
      <c r="D30" s="9038">
        <v>2.2518932780019267</v>
      </c>
      <c r="E30" s="9039">
        <v>2.4329017033714571E-2</v>
      </c>
      <c r="F30" s="9040">
        <v>4.3700769025896424E-3</v>
      </c>
      <c r="G30" s="9041">
        <v>6.3049993790510309E-2</v>
      </c>
      <c r="J30" t="s">
        <v>27</v>
      </c>
      <c r="K30">
        <v>134</v>
      </c>
      <c r="L30">
        <f t="shared" si="1"/>
        <v>0.37694237238035533</v>
      </c>
      <c r="M30" s="9220">
        <f t="shared" si="2"/>
        <v>0.29578810466277472</v>
      </c>
      <c r="N30" s="9220">
        <f t="shared" si="3"/>
        <v>0.45809664009793583</v>
      </c>
      <c r="O30" s="9220"/>
      <c r="P30" s="9220">
        <f t="shared" si="0"/>
        <v>1.4578202962369688</v>
      </c>
      <c r="Q30" s="9220">
        <f t="shared" si="0"/>
        <v>1.3441853000557586</v>
      </c>
      <c r="R30" s="9220">
        <f t="shared" si="0"/>
        <v>1.5810617896448396</v>
      </c>
    </row>
    <row r="31" spans="1:18">
      <c r="A31" s="9042" t="s">
        <v>1454</v>
      </c>
      <c r="B31" s="9043">
        <v>2.1061419058055864E-2</v>
      </c>
      <c r="C31" s="9044">
        <v>1.4873461822811159E-2</v>
      </c>
      <c r="D31" s="9045">
        <v>1.4160401464677408</v>
      </c>
      <c r="E31" s="9046">
        <v>0.15676375054376515</v>
      </c>
      <c r="F31" s="9047">
        <v>-8.0900304400854661E-3</v>
      </c>
      <c r="G31" s="9048">
        <v>5.0212868556197193E-2</v>
      </c>
      <c r="J31" t="s">
        <v>28</v>
      </c>
      <c r="K31">
        <v>136</v>
      </c>
      <c r="L31">
        <f t="shared" si="1"/>
        <v>0.35903400964895199</v>
      </c>
      <c r="M31" s="9220">
        <f t="shared" si="2"/>
        <v>0.27769572894244221</v>
      </c>
      <c r="N31" s="9220">
        <f t="shared" si="3"/>
        <v>0.44037229035546166</v>
      </c>
      <c r="O31" s="9220"/>
      <c r="P31" s="9220">
        <f t="shared" si="0"/>
        <v>1.4319455007073312</v>
      </c>
      <c r="Q31" s="9220">
        <f t="shared" si="0"/>
        <v>1.3200844725970657</v>
      </c>
      <c r="R31" s="9220">
        <f t="shared" si="0"/>
        <v>1.5532853840496925</v>
      </c>
    </row>
    <row r="32" spans="1:18">
      <c r="A32" s="9049" t="s">
        <v>1455</v>
      </c>
      <c r="B32" s="9050">
        <v>-5.0091105515539178E-2</v>
      </c>
      <c r="C32" s="9051">
        <v>1.4999353104695651E-2</v>
      </c>
      <c r="D32" s="9052">
        <v>-3.3395510570291069</v>
      </c>
      <c r="E32" s="9053">
        <v>8.3913924156114601E-4</v>
      </c>
      <c r="F32" s="9054">
        <v>-7.9489297392141695E-2</v>
      </c>
      <c r="G32" s="9055">
        <v>-2.0692913638936661E-2</v>
      </c>
      <c r="J32" t="s">
        <v>29</v>
      </c>
      <c r="K32">
        <v>136</v>
      </c>
      <c r="L32">
        <f t="shared" si="1"/>
        <v>0.28788148507535694</v>
      </c>
      <c r="M32" s="9220">
        <f t="shared" si="2"/>
        <v>0.20629646199038598</v>
      </c>
      <c r="N32" s="9220">
        <f t="shared" si="3"/>
        <v>0.36946650816032783</v>
      </c>
      <c r="O32" s="9220"/>
      <c r="P32" s="9220">
        <f t="shared" si="0"/>
        <v>1.3335992433434598</v>
      </c>
      <c r="Q32" s="9220">
        <f t="shared" si="0"/>
        <v>1.2291175366185805</v>
      </c>
      <c r="R32" s="9220">
        <f t="shared" si="0"/>
        <v>1.4469624660461975</v>
      </c>
    </row>
    <row r="33" spans="1:18">
      <c r="A33" s="9056" t="s">
        <v>1456</v>
      </c>
      <c r="B33" s="9057">
        <v>-3.4280775706040711E-2</v>
      </c>
      <c r="C33" s="9058">
        <v>1.4814198364059752E-2</v>
      </c>
      <c r="D33" s="9059">
        <v>-2.3140486487077285</v>
      </c>
      <c r="E33" s="9060">
        <v>2.0665053738476449E-2</v>
      </c>
      <c r="F33" s="9061">
        <v>-6.331607095943001E-2</v>
      </c>
      <c r="G33" s="9062">
        <v>-5.2454804526514132E-3</v>
      </c>
      <c r="J33" t="s">
        <v>1490</v>
      </c>
      <c r="K33">
        <v>137</v>
      </c>
      <c r="L33">
        <f t="shared" si="1"/>
        <v>0.30106194166340078</v>
      </c>
      <c r="M33" s="9220">
        <f t="shared" si="2"/>
        <v>0.21965355423426902</v>
      </c>
      <c r="N33" s="9220">
        <f t="shared" si="3"/>
        <v>0.38247032909253253</v>
      </c>
      <c r="O33" s="9220"/>
      <c r="P33" s="9220">
        <f t="shared" si="0"/>
        <v>1.3512930402844261</v>
      </c>
      <c r="Q33" s="9220">
        <f t="shared" si="0"/>
        <v>1.2456451073516313</v>
      </c>
      <c r="R33" s="9220">
        <f t="shared" si="0"/>
        <v>1.4659013790881219</v>
      </c>
    </row>
    <row r="34" spans="1:18">
      <c r="A34" s="9063" t="s">
        <v>1457</v>
      </c>
      <c r="B34" s="9064">
        <v>-5.0514765691543548E-2</v>
      </c>
      <c r="C34" s="9065">
        <v>2.0448644663638445E-2</v>
      </c>
      <c r="D34" s="9066">
        <v>-2.47032341372572</v>
      </c>
      <c r="E34" s="9067">
        <v>1.3499094770554361E-2</v>
      </c>
      <c r="F34" s="9068">
        <v>-9.0593372764932067E-2</v>
      </c>
      <c r="G34" s="9069">
        <v>-1.0436158618155035E-2</v>
      </c>
      <c r="J34" t="s">
        <v>1491</v>
      </c>
      <c r="K34">
        <v>136</v>
      </c>
      <c r="L34">
        <f t="shared" si="1"/>
        <v>0.28745782489935257</v>
      </c>
      <c r="M34" s="9220">
        <f t="shared" si="2"/>
        <v>0.19519238661759564</v>
      </c>
      <c r="N34" s="9220">
        <f t="shared" si="3"/>
        <v>0.37972326318110944</v>
      </c>
      <c r="O34" s="9220"/>
      <c r="P34" s="9220">
        <f t="shared" si="0"/>
        <v>1.3330343701188996</v>
      </c>
      <c r="Q34" s="9220">
        <f t="shared" si="0"/>
        <v>1.2155448185521069</v>
      </c>
      <c r="R34" s="9220">
        <f t="shared" si="0"/>
        <v>1.4618799774367326</v>
      </c>
    </row>
    <row r="35" spans="1:18">
      <c r="A35" s="9070" t="s">
        <v>1458</v>
      </c>
      <c r="B35" s="9071">
        <v>-5.2247353435576856E-2</v>
      </c>
      <c r="C35" s="9072">
        <v>1.1783181325075722E-2</v>
      </c>
      <c r="D35" s="9073">
        <v>-4.4340617354660878</v>
      </c>
      <c r="E35" s="9074">
        <v>9.2474127112387716E-6</v>
      </c>
      <c r="F35" s="9075">
        <v>-7.5341964456030225E-2</v>
      </c>
      <c r="G35" s="9076">
        <v>-2.9152742415123493E-2</v>
      </c>
      <c r="J35" t="s">
        <v>1492</v>
      </c>
      <c r="K35">
        <v>135</v>
      </c>
      <c r="L35">
        <f t="shared" si="1"/>
        <v>0.28835511037677386</v>
      </c>
      <c r="M35" s="9220">
        <f t="shared" si="2"/>
        <v>0.21325992911532621</v>
      </c>
      <c r="N35" s="9220">
        <f t="shared" si="3"/>
        <v>0.36345029163822151</v>
      </c>
      <c r="O35" s="9220"/>
      <c r="P35" s="9220">
        <f t="shared" si="0"/>
        <v>1.3342310192877838</v>
      </c>
      <c r="Q35" s="9220">
        <f t="shared" si="0"/>
        <v>1.2377063253457379</v>
      </c>
      <c r="R35" s="9220">
        <f t="shared" si="0"/>
        <v>1.4382833604186755</v>
      </c>
    </row>
    <row r="36" spans="1:18">
      <c r="A36" s="9077" t="s">
        <v>1459</v>
      </c>
      <c r="B36" s="9078">
        <v>-9.5914279497183008E-2</v>
      </c>
      <c r="C36" s="9079">
        <v>2.4238581690062429E-2</v>
      </c>
      <c r="D36" s="9080">
        <v>-3.9570912491347165</v>
      </c>
      <c r="E36" s="9081">
        <v>7.5867955253752385E-5</v>
      </c>
      <c r="F36" s="9082">
        <v>-0.14342102664603737</v>
      </c>
      <c r="G36" s="9083">
        <v>-4.8407532348328654E-2</v>
      </c>
      <c r="J36" t="s">
        <v>1493</v>
      </c>
      <c r="K36">
        <v>137</v>
      </c>
      <c r="L36">
        <f t="shared" si="1"/>
        <v>0.23942843787225848</v>
      </c>
      <c r="M36" s="9220">
        <f t="shared" si="2"/>
        <v>0.13954859854766166</v>
      </c>
      <c r="N36" s="9220">
        <f t="shared" si="3"/>
        <v>0.3393082771968553</v>
      </c>
      <c r="O36" s="9220"/>
      <c r="P36" s="9220">
        <f t="shared" ref="P36:R53" si="4">EXP(L36)</f>
        <v>1.2705227600605138</v>
      </c>
      <c r="Q36" s="9220">
        <f t="shared" si="4"/>
        <v>1.1497546807679808</v>
      </c>
      <c r="R36" s="9220">
        <f t="shared" si="4"/>
        <v>1.4039760923204587</v>
      </c>
    </row>
    <row r="37" spans="1:18">
      <c r="A37" s="9084" t="s">
        <v>1460</v>
      </c>
      <c r="B37" s="9085">
        <v>-5.8761981769064046E-2</v>
      </c>
      <c r="C37" s="9086">
        <v>1.2624185885782268E-2</v>
      </c>
      <c r="D37" s="9087">
        <v>-4.654714553533589</v>
      </c>
      <c r="E37" s="9088">
        <v>3.2442984971212248E-6</v>
      </c>
      <c r="F37" s="9089">
        <v>-8.3504931439336169E-2</v>
      </c>
      <c r="G37" s="9090">
        <v>-3.4019032098791924E-2</v>
      </c>
      <c r="J37" t="s">
        <v>1494</v>
      </c>
      <c r="K37">
        <v>137</v>
      </c>
      <c r="L37">
        <f t="shared" si="1"/>
        <v>0.27658073560037744</v>
      </c>
      <c r="M37" s="9220">
        <f t="shared" si="2"/>
        <v>0.19946469375436282</v>
      </c>
      <c r="N37" s="9220">
        <f t="shared" si="3"/>
        <v>0.35369677744639205</v>
      </c>
      <c r="O37" s="9220"/>
      <c r="P37" s="9220">
        <f t="shared" si="4"/>
        <v>1.3186134074654743</v>
      </c>
      <c r="Q37" s="9220">
        <f t="shared" si="4"/>
        <v>1.2207491086022424</v>
      </c>
      <c r="R37" s="9220">
        <f t="shared" si="4"/>
        <v>1.4243232340661445</v>
      </c>
    </row>
    <row r="38" spans="1:18">
      <c r="A38" s="9091" t="s">
        <v>1461</v>
      </c>
      <c r="B38" s="9092">
        <v>8.7513255636657208E-3</v>
      </c>
      <c r="C38" s="9093">
        <v>1.6613271220558584E-2</v>
      </c>
      <c r="D38" s="9094">
        <v>0.52676715184401091</v>
      </c>
      <c r="E38" s="9095">
        <v>0.59835529644426866</v>
      </c>
      <c r="F38" s="9096">
        <v>-2.3810087694024887E-2</v>
      </c>
      <c r="G38" s="9097">
        <v>4.1312738821356332E-2</v>
      </c>
      <c r="J38" t="s">
        <v>1495</v>
      </c>
      <c r="K38">
        <v>134</v>
      </c>
      <c r="L38">
        <f t="shared" si="1"/>
        <v>0.35198366259747105</v>
      </c>
      <c r="M38" s="9220">
        <f t="shared" si="2"/>
        <v>0.26760794006616023</v>
      </c>
      <c r="N38" s="9220">
        <f t="shared" si="3"/>
        <v>0.43635938512878186</v>
      </c>
      <c r="O38" s="9220"/>
      <c r="P38" s="9220">
        <f t="shared" si="4"/>
        <v>1.4218852936164263</v>
      </c>
      <c r="Q38" s="9220">
        <f t="shared" si="4"/>
        <v>1.3068346820453991</v>
      </c>
      <c r="R38" s="9220">
        <f t="shared" si="4"/>
        <v>1.5470646868954427</v>
      </c>
    </row>
    <row r="39" spans="1:18">
      <c r="A39" s="9098" t="s">
        <v>1462</v>
      </c>
      <c r="B39" s="9099">
        <v>-3.267848324172376E-2</v>
      </c>
      <c r="C39" s="9100">
        <v>1.341267043187731E-2</v>
      </c>
      <c r="D39" s="9101">
        <v>-2.4363890403254995</v>
      </c>
      <c r="E39" s="9102">
        <v>1.4834719990189479E-2</v>
      </c>
      <c r="F39" s="9103">
        <v>-5.8966834224708581E-2</v>
      </c>
      <c r="G39" s="9104">
        <v>-6.3901322587389432E-3</v>
      </c>
      <c r="J39" t="s">
        <v>36</v>
      </c>
      <c r="K39">
        <v>136</v>
      </c>
      <c r="L39">
        <f t="shared" si="1"/>
        <v>0.30529410734917239</v>
      </c>
      <c r="M39" s="9220">
        <f t="shared" si="2"/>
        <v>0.2268189251578191</v>
      </c>
      <c r="N39" s="9220">
        <f t="shared" si="3"/>
        <v>0.38376928954052553</v>
      </c>
      <c r="O39" s="9220"/>
      <c r="P39" s="9220">
        <f t="shared" si="4"/>
        <v>1.3570240550688748</v>
      </c>
      <c r="Q39" s="9220">
        <f t="shared" si="4"/>
        <v>1.2546026703904791</v>
      </c>
      <c r="R39" s="9220">
        <f t="shared" si="4"/>
        <v>1.4678067642422796</v>
      </c>
    </row>
    <row r="40" spans="1:18">
      <c r="A40" s="9105" t="s">
        <v>1463</v>
      </c>
      <c r="B40" s="9106">
        <v>-7.3337625476301793E-2</v>
      </c>
      <c r="C40" s="9107">
        <v>1.286925989025247E-2</v>
      </c>
      <c r="D40" s="9108">
        <v>-5.6986669087201918</v>
      </c>
      <c r="E40" s="9109">
        <v>1.2074788086914025E-8</v>
      </c>
      <c r="F40" s="9110">
        <v>-9.8560911368882523E-2</v>
      </c>
      <c r="G40" s="9111">
        <v>-4.8114339583721064E-2</v>
      </c>
      <c r="J40" t="s">
        <v>37</v>
      </c>
      <c r="K40">
        <v>134</v>
      </c>
      <c r="L40">
        <f t="shared" si="1"/>
        <v>0.26989471155750355</v>
      </c>
      <c r="M40" s="9220">
        <f t="shared" si="2"/>
        <v>0.1928571163913026</v>
      </c>
      <c r="N40" s="9220">
        <f t="shared" si="3"/>
        <v>0.34693230672370445</v>
      </c>
      <c r="O40" s="9220"/>
      <c r="P40" s="9220">
        <f t="shared" si="4"/>
        <v>1.3098265338771569</v>
      </c>
      <c r="Q40" s="9220">
        <f t="shared" si="4"/>
        <v>1.212709504829006</v>
      </c>
      <c r="R40" s="9220">
        <f t="shared" si="4"/>
        <v>1.4147209550324711</v>
      </c>
    </row>
    <row r="41" spans="1:18">
      <c r="A41" s="9112" t="s">
        <v>1464</v>
      </c>
      <c r="B41" s="9113">
        <v>-6.9988533933363711E-2</v>
      </c>
      <c r="C41" s="9114">
        <v>1.2645225230207086E-2</v>
      </c>
      <c r="D41" s="9115">
        <v>-5.534779543995322</v>
      </c>
      <c r="E41" s="9116">
        <v>3.1162005579620109E-8</v>
      </c>
      <c r="F41" s="9117">
        <v>-9.4772719960966811E-2</v>
      </c>
      <c r="G41" s="9118">
        <v>-4.5204347905760611E-2</v>
      </c>
      <c r="J41" t="s">
        <v>38</v>
      </c>
      <c r="K41">
        <v>137</v>
      </c>
      <c r="L41">
        <f t="shared" si="1"/>
        <v>0.26535418343607775</v>
      </c>
      <c r="M41" s="9220">
        <f t="shared" si="2"/>
        <v>0.18819690523273219</v>
      </c>
      <c r="N41" s="9220">
        <f t="shared" si="3"/>
        <v>0.34251146163942336</v>
      </c>
      <c r="O41" s="9220"/>
      <c r="P41" s="9220">
        <f t="shared" si="4"/>
        <v>1.3038927112047531</v>
      </c>
      <c r="Q41" s="9220">
        <f t="shared" si="4"/>
        <v>1.2070711705808257</v>
      </c>
      <c r="R41" s="9220">
        <f t="shared" si="4"/>
        <v>1.408480497065306</v>
      </c>
    </row>
    <row r="42" spans="1:18">
      <c r="A42" s="9119" t="s">
        <v>1465</v>
      </c>
      <c r="B42" s="9120">
        <v>-4.6524161961987061E-2</v>
      </c>
      <c r="C42" s="9121">
        <v>1.715685940888741E-2</v>
      </c>
      <c r="D42" s="9122">
        <v>-2.7116945387969502</v>
      </c>
      <c r="E42" s="9123">
        <v>6.6940248097291976E-3</v>
      </c>
      <c r="F42" s="9124">
        <v>-8.015098849122354E-2</v>
      </c>
      <c r="G42" s="9125">
        <v>-1.2897335432750581E-2</v>
      </c>
      <c r="J42" t="s">
        <v>39</v>
      </c>
      <c r="K42">
        <v>135</v>
      </c>
      <c r="L42">
        <f t="shared" si="1"/>
        <v>0.29407830185036365</v>
      </c>
      <c r="M42" s="9220">
        <f t="shared" si="2"/>
        <v>0.20845090508013286</v>
      </c>
      <c r="N42" s="9220">
        <f t="shared" si="3"/>
        <v>0.37970569862059445</v>
      </c>
      <c r="O42" s="9220"/>
      <c r="P42" s="9220">
        <f t="shared" si="4"/>
        <v>1.3418889719428833</v>
      </c>
      <c r="Q42" s="9220">
        <f t="shared" si="4"/>
        <v>1.2317684550028516</v>
      </c>
      <c r="R42" s="9220">
        <f t="shared" si="4"/>
        <v>1.461854300382907</v>
      </c>
    </row>
    <row r="43" spans="1:18">
      <c r="A43" s="9126" t="s">
        <v>1466</v>
      </c>
      <c r="B43" s="9127">
        <v>1.6243838767842614E-3</v>
      </c>
      <c r="C43" s="9128">
        <v>1.429134025957278E-2</v>
      </c>
      <c r="D43" s="9129">
        <v>0.11366210917105546</v>
      </c>
      <c r="E43" s="9130">
        <v>0.90950565030640762</v>
      </c>
      <c r="F43" s="9131">
        <v>-2.6386128322785692E-2</v>
      </c>
      <c r="G43" s="9132">
        <v>2.9634896076354212E-2</v>
      </c>
      <c r="J43" t="s">
        <v>1496</v>
      </c>
      <c r="K43">
        <v>137</v>
      </c>
      <c r="L43">
        <f t="shared" si="1"/>
        <v>0.33696710124622575</v>
      </c>
      <c r="M43" s="9220">
        <f t="shared" si="2"/>
        <v>0.25658349687091331</v>
      </c>
      <c r="N43" s="9220">
        <f t="shared" si="3"/>
        <v>0.4173507056215382</v>
      </c>
      <c r="O43" s="9220"/>
      <c r="P43" s="9220">
        <f t="shared" si="4"/>
        <v>1.4006929819269966</v>
      </c>
      <c r="Q43" s="9220">
        <f t="shared" si="4"/>
        <v>1.2925066815578476</v>
      </c>
      <c r="R43" s="9220">
        <f t="shared" si="4"/>
        <v>1.5179347678534478</v>
      </c>
    </row>
    <row r="44" spans="1:18">
      <c r="A44" s="9133" t="s">
        <v>1467</v>
      </c>
      <c r="B44" s="9134">
        <v>-5.9483902521838168E-2</v>
      </c>
      <c r="C44" s="9135">
        <v>1.5036254588341231E-2</v>
      </c>
      <c r="D44" s="9136">
        <v>-3.9560318809685913</v>
      </c>
      <c r="E44" s="9137">
        <v>7.6204995666488064E-5</v>
      </c>
      <c r="F44" s="9138">
        <v>-8.8954419977362115E-2</v>
      </c>
      <c r="G44" s="9139">
        <v>-3.0013385066314222E-2</v>
      </c>
      <c r="J44" t="s">
        <v>1497</v>
      </c>
      <c r="K44">
        <v>137</v>
      </c>
      <c r="L44">
        <f t="shared" si="1"/>
        <v>0.27585881484760333</v>
      </c>
      <c r="M44" s="9220">
        <f t="shared" si="2"/>
        <v>0.19401520521633686</v>
      </c>
      <c r="N44" s="9220">
        <f t="shared" si="3"/>
        <v>0.35770242447886974</v>
      </c>
      <c r="O44" s="9220"/>
      <c r="P44" s="9220">
        <f t="shared" si="4"/>
        <v>1.3176618166096605</v>
      </c>
      <c r="Q44" s="9220">
        <f t="shared" si="4"/>
        <v>1.2141147436932187</v>
      </c>
      <c r="R44" s="9220">
        <f t="shared" si="4"/>
        <v>1.4300400122558599</v>
      </c>
    </row>
    <row r="45" spans="1:18">
      <c r="A45" s="9140" t="s">
        <v>1468</v>
      </c>
      <c r="B45" s="9141">
        <v>9.8238197355829011E-3</v>
      </c>
      <c r="C45" s="9142">
        <v>1.3363695657424434E-2</v>
      </c>
      <c r="D45" s="9143">
        <v>0.73511250086910707</v>
      </c>
      <c r="E45" s="9144">
        <v>0.4622709816529757</v>
      </c>
      <c r="F45" s="9145">
        <v>-1.6368542453323306E-2</v>
      </c>
      <c r="G45" s="9146">
        <v>3.6016181924489105E-2</v>
      </c>
      <c r="J45" t="s">
        <v>1498</v>
      </c>
      <c r="K45">
        <v>134</v>
      </c>
      <c r="L45">
        <f t="shared" si="1"/>
        <v>0.35305615676938823</v>
      </c>
      <c r="M45" s="9220">
        <f t="shared" si="2"/>
        <v>0.2750494853068618</v>
      </c>
      <c r="N45" s="9220">
        <f t="shared" si="3"/>
        <v>0.43106282823191466</v>
      </c>
      <c r="O45" s="9220"/>
      <c r="P45" s="9220">
        <f t="shared" si="4"/>
        <v>1.4234110753567251</v>
      </c>
      <c r="Q45" s="9220">
        <f t="shared" si="4"/>
        <v>1.3165958254040442</v>
      </c>
      <c r="R45" s="9220">
        <f t="shared" si="4"/>
        <v>1.5388922327977212</v>
      </c>
    </row>
    <row r="46" spans="1:18">
      <c r="A46" s="9147" t="s">
        <v>1469</v>
      </c>
      <c r="B46" s="9148">
        <v>-7.1865143122266065E-2</v>
      </c>
      <c r="C46" s="9149">
        <v>1.584494313061692E-2</v>
      </c>
      <c r="D46" s="9150">
        <v>-4.5355254689051074</v>
      </c>
      <c r="E46" s="9151">
        <v>5.7460243322124844E-6</v>
      </c>
      <c r="F46" s="9152">
        <v>-0.10292066099536056</v>
      </c>
      <c r="G46" s="9153">
        <v>-4.0809625249171574E-2</v>
      </c>
      <c r="J46" t="s">
        <v>43</v>
      </c>
      <c r="K46">
        <v>136</v>
      </c>
      <c r="L46">
        <f t="shared" si="1"/>
        <v>0.26610744746863008</v>
      </c>
      <c r="M46" s="9220">
        <f t="shared" si="2"/>
        <v>0.18286509838716714</v>
      </c>
      <c r="N46" s="9220">
        <f t="shared" si="3"/>
        <v>0.34934979655009291</v>
      </c>
      <c r="O46" s="9220"/>
      <c r="P46" s="9220">
        <f t="shared" si="4"/>
        <v>1.3048752566980426</v>
      </c>
      <c r="Q46" s="9220">
        <f t="shared" si="4"/>
        <v>1.200652427206454</v>
      </c>
      <c r="R46" s="9220">
        <f t="shared" si="4"/>
        <v>1.4181451658782183</v>
      </c>
    </row>
    <row r="47" spans="1:18">
      <c r="A47" s="9154" t="s">
        <v>1470</v>
      </c>
      <c r="B47" s="9155">
        <v>-3.0452093898203941E-2</v>
      </c>
      <c r="C47" s="9156">
        <v>1.5460453208039125E-2</v>
      </c>
      <c r="D47" s="9157">
        <v>-1.9696766639654175</v>
      </c>
      <c r="E47" s="9158">
        <v>4.8875439124115627E-2</v>
      </c>
      <c r="F47" s="9159">
        <v>-6.0754025370627365E-2</v>
      </c>
      <c r="G47" s="9160">
        <v>-1.5016242578052078E-4</v>
      </c>
      <c r="J47" t="s">
        <v>44</v>
      </c>
      <c r="K47">
        <v>137</v>
      </c>
      <c r="L47">
        <f t="shared" si="1"/>
        <v>0.30489062347123752</v>
      </c>
      <c r="M47" s="9220">
        <f t="shared" si="2"/>
        <v>0.22221559982307165</v>
      </c>
      <c r="N47" s="9220">
        <f t="shared" si="3"/>
        <v>0.38756564711940344</v>
      </c>
      <c r="O47" s="9220"/>
      <c r="P47" s="9220">
        <f t="shared" si="4"/>
        <v>1.3564766281870722</v>
      </c>
      <c r="Q47" s="9220">
        <f t="shared" si="4"/>
        <v>1.2488405986533777</v>
      </c>
      <c r="R47" s="9220">
        <f t="shared" si="4"/>
        <v>1.473389674232138</v>
      </c>
    </row>
    <row r="48" spans="1:18">
      <c r="A48" s="9161" t="s">
        <v>1471</v>
      </c>
      <c r="B48" s="9162">
        <v>-8.2382503616312552E-2</v>
      </c>
      <c r="C48" s="9163">
        <v>1.2399762001368889E-2</v>
      </c>
      <c r="D48" s="9164">
        <v>-6.6438778104948968</v>
      </c>
      <c r="E48" s="9165">
        <v>3.0553589745559908E-11</v>
      </c>
      <c r="F48" s="9166">
        <v>-0.10668559055586388</v>
      </c>
      <c r="G48" s="9167">
        <v>-5.8079416676761232E-2</v>
      </c>
      <c r="J48" t="s">
        <v>45</v>
      </c>
      <c r="K48">
        <v>134</v>
      </c>
      <c r="L48">
        <f t="shared" si="1"/>
        <v>0.26084983341749279</v>
      </c>
      <c r="M48" s="9220">
        <f t="shared" si="2"/>
        <v>0.1847324372043212</v>
      </c>
      <c r="N48" s="9220">
        <f t="shared" si="3"/>
        <v>0.33696722963066428</v>
      </c>
      <c r="O48" s="9220"/>
      <c r="P48" s="9220">
        <f t="shared" si="4"/>
        <v>1.2980327296586414</v>
      </c>
      <c r="Q48" s="9220">
        <f t="shared" si="4"/>
        <v>1.2028965467033153</v>
      </c>
      <c r="R48" s="9220">
        <f t="shared" si="4"/>
        <v>1.4006931617541902</v>
      </c>
    </row>
    <row r="49" spans="1:18">
      <c r="A49" s="9168" t="s">
        <v>1472</v>
      </c>
      <c r="B49" s="9169">
        <v>1.6023918126712118E-2</v>
      </c>
      <c r="C49" s="9170">
        <v>1.8374030587504964E-2</v>
      </c>
      <c r="D49" s="9171">
        <v>0.87209597537129324</v>
      </c>
      <c r="E49" s="9172">
        <v>0.38315602155793976</v>
      </c>
      <c r="F49" s="9173">
        <v>-1.9988520075634938E-2</v>
      </c>
      <c r="G49" s="9174">
        <v>5.2036356329059175E-2</v>
      </c>
      <c r="J49" t="s">
        <v>46</v>
      </c>
      <c r="K49">
        <v>135</v>
      </c>
      <c r="L49">
        <f t="shared" si="1"/>
        <v>0.35662638193906282</v>
      </c>
      <c r="M49" s="9220">
        <f t="shared" si="2"/>
        <v>0.26861337349572145</v>
      </c>
      <c r="N49" s="9220">
        <f t="shared" si="3"/>
        <v>0.44463939038240419</v>
      </c>
      <c r="O49" s="9220"/>
      <c r="P49" s="9220">
        <f t="shared" si="4"/>
        <v>1.4285020559706361</v>
      </c>
      <c r="Q49" s="9220">
        <f t="shared" si="4"/>
        <v>1.3081492780802941</v>
      </c>
      <c r="R49" s="9220">
        <f t="shared" si="4"/>
        <v>1.5599275695102139</v>
      </c>
    </row>
    <row r="50" spans="1:18">
      <c r="A50" s="9175" t="s">
        <v>1473</v>
      </c>
      <c r="B50" s="9176">
        <v>-3.3847397397699888E-2</v>
      </c>
      <c r="C50" s="9177">
        <v>1.1416683621383955E-2</v>
      </c>
      <c r="D50" s="9178">
        <v>-2.9647311356077357</v>
      </c>
      <c r="E50" s="9179">
        <v>3.029475700004143E-3</v>
      </c>
      <c r="F50" s="9180">
        <v>-5.622368611850076E-2</v>
      </c>
      <c r="G50" s="9181">
        <v>-1.147110867689902E-2</v>
      </c>
      <c r="J50" t="s">
        <v>47</v>
      </c>
      <c r="K50">
        <v>136</v>
      </c>
      <c r="L50">
        <f t="shared" si="1"/>
        <v>0.30412519319319625</v>
      </c>
      <c r="M50" s="9220">
        <f t="shared" si="2"/>
        <v>0.22956207326402694</v>
      </c>
      <c r="N50" s="9220">
        <f t="shared" si="3"/>
        <v>0.37868831312236545</v>
      </c>
      <c r="O50" s="9220"/>
      <c r="P50" s="9220">
        <f t="shared" si="4"/>
        <v>1.3554387371716803</v>
      </c>
      <c r="Q50" s="9220">
        <f t="shared" si="4"/>
        <v>1.2580489560046639</v>
      </c>
      <c r="R50" s="9220">
        <f t="shared" si="4"/>
        <v>1.4603677873238092</v>
      </c>
    </row>
    <row r="51" spans="1:18">
      <c r="A51" s="9182" t="s">
        <v>1474</v>
      </c>
      <c r="B51" s="9183">
        <v>-5.8650740626352969E-2</v>
      </c>
      <c r="C51" s="9184">
        <v>1.672977047758838E-2</v>
      </c>
      <c r="D51" s="9185">
        <v>-3.5057707877656163</v>
      </c>
      <c r="E51" s="9186">
        <v>4.5528711576939794E-4</v>
      </c>
      <c r="F51" s="9187">
        <v>-9.1440488232047645E-2</v>
      </c>
      <c r="G51" s="9188">
        <v>-2.5860993020658286E-2</v>
      </c>
      <c r="J51" t="s">
        <v>48</v>
      </c>
      <c r="K51">
        <v>185</v>
      </c>
      <c r="L51">
        <f t="shared" si="1"/>
        <v>0.15045806211326718</v>
      </c>
      <c r="M51" s="9220">
        <f t="shared" si="2"/>
        <v>5.6354695897873452E-2</v>
      </c>
      <c r="N51" s="9220">
        <f t="shared" si="3"/>
        <v>0.24456142832866079</v>
      </c>
      <c r="O51" s="9220"/>
      <c r="P51" s="9220">
        <f t="shared" si="4"/>
        <v>1.1623665568839394</v>
      </c>
      <c r="Q51" s="9220">
        <f t="shared" si="4"/>
        <v>1.0579728758322482</v>
      </c>
      <c r="R51" s="9220">
        <f t="shared" si="4"/>
        <v>1.2770611075443616</v>
      </c>
    </row>
    <row r="52" spans="1:18">
      <c r="A52" s="9189" t="s">
        <v>1475</v>
      </c>
      <c r="B52" s="9190">
        <v>-2.6947816893014256E-2</v>
      </c>
      <c r="C52" s="9191">
        <v>1.2927574010563813E-2</v>
      </c>
      <c r="D52" s="9192">
        <v>-2.0845223451046384</v>
      </c>
      <c r="E52" s="9193">
        <v>3.7112679843475285E-2</v>
      </c>
      <c r="F52" s="9194">
        <v>-5.2285396361195349E-2</v>
      </c>
      <c r="G52" s="9195">
        <v>-1.6102374248331622E-3</v>
      </c>
      <c r="J52" t="s">
        <v>1499</v>
      </c>
      <c r="K52">
        <v>135</v>
      </c>
      <c r="L52">
        <f t="shared" si="1"/>
        <v>0.31365464691933648</v>
      </c>
      <c r="M52" s="9220">
        <f t="shared" si="2"/>
        <v>0.23631649721016107</v>
      </c>
      <c r="N52" s="9220">
        <f t="shared" si="3"/>
        <v>0.39099279662851183</v>
      </c>
      <c r="O52" s="9220"/>
      <c r="P52" s="9220">
        <f t="shared" si="4"/>
        <v>1.3684170678832579</v>
      </c>
      <c r="Q52" s="9220">
        <f t="shared" si="4"/>
        <v>1.266575114226963</v>
      </c>
      <c r="R52" s="9220">
        <f t="shared" si="4"/>
        <v>1.4784478635656026</v>
      </c>
    </row>
    <row r="53" spans="1:18">
      <c r="A53" s="9196" t="s">
        <v>1476</v>
      </c>
      <c r="B53" s="9197">
        <v>-4.8063586097106793E-2</v>
      </c>
      <c r="C53" s="9198">
        <v>1.3244753189962688E-2</v>
      </c>
      <c r="D53" s="9199">
        <v>-3.628877443600155</v>
      </c>
      <c r="E53" s="9200">
        <v>2.846563302421137E-4</v>
      </c>
      <c r="F53" s="9201">
        <v>-7.4022825333555656E-2</v>
      </c>
      <c r="G53" s="9202">
        <v>-2.2104346860657934E-2</v>
      </c>
      <c r="J53" t="s">
        <v>50</v>
      </c>
      <c r="K53">
        <v>137</v>
      </c>
      <c r="L53">
        <f t="shared" si="1"/>
        <v>0.28727913127233468</v>
      </c>
      <c r="M53" s="9220">
        <f t="shared" si="2"/>
        <v>0.20894679986014336</v>
      </c>
      <c r="N53" s="9220">
        <f t="shared" si="3"/>
        <v>0.36561146268452605</v>
      </c>
      <c r="O53" s="9220"/>
      <c r="P53" s="9220">
        <f t="shared" si="4"/>
        <v>1.3327961866539308</v>
      </c>
      <c r="Q53" s="9220">
        <f t="shared" si="4"/>
        <v>1.2323794340280032</v>
      </c>
      <c r="R53" s="9220">
        <f t="shared" si="4"/>
        <v>1.4413950980610866</v>
      </c>
    </row>
    <row r="54" spans="1:18">
      <c r="A54" s="9203" t="s">
        <v>1477</v>
      </c>
      <c r="B54" s="9204">
        <v>0</v>
      </c>
      <c r="C54" s="9205"/>
      <c r="D54" s="9206"/>
      <c r="E54" s="9207"/>
      <c r="F54" s="9208"/>
      <c r="G54" s="9209"/>
      <c r="J54" t="s">
        <v>1500</v>
      </c>
      <c r="K54">
        <v>134</v>
      </c>
      <c r="L54">
        <f t="shared" si="1"/>
        <v>0.34323233703380535</v>
      </c>
      <c r="M54" s="9220">
        <f t="shared" si="2"/>
        <v>0.29141802776018511</v>
      </c>
      <c r="N54" s="9220">
        <f t="shared" si="3"/>
        <v>0.39504664630742553</v>
      </c>
      <c r="O54" s="9220"/>
      <c r="P54" s="9220">
        <f t="shared" ref="P54:R54" si="5">EXP(L54)</f>
        <v>1.4094962020534889</v>
      </c>
      <c r="Q54" s="9220">
        <f t="shared" si="5"/>
        <v>1.3383239235843207</v>
      </c>
      <c r="R54" s="9220">
        <f t="shared" si="5"/>
        <v>1.484453433577166</v>
      </c>
    </row>
    <row r="55" spans="1:18">
      <c r="A55" s="9210" t="s">
        <v>1478</v>
      </c>
      <c r="B55" s="9211">
        <v>0.69563534870872334</v>
      </c>
      <c r="C55" s="9212">
        <v>1.3701955677411981E-2</v>
      </c>
      <c r="D55" s="9213">
        <v>50.769055533838554</v>
      </c>
      <c r="E55" s="9214">
        <v>0</v>
      </c>
      <c r="F55" s="9215">
        <v>0.66878000906323176</v>
      </c>
      <c r="G55" s="9216">
        <v>0.72249068835421493</v>
      </c>
    </row>
    <row r="56" spans="1:18">
      <c r="A56" t="s">
        <v>1485</v>
      </c>
      <c r="B56">
        <v>4284</v>
      </c>
    </row>
    <row r="57" spans="1:18">
      <c r="A57" t="s">
        <v>1486</v>
      </c>
      <c r="B57">
        <v>0.6716300906688949</v>
      </c>
    </row>
    <row r="58" spans="1:18">
      <c r="A58" t="s">
        <v>1487</v>
      </c>
      <c r="B58">
        <v>0.10487398361527679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workbookViewId="0">
      <selection activeCell="A3" sqref="A3"/>
    </sheetView>
  </sheetViews>
  <sheetFormatPr defaultRowHeight="15"/>
  <cols>
    <col min="10" max="10" width="15.85546875" customWidth="1"/>
  </cols>
  <sheetData>
    <row r="1" spans="1:18">
      <c r="A1" s="769"/>
      <c r="B1" s="770" t="s">
        <v>177</v>
      </c>
      <c r="C1" s="771" t="s">
        <v>178</v>
      </c>
      <c r="D1" s="772" t="s">
        <v>179</v>
      </c>
      <c r="E1" s="773" t="s">
        <v>180</v>
      </c>
      <c r="F1" s="774" t="s">
        <v>181</v>
      </c>
      <c r="G1" s="775" t="s">
        <v>182</v>
      </c>
      <c r="L1" s="9217"/>
      <c r="M1" s="9218" t="s">
        <v>1501</v>
      </c>
      <c r="N1" s="9218"/>
      <c r="O1" s="9218"/>
      <c r="P1" s="9222" t="s">
        <v>1502</v>
      </c>
      <c r="Q1" s="9218"/>
      <c r="R1" s="9218"/>
    </row>
    <row r="2" spans="1:18">
      <c r="A2" s="9224" t="s">
        <v>1510</v>
      </c>
      <c r="B2" s="776">
        <v>2.676031405404422E-3</v>
      </c>
      <c r="C2" s="777">
        <v>6.7071119686999253E-5</v>
      </c>
      <c r="D2" s="778">
        <v>39.898415560865182</v>
      </c>
      <c r="E2" s="779">
        <v>0</v>
      </c>
      <c r="F2" s="780">
        <v>2.544574426415128E-3</v>
      </c>
      <c r="G2" s="781">
        <v>2.807488384393716E-3</v>
      </c>
      <c r="L2" s="9219">
        <v>0</v>
      </c>
      <c r="M2" s="9220"/>
      <c r="N2" s="9220"/>
      <c r="O2" s="9220"/>
      <c r="P2" s="9220"/>
      <c r="Q2" s="9220"/>
      <c r="R2" s="9220"/>
    </row>
    <row r="3" spans="1:18">
      <c r="A3" s="782" t="s">
        <v>124</v>
      </c>
      <c r="B3" s="783">
        <v>-2.4750023679012711E-3</v>
      </c>
      <c r="C3" s="784">
        <v>5.9155077466579577E-5</v>
      </c>
      <c r="D3" s="785">
        <v>-41.839221143773422</v>
      </c>
      <c r="E3" s="786">
        <v>0</v>
      </c>
      <c r="F3" s="787">
        <v>-2.5909441892384439E-3</v>
      </c>
      <c r="G3" s="788">
        <v>-2.3590605465640983E-3</v>
      </c>
      <c r="J3" t="s">
        <v>1488</v>
      </c>
      <c r="K3" t="s">
        <v>0</v>
      </c>
      <c r="L3" s="9217" t="s">
        <v>1505</v>
      </c>
      <c r="M3" s="9218" t="s">
        <v>1506</v>
      </c>
      <c r="N3" s="9218" t="s">
        <v>1507</v>
      </c>
      <c r="O3" s="9220"/>
      <c r="P3" s="9218" t="s">
        <v>1508</v>
      </c>
      <c r="Q3" s="9218" t="s">
        <v>1503</v>
      </c>
      <c r="R3" s="9218" t="s">
        <v>1504</v>
      </c>
    </row>
    <row r="4" spans="1:18">
      <c r="A4" s="789" t="s">
        <v>125</v>
      </c>
      <c r="B4" s="790">
        <v>5.0360867897104832E-2</v>
      </c>
      <c r="C4" s="791">
        <v>8.3063115747578527E-3</v>
      </c>
      <c r="D4" s="792">
        <v>6.0629639815278615</v>
      </c>
      <c r="E4" s="793">
        <v>1.3363560080938263E-9</v>
      </c>
      <c r="F4" s="794">
        <v>3.4080796366211266E-2</v>
      </c>
      <c r="G4" s="795">
        <v>6.6640939427998397E-2</v>
      </c>
      <c r="J4" t="s">
        <v>1</v>
      </c>
      <c r="K4">
        <v>134</v>
      </c>
      <c r="L4">
        <f>+$L$2*$B$2+K4*$B$3+B4+$B$55</f>
        <v>8.208967216955243E-2</v>
      </c>
      <c r="M4" s="9220">
        <f>+$L$2*$F$2+K4*$F$3+F4+$F$55</f>
        <v>3.0392162537966283E-2</v>
      </c>
      <c r="N4" s="9220">
        <f>+$L$2*$G$2+K4*$G$3+G4+$G$55</f>
        <v>0.1337871818011386</v>
      </c>
      <c r="O4" s="9220"/>
      <c r="P4" s="9220">
        <f t="shared" ref="P4:R35" si="0">EXP(L4)</f>
        <v>1.0855531493712285</v>
      </c>
      <c r="Q4" s="9220">
        <f t="shared" si="0"/>
        <v>1.0308587188667215</v>
      </c>
      <c r="R4" s="9220">
        <f t="shared" si="0"/>
        <v>1.1431495107353793</v>
      </c>
    </row>
    <row r="5" spans="1:18">
      <c r="A5" s="796" t="s">
        <v>126</v>
      </c>
      <c r="B5" s="797">
        <v>-2.3248543039897471E-2</v>
      </c>
      <c r="C5" s="798">
        <v>1.1185913531622698E-2</v>
      </c>
      <c r="D5" s="799">
        <v>-2.078376788285873</v>
      </c>
      <c r="E5" s="800">
        <v>3.7674668897742312E-2</v>
      </c>
      <c r="F5" s="801">
        <v>-4.51725306960572E-2</v>
      </c>
      <c r="G5" s="802">
        <v>-1.3245553837377411E-3</v>
      </c>
      <c r="J5" t="s">
        <v>2</v>
      </c>
      <c r="K5">
        <v>135</v>
      </c>
      <c r="L5">
        <f t="shared" ref="L5:L54" si="1">+$L$2*$B$2+K5*$B$3+B5+$B$55</f>
        <v>6.0052588646488658E-3</v>
      </c>
      <c r="M5" s="9220">
        <f t="shared" ref="M5:M54" si="2">+$L$2*$F$2+K5*$F$3+F5+$F$55</f>
        <v>-5.1452108713540612E-2</v>
      </c>
      <c r="N5" s="9220">
        <f t="shared" ref="N5:N54" si="3">+$L$2*$G$2+K5*$G$3+G5+$G$55</f>
        <v>6.3462626442838344E-2</v>
      </c>
      <c r="O5" s="9220"/>
      <c r="P5" s="9220">
        <f t="shared" si="0"/>
        <v>1.006023326580662</v>
      </c>
      <c r="Q5" s="9220">
        <f t="shared" si="0"/>
        <v>0.94984913837012053</v>
      </c>
      <c r="R5" s="9220">
        <f t="shared" si="0"/>
        <v>1.0655196627972834</v>
      </c>
    </row>
    <row r="6" spans="1:18">
      <c r="A6" s="803" t="s">
        <v>127</v>
      </c>
      <c r="B6" s="804">
        <v>5.8345284596460288E-2</v>
      </c>
      <c r="C6" s="805">
        <v>8.4205079690045388E-3</v>
      </c>
      <c r="D6" s="806">
        <v>6.9289507012197262</v>
      </c>
      <c r="E6" s="807">
        <v>4.2397350636481071E-12</v>
      </c>
      <c r="F6" s="808">
        <v>4.1841392245678871E-2</v>
      </c>
      <c r="G6" s="809">
        <v>7.4849176947241705E-2</v>
      </c>
      <c r="J6" t="s">
        <v>3</v>
      </c>
      <c r="K6">
        <v>137</v>
      </c>
      <c r="L6">
        <f t="shared" si="1"/>
        <v>8.264908176520408E-2</v>
      </c>
      <c r="M6" s="9220">
        <f t="shared" si="2"/>
        <v>3.0379925849718548E-2</v>
      </c>
      <c r="N6" s="9220">
        <f t="shared" si="3"/>
        <v>0.13491823768068961</v>
      </c>
      <c r="O6" s="9220"/>
      <c r="P6" s="9220">
        <f t="shared" si="0"/>
        <v>1.0861605881072645</v>
      </c>
      <c r="Q6" s="9220">
        <f t="shared" si="0"/>
        <v>1.0308461046471296</v>
      </c>
      <c r="R6" s="9220">
        <f t="shared" si="0"/>
        <v>1.1444432081948437</v>
      </c>
    </row>
    <row r="7" spans="1:18">
      <c r="A7" s="810" t="s">
        <v>128</v>
      </c>
      <c r="B7" s="811">
        <v>2.9135245175733362E-2</v>
      </c>
      <c r="C7" s="812">
        <v>1.1201796893040128E-2</v>
      </c>
      <c r="D7" s="813">
        <v>2.6009438890858303</v>
      </c>
      <c r="E7" s="814">
        <v>9.296765856404151E-3</v>
      </c>
      <c r="F7" s="815">
        <v>7.1801267032420395E-3</v>
      </c>
      <c r="G7" s="816">
        <v>5.1090363648224682E-2</v>
      </c>
      <c r="J7" t="s">
        <v>4</v>
      </c>
      <c r="K7">
        <v>135</v>
      </c>
      <c r="L7">
        <f t="shared" si="1"/>
        <v>5.8389047080279699E-2</v>
      </c>
      <c r="M7" s="9220">
        <f t="shared" si="2"/>
        <v>9.0054868575861757E-4</v>
      </c>
      <c r="N7" s="9220">
        <f t="shared" si="3"/>
        <v>0.11587754547480078</v>
      </c>
      <c r="O7" s="9220"/>
      <c r="P7" s="9220">
        <f t="shared" si="0"/>
        <v>1.060127354943674</v>
      </c>
      <c r="Q7" s="9220">
        <f t="shared" si="0"/>
        <v>1.0009009543014762</v>
      </c>
      <c r="R7" s="9220">
        <f t="shared" si="0"/>
        <v>1.1228583646263119</v>
      </c>
    </row>
    <row r="8" spans="1:18">
      <c r="A8" s="817" t="s">
        <v>129</v>
      </c>
      <c r="B8" s="818">
        <v>0.10958003490247142</v>
      </c>
      <c r="C8" s="819">
        <v>1.1444111922762328E-2</v>
      </c>
      <c r="D8" s="820">
        <v>9.5752327172296212</v>
      </c>
      <c r="E8" s="821">
        <v>1.0162817275956514E-21</v>
      </c>
      <c r="F8" s="822">
        <v>8.7149987698811826E-2</v>
      </c>
      <c r="G8" s="823">
        <v>0.13201008210613102</v>
      </c>
      <c r="J8" t="s">
        <v>5</v>
      </c>
      <c r="K8">
        <v>137</v>
      </c>
      <c r="L8">
        <f t="shared" si="1"/>
        <v>0.13388383207121524</v>
      </c>
      <c r="M8" s="9220">
        <f t="shared" si="2"/>
        <v>7.568852130285153E-2</v>
      </c>
      <c r="N8" s="9220">
        <f t="shared" si="3"/>
        <v>0.19207914283957894</v>
      </c>
      <c r="O8" s="9220"/>
      <c r="P8" s="9220">
        <f t="shared" si="0"/>
        <v>1.1432600017837387</v>
      </c>
      <c r="Q8" s="9220">
        <f t="shared" si="0"/>
        <v>1.078626552634903</v>
      </c>
      <c r="R8" s="9220">
        <f t="shared" si="0"/>
        <v>1.2117664158050505</v>
      </c>
    </row>
    <row r="9" spans="1:18">
      <c r="A9" s="824" t="s">
        <v>130</v>
      </c>
      <c r="B9" s="825">
        <v>5.0698437174698505E-2</v>
      </c>
      <c r="C9" s="826">
        <v>9.9553303178787512E-3</v>
      </c>
      <c r="D9" s="827">
        <v>5.0925921647872716</v>
      </c>
      <c r="E9" s="828">
        <v>3.5320092247051491E-7</v>
      </c>
      <c r="F9" s="829">
        <v>3.1186348297456468E-2</v>
      </c>
      <c r="G9" s="830">
        <v>7.0210526051940544E-2</v>
      </c>
      <c r="J9" t="s">
        <v>6</v>
      </c>
      <c r="K9">
        <v>136</v>
      </c>
      <c r="L9">
        <f t="shared" si="1"/>
        <v>7.74772367113436E-2</v>
      </c>
      <c r="M9" s="9220">
        <f t="shared" si="2"/>
        <v>2.2315826090734625E-2</v>
      </c>
      <c r="N9" s="9220">
        <f t="shared" si="3"/>
        <v>0.13263864733195257</v>
      </c>
      <c r="O9" s="9220"/>
      <c r="P9" s="9220">
        <f t="shared" si="0"/>
        <v>1.0805576351332444</v>
      </c>
      <c r="Q9" s="9220">
        <f t="shared" si="0"/>
        <v>1.0225666867164582</v>
      </c>
      <c r="R9" s="9220">
        <f t="shared" si="0"/>
        <v>1.1418373178125139</v>
      </c>
    </row>
    <row r="10" spans="1:18">
      <c r="A10" s="831" t="s">
        <v>131</v>
      </c>
      <c r="B10" s="832">
        <v>5.4012880968648321E-2</v>
      </c>
      <c r="C10" s="833">
        <v>1.4844780588101156E-2</v>
      </c>
      <c r="D10" s="834">
        <v>3.638509888919637</v>
      </c>
      <c r="E10" s="835">
        <v>2.7422010034771098E-4</v>
      </c>
      <c r="F10" s="836">
        <v>2.4917645657570733E-2</v>
      </c>
      <c r="G10" s="837">
        <v>8.3108116279725905E-2</v>
      </c>
      <c r="J10" t="s">
        <v>7</v>
      </c>
      <c r="K10">
        <v>134</v>
      </c>
      <c r="L10">
        <f t="shared" si="1"/>
        <v>8.5741685241095933E-2</v>
      </c>
      <c r="M10" s="9220">
        <f t="shared" si="2"/>
        <v>2.1229011829325739E-2</v>
      </c>
      <c r="N10" s="9220">
        <f t="shared" si="3"/>
        <v>0.15025435865286613</v>
      </c>
      <c r="O10" s="9220"/>
      <c r="P10" s="9220">
        <f t="shared" si="0"/>
        <v>1.0895248516025389</v>
      </c>
      <c r="Q10" s="9220">
        <f t="shared" si="0"/>
        <v>1.0214559503494856</v>
      </c>
      <c r="R10" s="9220">
        <f t="shared" si="0"/>
        <v>1.1621298029086684</v>
      </c>
    </row>
    <row r="11" spans="1:18">
      <c r="A11" s="838" t="s">
        <v>132</v>
      </c>
      <c r="B11" s="839">
        <v>5.3502192606196729E-2</v>
      </c>
      <c r="C11" s="840">
        <v>8.1337403041392385E-3</v>
      </c>
      <c r="D11" s="841">
        <v>6.5778092987514745</v>
      </c>
      <c r="E11" s="842">
        <v>4.7742999748268546E-11</v>
      </c>
      <c r="F11" s="843">
        <v>3.7560354550481956E-2</v>
      </c>
      <c r="G11" s="844">
        <v>6.9444030661911502E-2</v>
      </c>
      <c r="J11" t="s">
        <v>8</v>
      </c>
      <c r="K11">
        <v>135</v>
      </c>
      <c r="L11">
        <f t="shared" si="1"/>
        <v>8.2755994510743058E-2</v>
      </c>
      <c r="M11" s="9220">
        <f t="shared" si="2"/>
        <v>3.1280776532998544E-2</v>
      </c>
      <c r="N11" s="9220">
        <f t="shared" si="3"/>
        <v>0.13423121248848763</v>
      </c>
      <c r="O11" s="9220"/>
      <c r="P11" s="9220">
        <f t="shared" si="0"/>
        <v>1.0862767187256464</v>
      </c>
      <c r="Q11" s="9220">
        <f t="shared" si="0"/>
        <v>1.0317751614727657</v>
      </c>
      <c r="R11" s="9220">
        <f t="shared" si="0"/>
        <v>1.1436572169085926</v>
      </c>
    </row>
    <row r="12" spans="1:18">
      <c r="A12" s="845" t="s">
        <v>133</v>
      </c>
      <c r="B12" s="846">
        <v>9.1269077154608594E-2</v>
      </c>
      <c r="C12" s="847">
        <v>9.4695234398240128E-3</v>
      </c>
      <c r="D12" s="848">
        <v>9.638191165014403</v>
      </c>
      <c r="E12" s="849">
        <v>5.5151193923777662E-22</v>
      </c>
      <c r="F12" s="850">
        <v>7.2709152261795681E-2</v>
      </c>
      <c r="G12" s="851">
        <v>0.10982900204742151</v>
      </c>
      <c r="J12" t="s">
        <v>1489</v>
      </c>
      <c r="K12">
        <v>136</v>
      </c>
      <c r="L12">
        <f t="shared" si="1"/>
        <v>0.11804787669125366</v>
      </c>
      <c r="M12" s="9220">
        <f t="shared" si="2"/>
        <v>6.3838630055073842E-2</v>
      </c>
      <c r="N12" s="9220">
        <f t="shared" si="3"/>
        <v>0.17225712332743354</v>
      </c>
      <c r="O12" s="9220"/>
      <c r="P12" s="9220">
        <f t="shared" si="0"/>
        <v>1.1252979856218974</v>
      </c>
      <c r="Q12" s="9220">
        <f t="shared" si="0"/>
        <v>1.0659203773697454</v>
      </c>
      <c r="R12" s="9220">
        <f t="shared" si="0"/>
        <v>1.1879832521537852</v>
      </c>
    </row>
    <row r="13" spans="1:18">
      <c r="A13" s="852" t="s">
        <v>134</v>
      </c>
      <c r="B13" s="853">
        <v>7.2948780268072833E-2</v>
      </c>
      <c r="C13" s="854">
        <v>1.5159416498152363E-2</v>
      </c>
      <c r="D13" s="855">
        <v>4.8121100358291402</v>
      </c>
      <c r="E13" s="856">
        <v>1.4934508414055776E-6</v>
      </c>
      <c r="F13" s="857">
        <v>4.3236869905051899E-2</v>
      </c>
      <c r="G13" s="858">
        <v>0.10266069063109376</v>
      </c>
      <c r="J13" t="s">
        <v>10</v>
      </c>
      <c r="K13">
        <v>137</v>
      </c>
      <c r="L13">
        <f t="shared" si="1"/>
        <v>9.7252577436816645E-2</v>
      </c>
      <c r="M13" s="9220">
        <f t="shared" si="2"/>
        <v>3.1775403509091582E-2</v>
      </c>
      <c r="N13" s="9220">
        <f t="shared" si="3"/>
        <v>0.16272975136454168</v>
      </c>
      <c r="O13" s="9220"/>
      <c r="P13" s="9220">
        <f t="shared" si="0"/>
        <v>1.1021387138396594</v>
      </c>
      <c r="Q13" s="9220">
        <f t="shared" si="0"/>
        <v>1.0322856315366176</v>
      </c>
      <c r="R13" s="9220">
        <f t="shared" si="0"/>
        <v>1.1767186401073626</v>
      </c>
    </row>
    <row r="14" spans="1:18">
      <c r="A14" s="859" t="s">
        <v>135</v>
      </c>
      <c r="B14" s="860">
        <v>6.2446960710794946E-2</v>
      </c>
      <c r="C14" s="861">
        <v>1.1138612126285424E-2</v>
      </c>
      <c r="D14" s="862">
        <v>5.6063502349120906</v>
      </c>
      <c r="E14" s="863">
        <v>2.0663761526666931E-8</v>
      </c>
      <c r="F14" s="864">
        <v>4.0615682105514403E-2</v>
      </c>
      <c r="G14" s="865">
        <v>8.427823931607549E-2</v>
      </c>
      <c r="J14" t="s">
        <v>11</v>
      </c>
      <c r="K14">
        <v>137</v>
      </c>
      <c r="L14">
        <f t="shared" si="1"/>
        <v>8.6750757879538731E-2</v>
      </c>
      <c r="M14" s="9220">
        <f t="shared" si="2"/>
        <v>2.9154215709554121E-2</v>
      </c>
      <c r="N14" s="9220">
        <f t="shared" si="3"/>
        <v>0.1443473000495234</v>
      </c>
      <c r="O14" s="9220"/>
      <c r="P14" s="9220">
        <f t="shared" si="0"/>
        <v>1.0906248161979482</v>
      </c>
      <c r="Q14" s="9220">
        <f t="shared" si="0"/>
        <v>1.029583360161167</v>
      </c>
      <c r="R14" s="9220">
        <f t="shared" si="0"/>
        <v>1.1552852694905775</v>
      </c>
    </row>
    <row r="15" spans="1:18">
      <c r="A15" s="866" t="s">
        <v>136</v>
      </c>
      <c r="B15" s="867">
        <v>-4.3846582841218305E-2</v>
      </c>
      <c r="C15" s="868">
        <v>9.9499451490132149E-3</v>
      </c>
      <c r="D15" s="869">
        <v>-4.4067160355719937</v>
      </c>
      <c r="E15" s="870">
        <v>1.0494962975592936E-5</v>
      </c>
      <c r="F15" s="871">
        <v>-6.3348116981433222E-2</v>
      </c>
      <c r="G15" s="872">
        <v>-2.4345048701003385E-2</v>
      </c>
      <c r="J15" t="s">
        <v>12</v>
      </c>
      <c r="K15">
        <v>134</v>
      </c>
      <c r="L15">
        <f t="shared" si="1"/>
        <v>-1.2117778568770665E-2</v>
      </c>
      <c r="M15" s="9220">
        <f t="shared" si="2"/>
        <v>-6.7036750809678192E-2</v>
      </c>
      <c r="N15" s="9220">
        <f t="shared" si="3"/>
        <v>4.2801193672136806E-2</v>
      </c>
      <c r="O15" s="9220"/>
      <c r="P15" s="9220">
        <f t="shared" si="0"/>
        <v>0.98795534604264013</v>
      </c>
      <c r="Q15" s="9220">
        <f t="shared" si="0"/>
        <v>0.93516083278746009</v>
      </c>
      <c r="R15" s="9220">
        <f t="shared" si="0"/>
        <v>1.0437303740201307</v>
      </c>
    </row>
    <row r="16" spans="1:18">
      <c r="A16" s="873" t="s">
        <v>137</v>
      </c>
      <c r="B16" s="874">
        <v>-2.532423625131483E-2</v>
      </c>
      <c r="C16" s="875">
        <v>1.0068182417193892E-2</v>
      </c>
      <c r="D16" s="876">
        <v>-2.5152738798283472</v>
      </c>
      <c r="E16" s="877">
        <v>1.1893994688847607E-2</v>
      </c>
      <c r="F16" s="878">
        <v>-4.5057511178794279E-2</v>
      </c>
      <c r="G16" s="879">
        <v>-5.5909613238353771E-3</v>
      </c>
      <c r="J16" t="s">
        <v>13</v>
      </c>
      <c r="K16">
        <v>134</v>
      </c>
      <c r="L16">
        <f t="shared" si="1"/>
        <v>6.4045680211328171E-3</v>
      </c>
      <c r="M16" s="9220">
        <f t="shared" si="2"/>
        <v>-4.8746145007039277E-2</v>
      </c>
      <c r="N16" s="9220">
        <f t="shared" si="3"/>
        <v>6.1555281049304855E-2</v>
      </c>
      <c r="O16" s="9220"/>
      <c r="P16" s="9220">
        <f t="shared" si="0"/>
        <v>1.0064251211213828</v>
      </c>
      <c r="Q16" s="9220">
        <f t="shared" si="0"/>
        <v>0.9524228763154764</v>
      </c>
      <c r="R16" s="9220">
        <f t="shared" si="0"/>
        <v>1.0634892857074594</v>
      </c>
    </row>
    <row r="17" spans="1:18">
      <c r="A17" s="880" t="s">
        <v>138</v>
      </c>
      <c r="B17" s="881">
        <v>0.11023653402265089</v>
      </c>
      <c r="C17" s="882">
        <v>9.9485417990976144E-3</v>
      </c>
      <c r="D17" s="883">
        <v>11.080672549684611</v>
      </c>
      <c r="E17" s="884">
        <v>1.5569857898406172E-28</v>
      </c>
      <c r="F17" s="885">
        <v>9.0737750397728259E-2</v>
      </c>
      <c r="G17" s="886">
        <v>0.12973531764757354</v>
      </c>
      <c r="J17" t="s">
        <v>14</v>
      </c>
      <c r="K17">
        <v>137</v>
      </c>
      <c r="L17">
        <f t="shared" si="1"/>
        <v>0.13454033119139469</v>
      </c>
      <c r="M17" s="9220">
        <f t="shared" si="2"/>
        <v>7.9276284001767949E-2</v>
      </c>
      <c r="N17" s="9220">
        <f t="shared" si="3"/>
        <v>0.18980437838102146</v>
      </c>
      <c r="O17" s="9220"/>
      <c r="P17" s="9220">
        <f t="shared" si="0"/>
        <v>1.1440107973904081</v>
      </c>
      <c r="Q17" s="9220">
        <f t="shared" si="0"/>
        <v>1.0825033591188209</v>
      </c>
      <c r="R17" s="9220">
        <f t="shared" si="0"/>
        <v>1.2090130654293716</v>
      </c>
    </row>
    <row r="18" spans="1:18">
      <c r="A18" s="887" t="s">
        <v>139</v>
      </c>
      <c r="B18" s="888">
        <v>6.0185906787985549E-2</v>
      </c>
      <c r="C18" s="889">
        <v>1.1696321118991004E-2</v>
      </c>
      <c r="D18" s="890">
        <v>5.1457125856662147</v>
      </c>
      <c r="E18" s="891">
        <v>2.6650720019222743E-7</v>
      </c>
      <c r="F18" s="892">
        <v>3.7261538643147962E-2</v>
      </c>
      <c r="G18" s="893">
        <v>8.3110274932823136E-2</v>
      </c>
      <c r="J18" t="s">
        <v>15</v>
      </c>
      <c r="K18">
        <v>135</v>
      </c>
      <c r="L18">
        <f t="shared" si="1"/>
        <v>8.9439708692531872E-2</v>
      </c>
      <c r="M18" s="9220">
        <f t="shared" si="2"/>
        <v>3.0981960625664551E-2</v>
      </c>
      <c r="N18" s="9220">
        <f t="shared" si="3"/>
        <v>0.14789745675939925</v>
      </c>
      <c r="O18" s="9220"/>
      <c r="P18" s="9220">
        <f t="shared" si="0"/>
        <v>1.0935613990781929</v>
      </c>
      <c r="Q18" s="9220">
        <f t="shared" si="0"/>
        <v>1.0314668967012279</v>
      </c>
      <c r="R18" s="9220">
        <f t="shared" si="0"/>
        <v>1.1593940022490605</v>
      </c>
    </row>
    <row r="19" spans="1:18">
      <c r="A19" s="894" t="s">
        <v>140</v>
      </c>
      <c r="B19" s="895">
        <v>8.2831117569577783E-2</v>
      </c>
      <c r="C19" s="896">
        <v>9.748782228139968E-3</v>
      </c>
      <c r="D19" s="897">
        <v>8.4965604555700143</v>
      </c>
      <c r="E19" s="898">
        <v>1.9529123615660828E-17</v>
      </c>
      <c r="F19" s="899">
        <v>6.3723855509299307E-2</v>
      </c>
      <c r="G19" s="900">
        <v>0.10193837962985626</v>
      </c>
      <c r="J19" t="s">
        <v>16</v>
      </c>
      <c r="K19">
        <v>135</v>
      </c>
      <c r="L19">
        <f t="shared" si="1"/>
        <v>0.11208491947412413</v>
      </c>
      <c r="M19" s="9220">
        <f t="shared" si="2"/>
        <v>5.7444277491815909E-2</v>
      </c>
      <c r="N19" s="9220">
        <f t="shared" si="3"/>
        <v>0.16672556145643236</v>
      </c>
      <c r="O19" s="9220"/>
      <c r="P19" s="9220">
        <f t="shared" si="0"/>
        <v>1.1186078482020618</v>
      </c>
      <c r="Q19" s="9220">
        <f t="shared" si="0"/>
        <v>1.0591262518391731</v>
      </c>
      <c r="R19" s="9220">
        <f t="shared" si="0"/>
        <v>1.1814299908876706</v>
      </c>
    </row>
    <row r="20" spans="1:18">
      <c r="A20" s="901" t="s">
        <v>141</v>
      </c>
      <c r="B20" s="902">
        <v>5.7229059134634462E-2</v>
      </c>
      <c r="C20" s="903">
        <v>9.0631561609643696E-3</v>
      </c>
      <c r="D20" s="904">
        <v>6.3144734701939615</v>
      </c>
      <c r="E20" s="905">
        <v>2.7108281964146235E-10</v>
      </c>
      <c r="F20" s="906">
        <v>3.9465599472882001E-2</v>
      </c>
      <c r="G20" s="907">
        <v>7.4992518796386923E-2</v>
      </c>
      <c r="J20" t="s">
        <v>17</v>
      </c>
      <c r="K20">
        <v>135</v>
      </c>
      <c r="L20">
        <f t="shared" si="1"/>
        <v>8.6482861039180792E-2</v>
      </c>
      <c r="M20" s="9220">
        <f t="shared" si="2"/>
        <v>3.3186021455398562E-2</v>
      </c>
      <c r="N20" s="9220">
        <f t="shared" si="3"/>
        <v>0.13977970062296302</v>
      </c>
      <c r="O20" s="9220"/>
      <c r="P20" s="9220">
        <f t="shared" si="0"/>
        <v>1.09033268038855</v>
      </c>
      <c r="Q20" s="9220">
        <f t="shared" si="0"/>
        <v>1.0337428197004341</v>
      </c>
      <c r="R20" s="9220">
        <f t="shared" si="0"/>
        <v>1.1500204221663053</v>
      </c>
    </row>
    <row r="21" spans="1:18">
      <c r="A21" s="908" t="s">
        <v>142</v>
      </c>
      <c r="B21" s="909">
        <v>2.5503866336754336E-2</v>
      </c>
      <c r="C21" s="910">
        <v>8.1091927482120057E-3</v>
      </c>
      <c r="D21" s="911">
        <v>3.145056126872515</v>
      </c>
      <c r="E21" s="912">
        <v>1.6605496864440176E-3</v>
      </c>
      <c r="F21" s="913">
        <v>9.6101406065654225E-3</v>
      </c>
      <c r="G21" s="914">
        <v>4.1397592066943253E-2</v>
      </c>
      <c r="J21" t="s">
        <v>18</v>
      </c>
      <c r="K21">
        <v>135</v>
      </c>
      <c r="L21">
        <f t="shared" si="1"/>
        <v>5.4757668241300683E-2</v>
      </c>
      <c r="M21" s="9220">
        <f t="shared" si="2"/>
        <v>3.3305625890819868E-3</v>
      </c>
      <c r="N21" s="9220">
        <f t="shared" si="3"/>
        <v>0.10618477389351938</v>
      </c>
      <c r="O21" s="9220"/>
      <c r="P21" s="9220">
        <f t="shared" si="0"/>
        <v>1.0562846123502023</v>
      </c>
      <c r="Q21" s="9220">
        <f t="shared" si="0"/>
        <v>1.0033361150752516</v>
      </c>
      <c r="R21" s="9220">
        <f t="shared" si="0"/>
        <v>1.1120273311442952</v>
      </c>
    </row>
    <row r="22" spans="1:18">
      <c r="A22" s="915" t="s">
        <v>143</v>
      </c>
      <c r="B22" s="916">
        <v>3.2775055356364775E-2</v>
      </c>
      <c r="C22" s="917">
        <v>2.2442205813316095E-2</v>
      </c>
      <c r="D22" s="918">
        <v>1.4604204073789253</v>
      </c>
      <c r="E22" s="919">
        <v>0.14417456753322749</v>
      </c>
      <c r="F22" s="920">
        <v>-1.12108597713702E-2</v>
      </c>
      <c r="G22" s="921">
        <v>7.6760970484099744E-2</v>
      </c>
      <c r="J22" t="s">
        <v>19</v>
      </c>
      <c r="K22">
        <v>134</v>
      </c>
      <c r="L22">
        <f t="shared" si="1"/>
        <v>6.4503859628812388E-2</v>
      </c>
      <c r="M22" s="9220">
        <f t="shared" si="2"/>
        <v>-1.4899493599615177E-2</v>
      </c>
      <c r="N22" s="9220">
        <f t="shared" si="3"/>
        <v>0.14390721285723995</v>
      </c>
      <c r="O22" s="9220"/>
      <c r="P22" s="9220">
        <f t="shared" si="0"/>
        <v>1.0666296950314074</v>
      </c>
      <c r="Q22" s="9220">
        <f t="shared" si="0"/>
        <v>0.98521095463382713</v>
      </c>
      <c r="R22" s="9220">
        <f t="shared" si="0"/>
        <v>1.1547769550995717</v>
      </c>
    </row>
    <row r="23" spans="1:18">
      <c r="A23" s="922" t="s">
        <v>144</v>
      </c>
      <c r="B23" s="923">
        <v>4.2032699209208428E-2</v>
      </c>
      <c r="C23" s="924">
        <v>1.2510719489590951E-2</v>
      </c>
      <c r="D23" s="925">
        <v>3.3597347653889988</v>
      </c>
      <c r="E23" s="926">
        <v>7.8017333976581986E-4</v>
      </c>
      <c r="F23" s="927">
        <v>1.7512139588926841E-2</v>
      </c>
      <c r="G23" s="928">
        <v>6.6553258829490008E-2</v>
      </c>
      <c r="J23" t="s">
        <v>20</v>
      </c>
      <c r="K23">
        <v>134</v>
      </c>
      <c r="L23">
        <f t="shared" si="1"/>
        <v>7.3761503481656054E-2</v>
      </c>
      <c r="M23" s="9220">
        <f t="shared" si="2"/>
        <v>1.3823505760681865E-2</v>
      </c>
      <c r="N23" s="9220">
        <f t="shared" si="3"/>
        <v>0.13369950120263022</v>
      </c>
      <c r="O23" s="9220"/>
      <c r="P23" s="9220">
        <f t="shared" si="0"/>
        <v>1.0765500214444483</v>
      </c>
      <c r="Q23" s="9220">
        <f t="shared" si="0"/>
        <v>1.0139194921961523</v>
      </c>
      <c r="R23" s="9220">
        <f t="shared" si="0"/>
        <v>1.1430492830961674</v>
      </c>
    </row>
    <row r="24" spans="1:18">
      <c r="A24" s="929" t="s">
        <v>145</v>
      </c>
      <c r="B24" s="930">
        <v>0.10498662829021388</v>
      </c>
      <c r="C24" s="931">
        <v>9.4894836139228257E-3</v>
      </c>
      <c r="D24" s="932">
        <v>11.063471160451671</v>
      </c>
      <c r="E24" s="933">
        <v>1.8865240288609196E-28</v>
      </c>
      <c r="F24" s="934">
        <v>8.6387582175042152E-2</v>
      </c>
      <c r="G24" s="935">
        <v>0.12358567440538561</v>
      </c>
      <c r="J24" t="s">
        <v>21</v>
      </c>
      <c r="K24">
        <v>136</v>
      </c>
      <c r="L24">
        <f t="shared" si="1"/>
        <v>0.13176542782685896</v>
      </c>
      <c r="M24" s="9220">
        <f t="shared" si="2"/>
        <v>7.7517059968320312E-2</v>
      </c>
      <c r="N24" s="9220">
        <f t="shared" si="3"/>
        <v>0.18601379568539761</v>
      </c>
      <c r="O24" s="9220"/>
      <c r="P24" s="9220">
        <f t="shared" si="0"/>
        <v>1.1408406784007723</v>
      </c>
      <c r="Q24" s="9220">
        <f t="shared" si="0"/>
        <v>1.0806006673144617</v>
      </c>
      <c r="R24" s="9220">
        <f t="shared" si="0"/>
        <v>1.2044388763228338</v>
      </c>
    </row>
    <row r="25" spans="1:18">
      <c r="A25" s="936" t="s">
        <v>146</v>
      </c>
      <c r="B25" s="937">
        <v>6.0852856703194527E-2</v>
      </c>
      <c r="C25" s="938">
        <v>1.3511947486792719E-2</v>
      </c>
      <c r="D25" s="939">
        <v>4.5036333039834027</v>
      </c>
      <c r="E25" s="940">
        <v>6.6801432665778516E-6</v>
      </c>
      <c r="F25" s="941">
        <v>3.43699262680843E-2</v>
      </c>
      <c r="G25" s="942">
        <v>8.7335787138304755E-2</v>
      </c>
      <c r="J25" t="s">
        <v>22</v>
      </c>
      <c r="K25">
        <v>129</v>
      </c>
      <c r="L25">
        <f t="shared" si="1"/>
        <v>0.10495667281514848</v>
      </c>
      <c r="M25" s="9220">
        <f t="shared" si="2"/>
        <v>4.3636013386031569E-2</v>
      </c>
      <c r="N25" s="9220">
        <f t="shared" si="3"/>
        <v>0.16627733224426544</v>
      </c>
      <c r="O25" s="9220"/>
      <c r="P25" s="9220">
        <f t="shared" si="0"/>
        <v>1.1106624874342967</v>
      </c>
      <c r="Q25" s="9220">
        <f t="shared" si="0"/>
        <v>1.0446020645139327</v>
      </c>
      <c r="R25" s="9220">
        <f t="shared" si="0"/>
        <v>1.1809005581161056</v>
      </c>
    </row>
    <row r="26" spans="1:18">
      <c r="A26" s="943" t="s">
        <v>147</v>
      </c>
      <c r="B26" s="944">
        <v>1.3458274914617605E-2</v>
      </c>
      <c r="C26" s="945">
        <v>1.1525302408688655E-2</v>
      </c>
      <c r="D26" s="946">
        <v>1.1677155563806922</v>
      </c>
      <c r="E26" s="947">
        <v>0.2429215197052397</v>
      </c>
      <c r="F26" s="948">
        <v>-9.1309027173448933E-3</v>
      </c>
      <c r="G26" s="949">
        <v>3.6047452546580101E-2</v>
      </c>
      <c r="J26" t="s">
        <v>23</v>
      </c>
      <c r="K26">
        <v>137</v>
      </c>
      <c r="L26">
        <f t="shared" si="1"/>
        <v>3.7762072083361409E-2</v>
      </c>
      <c r="M26" s="9220">
        <f t="shared" si="2"/>
        <v>-2.0592369113305198E-2</v>
      </c>
      <c r="N26" s="9220">
        <f t="shared" si="3"/>
        <v>9.6116513280028015E-2</v>
      </c>
      <c r="O26" s="9220"/>
      <c r="P26" s="9220">
        <f t="shared" si="0"/>
        <v>1.0384841191191083</v>
      </c>
      <c r="Q26" s="9220">
        <f t="shared" si="0"/>
        <v>0.97961820583026171</v>
      </c>
      <c r="R26" s="9220">
        <f t="shared" si="0"/>
        <v>1.1008873245149273</v>
      </c>
    </row>
    <row r="27" spans="1:18">
      <c r="A27" s="950" t="s">
        <v>148</v>
      </c>
      <c r="B27" s="951">
        <v>0.11496144220463558</v>
      </c>
      <c r="C27" s="952">
        <v>1.0693809754582688E-2</v>
      </c>
      <c r="D27" s="953">
        <v>10.750279352535742</v>
      </c>
      <c r="E27" s="954">
        <v>5.9082407370904341E-27</v>
      </c>
      <c r="F27" s="955">
        <v>9.4001960228130399E-2</v>
      </c>
      <c r="G27" s="956">
        <v>0.13592092418114077</v>
      </c>
      <c r="J27" t="s">
        <v>24</v>
      </c>
      <c r="K27">
        <v>135</v>
      </c>
      <c r="L27">
        <f t="shared" si="1"/>
        <v>0.14421524410918193</v>
      </c>
      <c r="M27" s="9220">
        <f t="shared" si="2"/>
        <v>8.7722382210646987E-2</v>
      </c>
      <c r="N27" s="9220">
        <f t="shared" si="3"/>
        <v>0.20070810600771688</v>
      </c>
      <c r="O27" s="9220"/>
      <c r="P27" s="9220">
        <f t="shared" si="0"/>
        <v>1.1551327172808867</v>
      </c>
      <c r="Q27" s="9220">
        <f t="shared" si="0"/>
        <v>1.0916850087765224</v>
      </c>
      <c r="R27" s="9220">
        <f t="shared" si="0"/>
        <v>1.2222679470776487</v>
      </c>
    </row>
    <row r="28" spans="1:18">
      <c r="A28" s="957" t="s">
        <v>149</v>
      </c>
      <c r="B28" s="958">
        <v>2.1595951039165409E-2</v>
      </c>
      <c r="C28" s="959">
        <v>8.7075592585853234E-3</v>
      </c>
      <c r="D28" s="960">
        <v>2.4801382796071838</v>
      </c>
      <c r="E28" s="961">
        <v>1.313314400833763E-2</v>
      </c>
      <c r="F28" s="962">
        <v>4.5294484990898824E-3</v>
      </c>
      <c r="G28" s="963">
        <v>3.8662453579240932E-2</v>
      </c>
      <c r="J28" t="s">
        <v>25</v>
      </c>
      <c r="K28">
        <v>134</v>
      </c>
      <c r="L28">
        <f t="shared" si="1"/>
        <v>5.3324755311613015E-2</v>
      </c>
      <c r="M28" s="9220">
        <f t="shared" si="2"/>
        <v>8.4081467084490269E-4</v>
      </c>
      <c r="N28" s="9220">
        <f t="shared" si="3"/>
        <v>0.10580869595238113</v>
      </c>
      <c r="O28" s="9220"/>
      <c r="P28" s="9220">
        <f t="shared" si="0"/>
        <v>1.0547721323565953</v>
      </c>
      <c r="Q28" s="9220">
        <f t="shared" si="0"/>
        <v>1.0008411682545928</v>
      </c>
      <c r="R28" s="9220">
        <f t="shared" si="0"/>
        <v>1.1116092008248319</v>
      </c>
    </row>
    <row r="29" spans="1:18">
      <c r="A29" s="964" t="s">
        <v>150</v>
      </c>
      <c r="B29" s="965">
        <v>2.0828434091819229E-2</v>
      </c>
      <c r="C29" s="966">
        <v>1.0052145724997248E-2</v>
      </c>
      <c r="D29" s="967">
        <v>2.0720386136090294</v>
      </c>
      <c r="E29" s="968">
        <v>3.82618403039649E-2</v>
      </c>
      <c r="F29" s="969">
        <v>1.1265905034763546E-3</v>
      </c>
      <c r="G29" s="970">
        <v>4.0530277680162104E-2</v>
      </c>
      <c r="J29" t="s">
        <v>26</v>
      </c>
      <c r="K29">
        <v>134</v>
      </c>
      <c r="L29">
        <f t="shared" si="1"/>
        <v>5.2557238364266845E-2</v>
      </c>
      <c r="M29" s="9220">
        <f t="shared" si="2"/>
        <v>-2.5620433247686147E-3</v>
      </c>
      <c r="N29" s="9220">
        <f t="shared" si="3"/>
        <v>0.1076765200533023</v>
      </c>
      <c r="O29" s="9220"/>
      <c r="P29" s="9220">
        <f t="shared" si="0"/>
        <v>1.0539628874637341</v>
      </c>
      <c r="Q29" s="9220">
        <f t="shared" si="0"/>
        <v>0.99744123590712119</v>
      </c>
      <c r="R29" s="9220">
        <f t="shared" si="0"/>
        <v>1.1136874315614615</v>
      </c>
    </row>
    <row r="30" spans="1:18">
      <c r="A30" s="971" t="s">
        <v>151</v>
      </c>
      <c r="B30" s="972">
        <v>-5.7789222687455032E-2</v>
      </c>
      <c r="C30" s="973">
        <v>9.7855906474192973E-3</v>
      </c>
      <c r="D30" s="974">
        <v>-5.9055426258501305</v>
      </c>
      <c r="E30" s="975">
        <v>3.5148788670520758E-9</v>
      </c>
      <c r="F30" s="976">
        <v>-7.6968627923848842E-2</v>
      </c>
      <c r="G30" s="977">
        <v>-3.8609817451061221E-2</v>
      </c>
      <c r="J30" t="s">
        <v>27</v>
      </c>
      <c r="K30">
        <v>134</v>
      </c>
      <c r="L30">
        <f t="shared" si="1"/>
        <v>-2.6060418415007391E-2</v>
      </c>
      <c r="M30" s="9220">
        <f t="shared" si="2"/>
        <v>-8.0657261752093812E-2</v>
      </c>
      <c r="N30" s="9220">
        <f t="shared" si="3"/>
        <v>2.8536424922078973E-2</v>
      </c>
      <c r="O30" s="9220"/>
      <c r="P30" s="9220">
        <f t="shared" si="0"/>
        <v>0.97427622360526234</v>
      </c>
      <c r="Q30" s="9220">
        <f t="shared" si="0"/>
        <v>0.92250981666565157</v>
      </c>
      <c r="R30" s="9220">
        <f t="shared" si="0"/>
        <v>1.0289474894840691</v>
      </c>
    </row>
    <row r="31" spans="1:18">
      <c r="A31" s="978" t="s">
        <v>152</v>
      </c>
      <c r="B31" s="979">
        <v>9.7638133449247724E-2</v>
      </c>
      <c r="C31" s="980">
        <v>1.1286925165519839E-2</v>
      </c>
      <c r="D31" s="981">
        <v>8.6505520340934083</v>
      </c>
      <c r="E31" s="982">
        <v>5.1250905797309742E-18</v>
      </c>
      <c r="F31" s="983">
        <v>7.551616662863006E-2</v>
      </c>
      <c r="G31" s="984">
        <v>0.11976010026986539</v>
      </c>
      <c r="J31" t="s">
        <v>28</v>
      </c>
      <c r="K31">
        <v>136</v>
      </c>
      <c r="L31">
        <f t="shared" si="1"/>
        <v>0.12441693298589279</v>
      </c>
      <c r="M31" s="9220">
        <f t="shared" si="2"/>
        <v>6.6645644421908179E-2</v>
      </c>
      <c r="N31" s="9220">
        <f t="shared" si="3"/>
        <v>0.1821882215498774</v>
      </c>
      <c r="O31" s="9220"/>
      <c r="P31" s="9220">
        <f t="shared" si="0"/>
        <v>1.1324879441609468</v>
      </c>
      <c r="Q31" s="9220">
        <f t="shared" si="0"/>
        <v>1.0689166344839325</v>
      </c>
      <c r="R31" s="9220">
        <f t="shared" si="0"/>
        <v>1.1998400083736056</v>
      </c>
    </row>
    <row r="32" spans="1:18">
      <c r="A32" s="985" t="s">
        <v>153</v>
      </c>
      <c r="B32" s="986">
        <v>3.1211488415862292E-2</v>
      </c>
      <c r="C32" s="987">
        <v>8.3043733614629554E-3</v>
      </c>
      <c r="D32" s="988">
        <v>3.7584399276532361</v>
      </c>
      <c r="E32" s="989">
        <v>1.7097607532424558E-4</v>
      </c>
      <c r="F32" s="990">
        <v>1.4935215713221078E-2</v>
      </c>
      <c r="G32" s="991">
        <v>4.7487761118503502E-2</v>
      </c>
      <c r="J32" t="s">
        <v>29</v>
      </c>
      <c r="K32">
        <v>136</v>
      </c>
      <c r="L32">
        <f t="shared" si="1"/>
        <v>5.799028795250738E-2</v>
      </c>
      <c r="M32" s="9220">
        <f t="shared" si="2"/>
        <v>6.0646935064992413E-3</v>
      </c>
      <c r="N32" s="9220">
        <f t="shared" si="3"/>
        <v>0.10991588239851552</v>
      </c>
      <c r="O32" s="9220"/>
      <c r="P32" s="9220">
        <f t="shared" si="0"/>
        <v>1.0597047037578986</v>
      </c>
      <c r="Q32" s="9220">
        <f t="shared" si="0"/>
        <v>1.0060831209936825</v>
      </c>
      <c r="R32" s="9220">
        <f t="shared" si="0"/>
        <v>1.1161841757741477</v>
      </c>
    </row>
    <row r="33" spans="1:18">
      <c r="A33" s="992" t="s">
        <v>154</v>
      </c>
      <c r="B33" s="993">
        <v>3.5494900034583395E-2</v>
      </c>
      <c r="C33" s="994">
        <v>1.0494348997798608E-2</v>
      </c>
      <c r="D33" s="995">
        <v>3.3822869853126796</v>
      </c>
      <c r="E33" s="996">
        <v>7.1885003899972396E-4</v>
      </c>
      <c r="F33" s="997">
        <v>1.4926353957704114E-2</v>
      </c>
      <c r="G33" s="998">
        <v>5.6063446111462675E-2</v>
      </c>
      <c r="J33" t="s">
        <v>1490</v>
      </c>
      <c r="K33">
        <v>137</v>
      </c>
      <c r="L33">
        <f t="shared" si="1"/>
        <v>5.97986972033272E-2</v>
      </c>
      <c r="M33" s="9220">
        <f t="shared" si="2"/>
        <v>3.4648875617438457E-3</v>
      </c>
      <c r="N33" s="9220">
        <f t="shared" si="3"/>
        <v>0.11613250684491061</v>
      </c>
      <c r="O33" s="9220"/>
      <c r="P33" s="9220">
        <f t="shared" si="0"/>
        <v>1.0616228173917905</v>
      </c>
      <c r="Q33" s="9220">
        <f t="shared" si="0"/>
        <v>1.0034708972235813</v>
      </c>
      <c r="R33" s="9220">
        <f t="shared" si="0"/>
        <v>1.1231446866323709</v>
      </c>
    </row>
    <row r="34" spans="1:18">
      <c r="A34" s="999" t="s">
        <v>155</v>
      </c>
      <c r="B34" s="1000">
        <v>6.3252790298330183E-2</v>
      </c>
      <c r="C34" s="1001">
        <v>1.6534357060920199E-2</v>
      </c>
      <c r="D34" s="1002">
        <v>3.8255367333170396</v>
      </c>
      <c r="E34" s="1003">
        <v>1.3048747461146028E-4</v>
      </c>
      <c r="F34" s="1004">
        <v>3.0846045951401058E-2</v>
      </c>
      <c r="G34" s="1005">
        <v>9.5659534645259309E-2</v>
      </c>
      <c r="J34" t="s">
        <v>1491</v>
      </c>
      <c r="K34">
        <v>136</v>
      </c>
      <c r="L34">
        <f t="shared" si="1"/>
        <v>9.0031589834975279E-2</v>
      </c>
      <c r="M34" s="9220">
        <f t="shared" si="2"/>
        <v>2.1975523744679204E-2</v>
      </c>
      <c r="N34" s="9220">
        <f t="shared" si="3"/>
        <v>0.15808765592527133</v>
      </c>
      <c r="O34" s="9220"/>
      <c r="P34" s="9220">
        <f t="shared" si="0"/>
        <v>1.0942088490362205</v>
      </c>
      <c r="Q34" s="9220">
        <f t="shared" si="0"/>
        <v>1.0222187640767735</v>
      </c>
      <c r="R34" s="9220">
        <f t="shared" si="0"/>
        <v>1.1712688588636082</v>
      </c>
    </row>
    <row r="35" spans="1:18">
      <c r="A35" s="1006" t="s">
        <v>156</v>
      </c>
      <c r="B35" s="1007">
        <v>3.576293913278155E-2</v>
      </c>
      <c r="C35" s="1008">
        <v>9.3997000882817729E-3</v>
      </c>
      <c r="D35" s="1009">
        <v>3.8046893833735997</v>
      </c>
      <c r="E35" s="1010">
        <v>1.4198224738651944E-4</v>
      </c>
      <c r="F35" s="1011">
        <v>1.7339865494271311E-2</v>
      </c>
      <c r="G35" s="1012">
        <v>5.4186012771291786E-2</v>
      </c>
      <c r="J35" t="s">
        <v>1492</v>
      </c>
      <c r="K35">
        <v>135</v>
      </c>
      <c r="L35">
        <f t="shared" si="1"/>
        <v>6.5016741037327908E-2</v>
      </c>
      <c r="M35" s="9220">
        <f t="shared" si="2"/>
        <v>1.1060287476787889E-2</v>
      </c>
      <c r="N35" s="9220">
        <f t="shared" si="3"/>
        <v>0.11897319459786787</v>
      </c>
      <c r="O35" s="9220"/>
      <c r="P35" s="9220">
        <f t="shared" si="0"/>
        <v>1.0671768898827978</v>
      </c>
      <c r="Q35" s="9220">
        <f t="shared" si="0"/>
        <v>1.0111216785819825</v>
      </c>
      <c r="R35" s="9220">
        <f t="shared" si="0"/>
        <v>1.126339725894405</v>
      </c>
    </row>
    <row r="36" spans="1:18">
      <c r="A36" s="1013" t="s">
        <v>157</v>
      </c>
      <c r="B36" s="1014">
        <v>2.4479743383279726E-2</v>
      </c>
      <c r="C36" s="1015">
        <v>2.0325359781560977E-2</v>
      </c>
      <c r="D36" s="1016">
        <v>1.2043940991139344</v>
      </c>
      <c r="E36" s="1017">
        <v>0.22843729170967489</v>
      </c>
      <c r="F36" s="1018">
        <v>-1.5357229761398687E-2</v>
      </c>
      <c r="G36" s="1019">
        <v>6.4316716527958145E-2</v>
      </c>
      <c r="J36" t="s">
        <v>1493</v>
      </c>
      <c r="K36">
        <v>137</v>
      </c>
      <c r="L36">
        <f t="shared" si="1"/>
        <v>4.8783540552023552E-2</v>
      </c>
      <c r="M36" s="9220">
        <f t="shared" si="2"/>
        <v>-2.681869615735899E-2</v>
      </c>
      <c r="N36" s="9220">
        <f t="shared" si="3"/>
        <v>0.12438577726140604</v>
      </c>
      <c r="O36" s="9220"/>
      <c r="P36" s="9220">
        <f t="shared" ref="P36:R53" si="4">EXP(L36)</f>
        <v>1.0499930452247541</v>
      </c>
      <c r="Q36" s="9220">
        <f t="shared" si="4"/>
        <v>0.97353773165638913</v>
      </c>
      <c r="R36" s="9220">
        <f t="shared" si="4"/>
        <v>1.1324526612282095</v>
      </c>
    </row>
    <row r="37" spans="1:18">
      <c r="A37" s="1020" t="s">
        <v>158</v>
      </c>
      <c r="B37" s="1021">
        <v>7.3133738460158096E-2</v>
      </c>
      <c r="C37" s="1022">
        <v>9.5343047710743402E-3</v>
      </c>
      <c r="D37" s="1023">
        <v>7.6705895412568479</v>
      </c>
      <c r="E37" s="1024">
        <v>1.712075997691472E-14</v>
      </c>
      <c r="F37" s="1025">
        <v>5.4446844491223986E-2</v>
      </c>
      <c r="G37" s="1026">
        <v>9.1820632429092205E-2</v>
      </c>
      <c r="J37" t="s">
        <v>1494</v>
      </c>
      <c r="K37">
        <v>137</v>
      </c>
      <c r="L37">
        <f t="shared" si="1"/>
        <v>9.7437535628901895E-2</v>
      </c>
      <c r="M37" s="9220">
        <f t="shared" si="2"/>
        <v>4.2985378095263704E-2</v>
      </c>
      <c r="N37" s="9220">
        <f t="shared" si="3"/>
        <v>0.15188969316254014</v>
      </c>
      <c r="O37" s="9220"/>
      <c r="P37" s="9220">
        <f t="shared" si="4"/>
        <v>1.102342582276586</v>
      </c>
      <c r="Q37" s="9220">
        <f t="shared" si="4"/>
        <v>1.0439226306017599</v>
      </c>
      <c r="R37" s="9220">
        <f t="shared" si="4"/>
        <v>1.1640318286803917</v>
      </c>
    </row>
    <row r="38" spans="1:18">
      <c r="A38" s="1027" t="s">
        <v>159</v>
      </c>
      <c r="B38" s="1028">
        <v>5.6838137477859631E-2</v>
      </c>
      <c r="C38" s="1029">
        <v>1.4151762578338653E-2</v>
      </c>
      <c r="D38" s="1030">
        <v>4.0163292143452667</v>
      </c>
      <c r="E38" s="1031">
        <v>5.9111665761441497E-5</v>
      </c>
      <c r="F38" s="1032">
        <v>2.9101192506554178E-2</v>
      </c>
      <c r="G38" s="1033">
        <v>8.457508244916509E-2</v>
      </c>
      <c r="J38" t="s">
        <v>1495</v>
      </c>
      <c r="K38">
        <v>134</v>
      </c>
      <c r="L38">
        <f t="shared" si="1"/>
        <v>8.8566941750307271E-2</v>
      </c>
      <c r="M38" s="9220">
        <f t="shared" si="2"/>
        <v>2.5412558678309216E-2</v>
      </c>
      <c r="N38" s="9220">
        <f t="shared" si="3"/>
        <v>0.1517213248223053</v>
      </c>
      <c r="O38" s="9220"/>
      <c r="P38" s="9220">
        <f t="shared" si="4"/>
        <v>1.0926073912136056</v>
      </c>
      <c r="Q38" s="9220">
        <f t="shared" si="4"/>
        <v>1.0257382104441108</v>
      </c>
      <c r="R38" s="9220">
        <f t="shared" si="4"/>
        <v>1.1638358590714182</v>
      </c>
    </row>
    <row r="39" spans="1:18">
      <c r="A39" s="1034" t="s">
        <v>160</v>
      </c>
      <c r="B39" s="1035">
        <v>7.6270152276579517E-2</v>
      </c>
      <c r="C39" s="1036">
        <v>1.0375686795220041E-2</v>
      </c>
      <c r="D39" s="1037">
        <v>7.3508533730717751</v>
      </c>
      <c r="E39" s="1038">
        <v>1.9694537368192497E-13</v>
      </c>
      <c r="F39" s="1039">
        <v>5.5934179843080425E-2</v>
      </c>
      <c r="G39" s="1040">
        <v>9.6606124710078609E-2</v>
      </c>
      <c r="J39" t="s">
        <v>36</v>
      </c>
      <c r="K39">
        <v>136</v>
      </c>
      <c r="L39">
        <f t="shared" si="1"/>
        <v>0.1030489518132246</v>
      </c>
      <c r="M39" s="9220">
        <f t="shared" si="2"/>
        <v>4.7063657636358558E-2</v>
      </c>
      <c r="N39" s="9220">
        <f t="shared" si="3"/>
        <v>0.15903424599009064</v>
      </c>
      <c r="O39" s="9220"/>
      <c r="P39" s="9220">
        <f t="shared" si="4"/>
        <v>1.108545673068575</v>
      </c>
      <c r="Q39" s="9220">
        <f t="shared" si="4"/>
        <v>1.0481887321730636</v>
      </c>
      <c r="R39" s="9220">
        <f t="shared" si="4"/>
        <v>1.1723780952418823</v>
      </c>
    </row>
    <row r="40" spans="1:18">
      <c r="A40" s="1041" t="s">
        <v>161</v>
      </c>
      <c r="B40" s="1042">
        <v>7.7539991539109449E-3</v>
      </c>
      <c r="C40" s="1043">
        <v>8.4799812478064587E-3</v>
      </c>
      <c r="D40" s="1044">
        <v>0.91438871470578953</v>
      </c>
      <c r="E40" s="1045">
        <v>0.36051262961918284</v>
      </c>
      <c r="F40" s="1046">
        <v>-8.8664586813647396E-3</v>
      </c>
      <c r="G40" s="1047">
        <v>2.4374456989186628E-2</v>
      </c>
      <c r="J40" t="s">
        <v>37</v>
      </c>
      <c r="K40">
        <v>134</v>
      </c>
      <c r="L40">
        <f t="shared" si="1"/>
        <v>3.948280342635857E-2</v>
      </c>
      <c r="M40" s="9220">
        <f t="shared" si="2"/>
        <v>-1.2555092509609733E-2</v>
      </c>
      <c r="N40" s="9220">
        <f t="shared" si="3"/>
        <v>9.1520699362326818E-2</v>
      </c>
      <c r="O40" s="9220"/>
      <c r="P40" s="9220">
        <f t="shared" si="4"/>
        <v>1.0402726096066031</v>
      </c>
      <c r="Q40" s="9220">
        <f t="shared" si="4"/>
        <v>0.98752339385313026</v>
      </c>
      <c r="R40" s="9220">
        <f t="shared" si="4"/>
        <v>1.0958394596358063</v>
      </c>
    </row>
    <row r="41" spans="1:18">
      <c r="A41" s="1048" t="s">
        <v>162</v>
      </c>
      <c r="B41" s="1049">
        <v>4.9821552428304548E-3</v>
      </c>
      <c r="C41" s="1050">
        <v>8.7634082635858843E-3</v>
      </c>
      <c r="D41" s="1051">
        <v>0.56851798900349471</v>
      </c>
      <c r="E41" s="1052">
        <v>0.56968329432435272</v>
      </c>
      <c r="F41" s="1053">
        <v>-1.2193809335618568E-2</v>
      </c>
      <c r="G41" s="1054">
        <v>2.2158119821279479E-2</v>
      </c>
      <c r="J41" t="s">
        <v>38</v>
      </c>
      <c r="K41">
        <v>137</v>
      </c>
      <c r="L41">
        <f t="shared" si="1"/>
        <v>2.9285952411574279E-2</v>
      </c>
      <c r="M41" s="9220">
        <f t="shared" si="2"/>
        <v>-2.3655275731578884E-2</v>
      </c>
      <c r="N41" s="9220">
        <f t="shared" si="3"/>
        <v>8.2227180554727386E-2</v>
      </c>
      <c r="O41" s="9220"/>
      <c r="P41" s="9220">
        <f t="shared" si="4"/>
        <v>1.0297190030118644</v>
      </c>
      <c r="Q41" s="9220">
        <f t="shared" si="4"/>
        <v>0.97662231715001069</v>
      </c>
      <c r="R41" s="9220">
        <f t="shared" si="4"/>
        <v>1.0857024322954119</v>
      </c>
    </row>
    <row r="42" spans="1:18">
      <c r="A42" s="1055" t="s">
        <v>163</v>
      </c>
      <c r="B42" s="1056">
        <v>7.798017870376768E-2</v>
      </c>
      <c r="C42" s="1057">
        <v>1.5247979999573657E-2</v>
      </c>
      <c r="D42" s="1058">
        <v>5.1141317542355154</v>
      </c>
      <c r="E42" s="1059">
        <v>3.1518731239622983E-7</v>
      </c>
      <c r="F42" s="1060">
        <v>4.8094687067616243E-2</v>
      </c>
      <c r="G42" s="1061">
        <v>0.10786567033991912</v>
      </c>
      <c r="J42" t="s">
        <v>39</v>
      </c>
      <c r="K42">
        <v>135</v>
      </c>
      <c r="L42">
        <f t="shared" si="1"/>
        <v>0.10723398060831402</v>
      </c>
      <c r="M42" s="9220">
        <f t="shared" si="2"/>
        <v>4.1815109050132804E-2</v>
      </c>
      <c r="N42" s="9220">
        <f t="shared" si="3"/>
        <v>0.17265285216649523</v>
      </c>
      <c r="O42" s="9220"/>
      <c r="P42" s="9220">
        <f t="shared" si="4"/>
        <v>1.1131946899804426</v>
      </c>
      <c r="Q42" s="9220">
        <f t="shared" si="4"/>
        <v>1.0427016748243756</v>
      </c>
      <c r="R42" s="9220">
        <f t="shared" si="4"/>
        <v>1.1884534644191254</v>
      </c>
    </row>
    <row r="43" spans="1:18">
      <c r="A43" s="1062" t="s">
        <v>164</v>
      </c>
      <c r="B43" s="1063">
        <v>7.3792116221364487E-2</v>
      </c>
      <c r="C43" s="1064">
        <v>1.0222865203094515E-2</v>
      </c>
      <c r="D43" s="1065">
        <v>7.2183399424094166</v>
      </c>
      <c r="E43" s="1066">
        <v>5.262602886251503E-13</v>
      </c>
      <c r="F43" s="1067">
        <v>5.3755668604491491E-2</v>
      </c>
      <c r="G43" s="1068">
        <v>9.3828563838237483E-2</v>
      </c>
      <c r="J43" t="s">
        <v>1496</v>
      </c>
      <c r="K43">
        <v>137</v>
      </c>
      <c r="L43">
        <f t="shared" si="1"/>
        <v>9.8095913390108314E-2</v>
      </c>
      <c r="M43" s="9220">
        <f t="shared" si="2"/>
        <v>4.2294202208531195E-2</v>
      </c>
      <c r="N43" s="9220">
        <f t="shared" si="3"/>
        <v>0.1538976245716854</v>
      </c>
      <c r="O43" s="9220"/>
      <c r="P43" s="9220">
        <f t="shared" si="4"/>
        <v>1.1030685790818391</v>
      </c>
      <c r="Q43" s="9220">
        <f t="shared" si="4"/>
        <v>1.0432013457479374</v>
      </c>
      <c r="R43" s="9220">
        <f t="shared" si="4"/>
        <v>1.166371472886909</v>
      </c>
    </row>
    <row r="44" spans="1:18">
      <c r="A44" s="1069" t="s">
        <v>165</v>
      </c>
      <c r="B44" s="1070">
        <v>4.1413268827455302E-2</v>
      </c>
      <c r="C44" s="1071">
        <v>9.5863986187984529E-3</v>
      </c>
      <c r="D44" s="1072">
        <v>4.3200027950273139</v>
      </c>
      <c r="E44" s="1073">
        <v>1.5602722454413771E-5</v>
      </c>
      <c r="F44" s="1074">
        <v>2.2624272793165819E-2</v>
      </c>
      <c r="G44" s="1075">
        <v>6.0202264861744785E-2</v>
      </c>
      <c r="J44" t="s">
        <v>1497</v>
      </c>
      <c r="K44">
        <v>137</v>
      </c>
      <c r="L44">
        <f t="shared" si="1"/>
        <v>6.5717065996199142E-2</v>
      </c>
      <c r="M44" s="9220">
        <f t="shared" si="2"/>
        <v>1.1162806397205516E-2</v>
      </c>
      <c r="N44" s="9220">
        <f t="shared" si="3"/>
        <v>0.12027132559519271</v>
      </c>
      <c r="O44" s="9220"/>
      <c r="P44" s="9220">
        <f t="shared" si="4"/>
        <v>1.0679245222565623</v>
      </c>
      <c r="Q44" s="9220">
        <f t="shared" si="4"/>
        <v>1.0112253429985729</v>
      </c>
      <c r="R44" s="9220">
        <f t="shared" si="4"/>
        <v>1.1278028118392562</v>
      </c>
    </row>
    <row r="45" spans="1:18">
      <c r="A45" s="1076" t="s">
        <v>166</v>
      </c>
      <c r="B45" s="1077">
        <v>3.2908400093089152E-2</v>
      </c>
      <c r="C45" s="1078">
        <v>7.9325781744998287E-3</v>
      </c>
      <c r="D45" s="1079">
        <v>4.1485125477712819</v>
      </c>
      <c r="E45" s="1080">
        <v>3.3464250803770483E-5</v>
      </c>
      <c r="F45" s="1081">
        <v>1.7360832566521003E-2</v>
      </c>
      <c r="G45" s="1082">
        <v>4.84559676196573E-2</v>
      </c>
      <c r="J45" t="s">
        <v>1498</v>
      </c>
      <c r="K45">
        <v>134</v>
      </c>
      <c r="L45">
        <f t="shared" si="1"/>
        <v>6.4637204365536771E-2</v>
      </c>
      <c r="M45" s="9220">
        <f t="shared" si="2"/>
        <v>1.367219873827602E-2</v>
      </c>
      <c r="N45" s="9220">
        <f t="shared" si="3"/>
        <v>0.11560220999279752</v>
      </c>
      <c r="O45" s="9220"/>
      <c r="P45" s="9220">
        <f t="shared" si="4"/>
        <v>1.06677193397047</v>
      </c>
      <c r="Q45" s="9220">
        <f t="shared" si="4"/>
        <v>1.0137660906624864</v>
      </c>
      <c r="R45" s="9220">
        <f t="shared" si="4"/>
        <v>1.1225492444350975</v>
      </c>
    </row>
    <row r="46" spans="1:18">
      <c r="A46" s="1083" t="s">
        <v>167</v>
      </c>
      <c r="B46" s="1084">
        <v>4.0205997568663721E-2</v>
      </c>
      <c r="C46" s="1085">
        <v>1.0622176203296153E-2</v>
      </c>
      <c r="D46" s="1086">
        <v>3.7850998514021499</v>
      </c>
      <c r="E46" s="1087">
        <v>1.5364687468668965E-4</v>
      </c>
      <c r="F46" s="1088">
        <v>1.938691477276485E-2</v>
      </c>
      <c r="G46" s="1089">
        <v>6.1025080364562591E-2</v>
      </c>
      <c r="J46" t="s">
        <v>43</v>
      </c>
      <c r="K46">
        <v>136</v>
      </c>
      <c r="L46">
        <f t="shared" si="1"/>
        <v>6.6984797105308802E-2</v>
      </c>
      <c r="M46" s="9220">
        <f t="shared" si="2"/>
        <v>1.0516392566042976E-2</v>
      </c>
      <c r="N46" s="9220">
        <f t="shared" si="3"/>
        <v>0.12345320164457463</v>
      </c>
      <c r="O46" s="9220"/>
      <c r="P46" s="9220">
        <f t="shared" si="4"/>
        <v>1.0692792219116232</v>
      </c>
      <c r="Q46" s="9220">
        <f t="shared" si="4"/>
        <v>1.0105718841756011</v>
      </c>
      <c r="R46" s="9220">
        <f t="shared" si="4"/>
        <v>1.1313970557815873</v>
      </c>
    </row>
    <row r="47" spans="1:18">
      <c r="A47" s="1090" t="s">
        <v>168</v>
      </c>
      <c r="B47" s="1091">
        <v>8.5313293986152561E-2</v>
      </c>
      <c r="C47" s="1092">
        <v>1.1596746251971065E-2</v>
      </c>
      <c r="D47" s="1093">
        <v>7.3566578187094596</v>
      </c>
      <c r="E47" s="1094">
        <v>1.8857190929116753E-13</v>
      </c>
      <c r="F47" s="1095">
        <v>6.2584088994439416E-2</v>
      </c>
      <c r="G47" s="1096">
        <v>0.10804249897786571</v>
      </c>
      <c r="J47" t="s">
        <v>44</v>
      </c>
      <c r="K47">
        <v>137</v>
      </c>
      <c r="L47">
        <f t="shared" si="1"/>
        <v>0.10961709115489637</v>
      </c>
      <c r="M47" s="9220">
        <f t="shared" si="2"/>
        <v>5.1122622598479106E-2</v>
      </c>
      <c r="N47" s="9220">
        <f t="shared" si="3"/>
        <v>0.16811155971131364</v>
      </c>
      <c r="O47" s="9220"/>
      <c r="P47" s="9220">
        <f t="shared" si="4"/>
        <v>1.1158507195355432</v>
      </c>
      <c r="Q47" s="9220">
        <f t="shared" si="4"/>
        <v>1.052451939762663</v>
      </c>
      <c r="R47" s="9220">
        <f t="shared" si="4"/>
        <v>1.1830685860760306</v>
      </c>
    </row>
    <row r="48" spans="1:18">
      <c r="A48" s="1097" t="s">
        <v>169</v>
      </c>
      <c r="B48" s="1098">
        <v>2.0985943879537811E-2</v>
      </c>
      <c r="C48" s="1099">
        <v>9.7736694941435616E-3</v>
      </c>
      <c r="D48" s="1100">
        <v>2.1471918906315288</v>
      </c>
      <c r="E48" s="1101">
        <v>3.177800804763857E-2</v>
      </c>
      <c r="F48" s="1102">
        <v>1.8299036742186227E-3</v>
      </c>
      <c r="G48" s="1103">
        <v>4.0141984084857002E-2</v>
      </c>
      <c r="J48" t="s">
        <v>45</v>
      </c>
      <c r="K48">
        <v>134</v>
      </c>
      <c r="L48">
        <f t="shared" si="1"/>
        <v>5.2714748151985458E-2</v>
      </c>
      <c r="M48" s="9220">
        <f t="shared" si="2"/>
        <v>-1.8587301540263224E-3</v>
      </c>
      <c r="N48" s="9220">
        <f t="shared" si="3"/>
        <v>0.10728822645799724</v>
      </c>
      <c r="O48" s="9220"/>
      <c r="P48" s="9220">
        <f t="shared" si="4"/>
        <v>1.0541289100091464</v>
      </c>
      <c r="Q48" s="9220">
        <f t="shared" si="4"/>
        <v>0.99814299621508262</v>
      </c>
      <c r="R48" s="9220">
        <f t="shared" si="4"/>
        <v>1.1132550778101431</v>
      </c>
    </row>
    <row r="49" spans="1:18">
      <c r="A49" s="1104" t="s">
        <v>170</v>
      </c>
      <c r="B49" s="1105">
        <v>-5.2887518302559292E-2</v>
      </c>
      <c r="C49" s="1106">
        <v>1.0442726220450844E-2</v>
      </c>
      <c r="D49" s="1107">
        <v>-5.0645317310900424</v>
      </c>
      <c r="E49" s="1108">
        <v>4.0940544391387798E-7</v>
      </c>
      <c r="F49" s="1109">
        <v>-7.3354885595055028E-2</v>
      </c>
      <c r="G49" s="1110">
        <v>-3.2420151010063555E-2</v>
      </c>
      <c r="J49" t="s">
        <v>46</v>
      </c>
      <c r="K49">
        <v>135</v>
      </c>
      <c r="L49">
        <f t="shared" si="1"/>
        <v>-2.3633716398012927E-2</v>
      </c>
      <c r="M49" s="9220">
        <f t="shared" si="2"/>
        <v>-7.9634463612538453E-2</v>
      </c>
      <c r="N49" s="9220">
        <f t="shared" si="3"/>
        <v>3.2367030816512543E-2</v>
      </c>
      <c r="O49" s="9220"/>
      <c r="P49" s="9220">
        <f t="shared" si="4"/>
        <v>0.97664337270328516</v>
      </c>
      <c r="Q49" s="9220">
        <f t="shared" si="4"/>
        <v>0.92345384068056524</v>
      </c>
      <c r="R49" s="9220">
        <f t="shared" si="4"/>
        <v>1.0328965406027164</v>
      </c>
    </row>
    <row r="50" spans="1:18">
      <c r="A50" s="1111" t="s">
        <v>171</v>
      </c>
      <c r="B50" s="1112">
        <v>9.2580848218466433E-2</v>
      </c>
      <c r="C50" s="1113">
        <v>8.0220545324624186E-3</v>
      </c>
      <c r="D50" s="1114">
        <v>11.540790185833874</v>
      </c>
      <c r="E50" s="1115">
        <v>8.216691477959113E-31</v>
      </c>
      <c r="F50" s="1116">
        <v>7.6857910252823791E-2</v>
      </c>
      <c r="G50" s="1117">
        <v>0.10830378618410907</v>
      </c>
      <c r="J50" t="s">
        <v>47</v>
      </c>
      <c r="K50">
        <v>136</v>
      </c>
      <c r="L50">
        <f t="shared" si="1"/>
        <v>0.11935964775511151</v>
      </c>
      <c r="M50" s="9220">
        <f t="shared" si="2"/>
        <v>6.7987388046101938E-2</v>
      </c>
      <c r="N50" s="9220">
        <f t="shared" si="3"/>
        <v>0.17073190746412109</v>
      </c>
      <c r="O50" s="9220"/>
      <c r="P50" s="9220">
        <f t="shared" si="4"/>
        <v>1.1267750875556319</v>
      </c>
      <c r="Q50" s="9220">
        <f t="shared" si="4"/>
        <v>1.0703518091659763</v>
      </c>
      <c r="R50" s="9220">
        <f t="shared" si="4"/>
        <v>1.186172702342885</v>
      </c>
    </row>
    <row r="51" spans="1:18">
      <c r="A51" s="1118" t="s">
        <v>172</v>
      </c>
      <c r="B51" s="1119">
        <v>2.1025845881423161E-2</v>
      </c>
      <c r="C51" s="1120">
        <v>1.4490945726427366E-2</v>
      </c>
      <c r="D51" s="1121">
        <v>1.4509643661888814</v>
      </c>
      <c r="E51" s="1122">
        <v>0.14678978294792752</v>
      </c>
      <c r="F51" s="1123">
        <v>-7.3758858442990842E-3</v>
      </c>
      <c r="G51" s="1124">
        <v>4.9427577607145404E-2</v>
      </c>
      <c r="J51" t="s">
        <v>48</v>
      </c>
      <c r="K51">
        <v>185</v>
      </c>
      <c r="L51">
        <f t="shared" si="1"/>
        <v>-7.3470470609094063E-2</v>
      </c>
      <c r="M51" s="9220">
        <f t="shared" si="2"/>
        <v>-0.14320267332370473</v>
      </c>
      <c r="N51" s="9220">
        <f t="shared" si="3"/>
        <v>-3.7382678944834491E-3</v>
      </c>
      <c r="O51" s="9220"/>
      <c r="P51" s="9220">
        <f t="shared" si="4"/>
        <v>0.9291635830210736</v>
      </c>
      <c r="Q51" s="9220">
        <f t="shared" si="4"/>
        <v>0.8665784187679102</v>
      </c>
      <c r="R51" s="9220">
        <f t="shared" si="4"/>
        <v>0.99626871073024414</v>
      </c>
    </row>
    <row r="52" spans="1:18">
      <c r="A52" s="1125" t="s">
        <v>173</v>
      </c>
      <c r="B52" s="1126">
        <v>2.816402915882147E-3</v>
      </c>
      <c r="C52" s="1127">
        <v>1.0521050462606533E-2</v>
      </c>
      <c r="D52" s="1128">
        <v>0.26769217825654251</v>
      </c>
      <c r="E52" s="1129">
        <v>0.78893627100622443</v>
      </c>
      <c r="F52" s="1130">
        <v>-1.7804477070355131E-2</v>
      </c>
      <c r="G52" s="1131">
        <v>2.3437282902119425E-2</v>
      </c>
      <c r="J52" t="s">
        <v>1499</v>
      </c>
      <c r="K52">
        <v>135</v>
      </c>
      <c r="L52">
        <f t="shared" si="1"/>
        <v>3.2070204820428494E-2</v>
      </c>
      <c r="M52" s="9220">
        <f t="shared" si="2"/>
        <v>-2.4084055087838563E-2</v>
      </c>
      <c r="N52" s="9220">
        <f t="shared" si="3"/>
        <v>8.8224464728695551E-2</v>
      </c>
      <c r="O52" s="9220"/>
      <c r="P52" s="9220">
        <f t="shared" si="4"/>
        <v>1.0325899955557203</v>
      </c>
      <c r="Q52" s="9220">
        <f t="shared" si="4"/>
        <v>0.97620365142557852</v>
      </c>
      <c r="R52" s="9220">
        <f t="shared" si="4"/>
        <v>1.0922332623573967</v>
      </c>
    </row>
    <row r="53" spans="1:18">
      <c r="A53" s="1132" t="s">
        <v>174</v>
      </c>
      <c r="B53" s="1133">
        <v>7.1400410362310193E-2</v>
      </c>
      <c r="C53" s="1134">
        <v>1.0403154225632892E-2</v>
      </c>
      <c r="D53" s="1135">
        <v>6.8633424838000456</v>
      </c>
      <c r="E53" s="1136">
        <v>6.7267691244071336E-12</v>
      </c>
      <c r="F53" s="1137">
        <v>5.1010602754454057E-2</v>
      </c>
      <c r="G53" s="1138">
        <v>9.179021797016633E-2</v>
      </c>
      <c r="J53" t="s">
        <v>50</v>
      </c>
      <c r="K53">
        <v>137</v>
      </c>
      <c r="L53">
        <f t="shared" si="1"/>
        <v>9.570420753105402E-2</v>
      </c>
      <c r="M53" s="9220">
        <f t="shared" si="2"/>
        <v>3.9549136358493775E-2</v>
      </c>
      <c r="N53" s="9220">
        <f t="shared" si="3"/>
        <v>0.15185927870361426</v>
      </c>
      <c r="O53" s="9220"/>
      <c r="P53" s="9220">
        <f t="shared" si="4"/>
        <v>1.1004335159024359</v>
      </c>
      <c r="Q53" s="9220">
        <f t="shared" si="4"/>
        <v>1.0403416162276986</v>
      </c>
      <c r="R53" s="9220">
        <f t="shared" si="4"/>
        <v>1.163996425820532</v>
      </c>
    </row>
    <row r="54" spans="1:18">
      <c r="A54" s="1139" t="s">
        <v>175</v>
      </c>
      <c r="B54" s="1140">
        <v>0</v>
      </c>
      <c r="C54" s="1141"/>
      <c r="D54" s="1142"/>
      <c r="E54" s="1143"/>
      <c r="F54" s="1144"/>
      <c r="G54" s="1145"/>
      <c r="J54" t="s">
        <v>1500</v>
      </c>
      <c r="K54">
        <v>134</v>
      </c>
      <c r="L54">
        <f t="shared" si="1"/>
        <v>3.1728804272447619E-2</v>
      </c>
      <c r="M54" s="9220">
        <f t="shared" si="2"/>
        <v>-3.6886338282449693E-3</v>
      </c>
      <c r="N54" s="9220">
        <f t="shared" si="3"/>
        <v>6.7146242373140208E-2</v>
      </c>
      <c r="O54" s="9220"/>
      <c r="P54" s="9220">
        <f t="shared" ref="P54:R54" si="5">EXP(L54)</f>
        <v>1.0322375289349703</v>
      </c>
      <c r="Q54" s="9220">
        <f t="shared" si="5"/>
        <v>0.99631816082461833</v>
      </c>
      <c r="R54" s="9220">
        <f t="shared" si="5"/>
        <v>1.0694518659178951</v>
      </c>
    </row>
    <row r="55" spans="1:18">
      <c r="A55" s="1146" t="s">
        <v>176</v>
      </c>
      <c r="B55" s="1147">
        <v>0.36337912157121793</v>
      </c>
      <c r="C55" s="1148">
        <v>1.0143673148247661E-2</v>
      </c>
      <c r="D55" s="1149">
        <v>35.823228554440597</v>
      </c>
      <c r="E55" s="1150">
        <v>4.8037338214680303E-281</v>
      </c>
      <c r="F55" s="1151">
        <v>0.3434978875297065</v>
      </c>
      <c r="G55" s="1152">
        <v>0.38326035561272936</v>
      </c>
    </row>
    <row r="56" spans="1:18">
      <c r="A56" t="s">
        <v>183</v>
      </c>
      <c r="B56">
        <v>4284</v>
      </c>
    </row>
    <row r="57" spans="1:18">
      <c r="A57" t="s">
        <v>184</v>
      </c>
      <c r="B57">
        <v>0.70722385587275061</v>
      </c>
    </row>
    <row r="58" spans="1:18">
      <c r="A58" t="s">
        <v>185</v>
      </c>
      <c r="B58">
        <v>7.6509912375420638E-2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workbookViewId="0">
      <selection activeCell="L3" sqref="L3:R3"/>
    </sheetView>
  </sheetViews>
  <sheetFormatPr defaultRowHeight="15"/>
  <cols>
    <col min="10" max="10" width="15.85546875" customWidth="1"/>
  </cols>
  <sheetData>
    <row r="1" spans="1:18">
      <c r="A1" s="1153"/>
      <c r="B1" s="1154" t="s">
        <v>239</v>
      </c>
      <c r="C1" s="1155" t="s">
        <v>240</v>
      </c>
      <c r="D1" s="1156" t="s">
        <v>241</v>
      </c>
      <c r="E1" s="1157" t="s">
        <v>242</v>
      </c>
      <c r="F1" s="1158" t="s">
        <v>243</v>
      </c>
      <c r="G1" s="1159" t="s">
        <v>244</v>
      </c>
      <c r="L1" s="9217"/>
      <c r="M1" s="9218" t="s">
        <v>1501</v>
      </c>
      <c r="N1" s="9218"/>
      <c r="O1" s="9218"/>
      <c r="P1" s="9222" t="s">
        <v>1502</v>
      </c>
      <c r="Q1" s="9218"/>
      <c r="R1" s="9218"/>
    </row>
    <row r="2" spans="1:18">
      <c r="A2" s="9227" t="s">
        <v>1510</v>
      </c>
      <c r="B2" s="1160">
        <v>4.075877270048254E-3</v>
      </c>
      <c r="C2" s="1161">
        <v>8.8948158731132015E-5</v>
      </c>
      <c r="D2" s="1162">
        <v>45.823065122332764</v>
      </c>
      <c r="E2" s="1163">
        <v>0</v>
      </c>
      <c r="F2" s="1164">
        <v>3.9015420824440833E-3</v>
      </c>
      <c r="G2" s="1165">
        <v>4.2502124576524244E-3</v>
      </c>
      <c r="L2" s="9219">
        <v>0</v>
      </c>
      <c r="M2" s="9220"/>
      <c r="N2" s="9220"/>
      <c r="O2" s="9220"/>
      <c r="P2" s="9220"/>
      <c r="Q2" s="9220"/>
      <c r="R2" s="9220"/>
    </row>
    <row r="3" spans="1:18">
      <c r="A3" s="1166" t="s">
        <v>186</v>
      </c>
      <c r="B3" s="1167">
        <v>-2.6449747856968696E-3</v>
      </c>
      <c r="C3" s="1168">
        <v>8.7776922505649203E-5</v>
      </c>
      <c r="D3" s="1169">
        <v>-30.132917744144454</v>
      </c>
      <c r="E3" s="1170">
        <v>1.7959960384188562E-199</v>
      </c>
      <c r="F3" s="1171">
        <v>-2.8170143924817052E-3</v>
      </c>
      <c r="G3" s="1172">
        <v>-2.4729351789120339E-3</v>
      </c>
      <c r="J3" t="s">
        <v>1488</v>
      </c>
      <c r="K3" t="s">
        <v>0</v>
      </c>
      <c r="L3" s="9226" t="s">
        <v>1512</v>
      </c>
      <c r="M3" s="9225" t="s">
        <v>1513</v>
      </c>
      <c r="N3" s="9225" t="s">
        <v>1514</v>
      </c>
      <c r="O3" s="9220"/>
      <c r="P3" s="9225" t="s">
        <v>1511</v>
      </c>
      <c r="Q3" s="9218" t="s">
        <v>1503</v>
      </c>
      <c r="R3" s="9218" t="s">
        <v>1504</v>
      </c>
    </row>
    <row r="4" spans="1:18">
      <c r="A4" s="1173" t="s">
        <v>187</v>
      </c>
      <c r="B4" s="1174">
        <v>-7.6485034048899544E-2</v>
      </c>
      <c r="C4" s="1175">
        <v>1.3296855634531222E-2</v>
      </c>
      <c r="D4" s="1176">
        <v>-5.7521143457609636</v>
      </c>
      <c r="E4" s="1177">
        <v>8.8134152166366776E-9</v>
      </c>
      <c r="F4" s="1178">
        <v>-0.10254639220020922</v>
      </c>
      <c r="G4" s="1179">
        <v>-5.0423675897589865E-2</v>
      </c>
      <c r="J4" t="s">
        <v>1</v>
      </c>
      <c r="K4">
        <v>134</v>
      </c>
      <c r="L4">
        <f>+$L$2*$B$2+K4*$B$3+B4+$B$55</f>
        <v>0.25646431199908831</v>
      </c>
      <c r="M4" s="9220">
        <f>+$L$2*$F$2+K4*$F$3+F4+$F$55</f>
        <v>0.18188664203876986</v>
      </c>
      <c r="N4" s="9220">
        <f>+$L$2*$G$2+K4*$G$3+G4+$G$55</f>
        <v>0.33104198195940682</v>
      </c>
      <c r="O4" s="9220"/>
      <c r="P4" s="9220">
        <f t="shared" ref="P4:R35" si="0">EXP(L4)</f>
        <v>1.2923526434943589</v>
      </c>
      <c r="Q4" s="9220">
        <f t="shared" si="0"/>
        <v>1.1994782157678336</v>
      </c>
      <c r="R4" s="9220">
        <f t="shared" si="0"/>
        <v>1.3924182475274984</v>
      </c>
    </row>
    <row r="5" spans="1:18">
      <c r="A5" s="1180" t="s">
        <v>188</v>
      </c>
      <c r="B5" s="1181">
        <v>6.6350257208426647E-2</v>
      </c>
      <c r="C5" s="1182">
        <v>1.5471013284770248E-2</v>
      </c>
      <c r="D5" s="1183">
        <v>4.2886820654302076</v>
      </c>
      <c r="E5" s="1184">
        <v>1.7973643478317701E-5</v>
      </c>
      <c r="F5" s="1185">
        <v>3.6027628365936246E-2</v>
      </c>
      <c r="G5" s="1186">
        <v>9.6672886050917048E-2</v>
      </c>
      <c r="J5" t="s">
        <v>2</v>
      </c>
      <c r="K5">
        <v>135</v>
      </c>
      <c r="L5">
        <f t="shared" ref="L5:L54" si="1">+$L$2*$B$2+K5*$B$3+B5+$B$55</f>
        <v>0.39665462847071764</v>
      </c>
      <c r="M5" s="9220">
        <f t="shared" ref="M5:M54" si="2">+$L$2*$F$2+K5*$F$3+F5+$F$55</f>
        <v>0.31764364821243363</v>
      </c>
      <c r="N5" s="9220">
        <f t="shared" ref="N5:N54" si="3">+$L$2*$G$2+K5*$G$3+G5+$G$55</f>
        <v>0.47566560872900171</v>
      </c>
      <c r="O5" s="9220"/>
      <c r="P5" s="9220">
        <f t="shared" si="0"/>
        <v>1.4868423283559644</v>
      </c>
      <c r="Q5" s="9220">
        <f t="shared" si="0"/>
        <v>1.3738865870434012</v>
      </c>
      <c r="R5" s="9220">
        <f t="shared" si="0"/>
        <v>1.6090848620543008</v>
      </c>
    </row>
    <row r="6" spans="1:18">
      <c r="A6" s="1187" t="s">
        <v>189</v>
      </c>
      <c r="B6" s="1188">
        <v>-6.8129383178560904E-2</v>
      </c>
      <c r="C6" s="1189">
        <v>1.22405924870982E-2</v>
      </c>
      <c r="D6" s="1190">
        <v>-5.565856656887358</v>
      </c>
      <c r="E6" s="1191">
        <v>2.6086762570364684E-8</v>
      </c>
      <c r="F6" s="1192">
        <v>-9.2120503602704934E-2</v>
      </c>
      <c r="G6" s="1193">
        <v>-4.4138262754416867E-2</v>
      </c>
      <c r="J6" t="s">
        <v>3</v>
      </c>
      <c r="K6">
        <v>137</v>
      </c>
      <c r="L6">
        <f t="shared" si="1"/>
        <v>0.25688503851233635</v>
      </c>
      <c r="M6" s="9220">
        <f t="shared" si="2"/>
        <v>0.18386148745882902</v>
      </c>
      <c r="N6" s="9220">
        <f t="shared" si="3"/>
        <v>0.32990858956584374</v>
      </c>
      <c r="O6" s="9220"/>
      <c r="P6" s="9220">
        <f t="shared" si="0"/>
        <v>1.2928964849121727</v>
      </c>
      <c r="Q6" s="9220">
        <f t="shared" si="0"/>
        <v>1.2018493403603563</v>
      </c>
      <c r="R6" s="9220">
        <f t="shared" si="0"/>
        <v>1.3908409852744554</v>
      </c>
    </row>
    <row r="7" spans="1:18">
      <c r="A7" s="1194" t="s">
        <v>190</v>
      </c>
      <c r="B7" s="1195">
        <v>-7.1347086461283751E-2</v>
      </c>
      <c r="C7" s="1196">
        <v>1.3720981525567144E-2</v>
      </c>
      <c r="D7" s="1197">
        <v>-5.1998529644791347</v>
      </c>
      <c r="E7" s="1198">
        <v>1.994462391476764E-7</v>
      </c>
      <c r="F7" s="1199">
        <v>-9.8239716083934794E-2</v>
      </c>
      <c r="G7" s="1200">
        <v>-4.4454456838632708E-2</v>
      </c>
      <c r="J7" t="s">
        <v>4</v>
      </c>
      <c r="K7">
        <v>135</v>
      </c>
      <c r="L7">
        <f t="shared" si="1"/>
        <v>0.25895728480100727</v>
      </c>
      <c r="M7" s="9220">
        <f t="shared" si="2"/>
        <v>0.18337630376256259</v>
      </c>
      <c r="N7" s="9220">
        <f t="shared" si="3"/>
        <v>0.33453826583945195</v>
      </c>
      <c r="O7" s="9220"/>
      <c r="P7" s="9220">
        <f t="shared" si="0"/>
        <v>1.2955784627542357</v>
      </c>
      <c r="Q7" s="9220">
        <f t="shared" si="0"/>
        <v>1.2012663640917716</v>
      </c>
      <c r="R7" s="9220">
        <f t="shared" si="0"/>
        <v>1.3972950573886183</v>
      </c>
    </row>
    <row r="8" spans="1:18">
      <c r="A8" s="1201" t="s">
        <v>191</v>
      </c>
      <c r="B8" s="1202">
        <v>-3.0938220977552305E-2</v>
      </c>
      <c r="C8" s="1203">
        <v>1.4984889700070695E-2</v>
      </c>
      <c r="D8" s="1204">
        <v>-2.064627874932329</v>
      </c>
      <c r="E8" s="1205">
        <v>3.8958223684971899E-2</v>
      </c>
      <c r="F8" s="1206">
        <v>-6.0308065101996079E-2</v>
      </c>
      <c r="G8" s="1207">
        <v>-1.5683768531085315E-3</v>
      </c>
      <c r="J8" t="s">
        <v>5</v>
      </c>
      <c r="K8">
        <v>137</v>
      </c>
      <c r="L8">
        <f t="shared" si="1"/>
        <v>0.29407620071334495</v>
      </c>
      <c r="M8" s="9220">
        <f t="shared" si="2"/>
        <v>0.21567392595953783</v>
      </c>
      <c r="N8" s="9220">
        <f t="shared" si="3"/>
        <v>0.37247847546715207</v>
      </c>
      <c r="O8" s="9220"/>
      <c r="P8" s="9220">
        <f t="shared" si="0"/>
        <v>1.3418861524532513</v>
      </c>
      <c r="Q8" s="9220">
        <f t="shared" si="0"/>
        <v>1.2406977537058113</v>
      </c>
      <c r="R8" s="9220">
        <f t="shared" si="0"/>
        <v>1.4513272396661037</v>
      </c>
    </row>
    <row r="9" spans="1:18">
      <c r="A9" s="1208" t="s">
        <v>192</v>
      </c>
      <c r="B9" s="1209">
        <v>-6.261235437075871E-2</v>
      </c>
      <c r="C9" s="1210">
        <v>1.5039909585473289E-2</v>
      </c>
      <c r="D9" s="1211">
        <v>-4.1630805035712832</v>
      </c>
      <c r="E9" s="1212">
        <v>3.1398260402997044E-5</v>
      </c>
      <c r="F9" s="1213">
        <v>-9.2090035489025085E-2</v>
      </c>
      <c r="G9" s="1214">
        <v>-3.3134673252492336E-2</v>
      </c>
      <c r="J9" t="s">
        <v>6</v>
      </c>
      <c r="K9">
        <v>136</v>
      </c>
      <c r="L9">
        <f t="shared" si="1"/>
        <v>0.26504704210583541</v>
      </c>
      <c r="M9" s="9220">
        <f t="shared" si="2"/>
        <v>0.18670896996499053</v>
      </c>
      <c r="N9" s="9220">
        <f t="shared" si="3"/>
        <v>0.34338511424668028</v>
      </c>
      <c r="O9" s="9220"/>
      <c r="P9" s="9220">
        <f t="shared" si="0"/>
        <v>1.3034922933585233</v>
      </c>
      <c r="Q9" s="9220">
        <f t="shared" si="0"/>
        <v>1.2052764623513956</v>
      </c>
      <c r="R9" s="9220">
        <f t="shared" si="0"/>
        <v>1.4097115574050727</v>
      </c>
    </row>
    <row r="10" spans="1:18">
      <c r="A10" s="1215" t="s">
        <v>193</v>
      </c>
      <c r="B10" s="1216">
        <v>-6.1828184025766619E-2</v>
      </c>
      <c r="C10" s="1217">
        <v>1.8508885210529572E-2</v>
      </c>
      <c r="D10" s="1218">
        <v>-3.3404596399243434</v>
      </c>
      <c r="E10" s="1219">
        <v>8.3639836642956803E-4</v>
      </c>
      <c r="F10" s="1220">
        <v>-9.8104932432390629E-2</v>
      </c>
      <c r="G10" s="1221">
        <v>-2.5551435619142603E-2</v>
      </c>
      <c r="J10" t="s">
        <v>7</v>
      </c>
      <c r="K10">
        <v>134</v>
      </c>
      <c r="L10">
        <f t="shared" si="1"/>
        <v>0.27112116202222125</v>
      </c>
      <c r="M10" s="9220">
        <f t="shared" si="2"/>
        <v>0.18632810180658843</v>
      </c>
      <c r="N10" s="9220">
        <f t="shared" si="3"/>
        <v>0.35591422223785413</v>
      </c>
      <c r="O10" s="9220"/>
      <c r="P10" s="9220">
        <f t="shared" si="0"/>
        <v>1.3114339567491062</v>
      </c>
      <c r="Q10" s="9220">
        <f t="shared" si="0"/>
        <v>1.2048174983327529</v>
      </c>
      <c r="R10" s="9220">
        <f t="shared" si="0"/>
        <v>1.427485096535025</v>
      </c>
    </row>
    <row r="11" spans="1:18">
      <c r="A11" s="1222" t="s">
        <v>194</v>
      </c>
      <c r="B11" s="1223">
        <v>-3.8211565856843051E-2</v>
      </c>
      <c r="C11" s="1224">
        <v>1.1587448637351552E-2</v>
      </c>
      <c r="D11" s="1225">
        <v>-3.2976686285943924</v>
      </c>
      <c r="E11" s="1226">
        <v>9.7491114957329067E-4</v>
      </c>
      <c r="F11" s="1227">
        <v>-6.0922547858759821E-2</v>
      </c>
      <c r="G11" s="1228">
        <v>-1.5500583854926284E-2</v>
      </c>
      <c r="J11" t="s">
        <v>8</v>
      </c>
      <c r="K11">
        <v>135</v>
      </c>
      <c r="L11">
        <f t="shared" si="1"/>
        <v>0.29209280540544796</v>
      </c>
      <c r="M11" s="9220">
        <f t="shared" si="2"/>
        <v>0.22069347198773753</v>
      </c>
      <c r="N11" s="9220">
        <f t="shared" si="3"/>
        <v>0.36349213882315834</v>
      </c>
      <c r="O11" s="9220"/>
      <c r="P11" s="9220">
        <f t="shared" si="0"/>
        <v>1.339227299404703</v>
      </c>
      <c r="Q11" s="9220">
        <f t="shared" si="0"/>
        <v>1.2469411495851532</v>
      </c>
      <c r="R11" s="9220">
        <f t="shared" si="0"/>
        <v>1.4383435497878196</v>
      </c>
    </row>
    <row r="12" spans="1:18">
      <c r="A12" s="1229" t="s">
        <v>195</v>
      </c>
      <c r="B12" s="1230">
        <v>1.1037021357105617E-2</v>
      </c>
      <c r="C12" s="1231">
        <v>1.3033395089829954E-2</v>
      </c>
      <c r="D12" s="1232">
        <v>0.84682627059451909</v>
      </c>
      <c r="E12" s="1233">
        <v>0.39709196304975414</v>
      </c>
      <c r="F12" s="1234">
        <v>-1.4507963615242273E-2</v>
      </c>
      <c r="G12" s="1235">
        <v>3.6582006329453506E-2</v>
      </c>
      <c r="J12" t="s">
        <v>1489</v>
      </c>
      <c r="K12">
        <v>136</v>
      </c>
      <c r="L12">
        <f t="shared" si="1"/>
        <v>0.33869641783369975</v>
      </c>
      <c r="M12" s="9220">
        <f t="shared" si="2"/>
        <v>0.26429104183877339</v>
      </c>
      <c r="N12" s="9220">
        <f t="shared" si="3"/>
        <v>0.41310179382862616</v>
      </c>
      <c r="O12" s="9220"/>
      <c r="P12" s="9220">
        <f t="shared" si="0"/>
        <v>1.403117319153719</v>
      </c>
      <c r="Q12" s="9220">
        <f t="shared" si="0"/>
        <v>1.3025072252394283</v>
      </c>
      <c r="R12" s="9220">
        <f t="shared" si="0"/>
        <v>1.5114988793610906</v>
      </c>
    </row>
    <row r="13" spans="1:18">
      <c r="A13" s="1236" t="s">
        <v>196</v>
      </c>
      <c r="B13" s="1237">
        <v>-5.9446243027655325E-2</v>
      </c>
      <c r="C13" s="1238">
        <v>1.7948909959370703E-2</v>
      </c>
      <c r="D13" s="1239">
        <v>-3.3119695381066769</v>
      </c>
      <c r="E13" s="1240">
        <v>9.2641632785567295E-4</v>
      </c>
      <c r="F13" s="1241">
        <v>-9.4625460109774184E-2</v>
      </c>
      <c r="G13" s="1242">
        <v>-2.4267025945536466E-2</v>
      </c>
      <c r="J13" t="s">
        <v>10</v>
      </c>
      <c r="K13">
        <v>137</v>
      </c>
      <c r="L13">
        <f t="shared" si="1"/>
        <v>0.26556817866324195</v>
      </c>
      <c r="M13" s="9220">
        <f t="shared" si="2"/>
        <v>0.18135653095175974</v>
      </c>
      <c r="N13" s="9220">
        <f t="shared" si="3"/>
        <v>0.3497798263747241</v>
      </c>
      <c r="O13" s="9220"/>
      <c r="P13" s="9220">
        <f t="shared" si="0"/>
        <v>1.3041717678790186</v>
      </c>
      <c r="Q13" s="9220">
        <f t="shared" si="0"/>
        <v>1.1988425275745942</v>
      </c>
      <c r="R13" s="9220">
        <f t="shared" si="0"/>
        <v>1.4187551417397088</v>
      </c>
    </row>
    <row r="14" spans="1:18">
      <c r="A14" s="1243" t="s">
        <v>197</v>
      </c>
      <c r="B14" s="1244">
        <v>-6.9425172986044698E-2</v>
      </c>
      <c r="C14" s="1245">
        <v>1.7131506578322162E-2</v>
      </c>
      <c r="D14" s="1246">
        <v>-4.052484973732188</v>
      </c>
      <c r="E14" s="1247">
        <v>5.0676479749114276E-5</v>
      </c>
      <c r="F14" s="1248">
        <v>-0.10300230888046714</v>
      </c>
      <c r="G14" s="1249">
        <v>-3.5848037091622251E-2</v>
      </c>
      <c r="J14" t="s">
        <v>11</v>
      </c>
      <c r="K14">
        <v>137</v>
      </c>
      <c r="L14">
        <f t="shared" si="1"/>
        <v>0.25558924870485256</v>
      </c>
      <c r="M14" s="9220">
        <f t="shared" si="2"/>
        <v>0.1729796821810668</v>
      </c>
      <c r="N14" s="9220">
        <f t="shared" si="3"/>
        <v>0.33819881522863832</v>
      </c>
      <c r="O14" s="9220"/>
      <c r="P14" s="9220">
        <f t="shared" si="0"/>
        <v>1.2912222477888553</v>
      </c>
      <c r="Q14" s="9220">
        <f t="shared" si="0"/>
        <v>1.1888419501631617</v>
      </c>
      <c r="R14" s="9220">
        <f t="shared" si="0"/>
        <v>1.4024192980034758</v>
      </c>
    </row>
    <row r="15" spans="1:18">
      <c r="A15" s="1250" t="s">
        <v>198</v>
      </c>
      <c r="B15" s="1251">
        <v>6.5008340835931766E-2</v>
      </c>
      <c r="C15" s="1252">
        <v>1.8561788669242907E-2</v>
      </c>
      <c r="D15" s="1253">
        <v>3.5022670494924513</v>
      </c>
      <c r="E15" s="1254">
        <v>4.6131698835650826E-4</v>
      </c>
      <c r="F15" s="1255">
        <v>2.8627903555572015E-2</v>
      </c>
      <c r="G15" s="1256">
        <v>0.10138877811629152</v>
      </c>
      <c r="J15" t="s">
        <v>12</v>
      </c>
      <c r="K15">
        <v>134</v>
      </c>
      <c r="L15">
        <f t="shared" si="1"/>
        <v>0.39795768688391964</v>
      </c>
      <c r="M15" s="9220">
        <f t="shared" si="2"/>
        <v>0.31306093779455113</v>
      </c>
      <c r="N15" s="9220">
        <f t="shared" si="3"/>
        <v>0.48285443597328825</v>
      </c>
      <c r="O15" s="9220"/>
      <c r="P15" s="9220">
        <f t="shared" si="0"/>
        <v>1.4887810336098088</v>
      </c>
      <c r="Q15" s="9220">
        <f t="shared" si="0"/>
        <v>1.3676048673128463</v>
      </c>
      <c r="R15" s="9220">
        <f t="shared" si="0"/>
        <v>1.6206939731000993</v>
      </c>
    </row>
    <row r="16" spans="1:18">
      <c r="A16" s="1257" t="s">
        <v>199</v>
      </c>
      <c r="B16" s="1258">
        <v>-4.6136267975073648E-2</v>
      </c>
      <c r="C16" s="1259">
        <v>1.590913373266659E-2</v>
      </c>
      <c r="D16" s="1260">
        <v>-2.8999861809157461</v>
      </c>
      <c r="E16" s="1261">
        <v>3.7317911211587206E-3</v>
      </c>
      <c r="F16" s="1262">
        <v>-7.7317597116331432E-2</v>
      </c>
      <c r="G16" s="1263">
        <v>-1.4954938833815861E-2</v>
      </c>
      <c r="J16" t="s">
        <v>13</v>
      </c>
      <c r="K16">
        <v>134</v>
      </c>
      <c r="L16">
        <f t="shared" si="1"/>
        <v>0.28681307807291423</v>
      </c>
      <c r="M16" s="9220">
        <f t="shared" si="2"/>
        <v>0.20711543712264768</v>
      </c>
      <c r="N16" s="9220">
        <f t="shared" si="3"/>
        <v>0.36651071902318083</v>
      </c>
      <c r="O16" s="9220"/>
      <c r="P16" s="9220">
        <f t="shared" si="0"/>
        <v>1.3321751774498694</v>
      </c>
      <c r="Q16" s="9220">
        <f t="shared" si="0"/>
        <v>1.2301245656252686</v>
      </c>
      <c r="R16" s="9220">
        <f t="shared" si="0"/>
        <v>1.4426918647149534</v>
      </c>
    </row>
    <row r="17" spans="1:18">
      <c r="A17" s="1264" t="s">
        <v>200</v>
      </c>
      <c r="B17" s="1265">
        <v>-4.1719402943884903E-2</v>
      </c>
      <c r="C17" s="1266">
        <v>1.5158080953352039E-2</v>
      </c>
      <c r="D17" s="1267">
        <v>-2.7522879098134867</v>
      </c>
      <c r="E17" s="1268">
        <v>5.9180466318429163E-3</v>
      </c>
      <c r="F17" s="1269">
        <v>-7.1428695687197466E-2</v>
      </c>
      <c r="G17" s="1270">
        <v>-1.2010110200572344E-2</v>
      </c>
      <c r="J17" t="s">
        <v>14</v>
      </c>
      <c r="K17">
        <v>137</v>
      </c>
      <c r="L17">
        <f t="shared" si="1"/>
        <v>0.28329501874701235</v>
      </c>
      <c r="M17" s="9220">
        <f t="shared" si="2"/>
        <v>0.20455329537433647</v>
      </c>
      <c r="N17" s="9220">
        <f t="shared" si="3"/>
        <v>0.36203674211968823</v>
      </c>
      <c r="O17" s="9220"/>
      <c r="P17" s="9220">
        <f t="shared" si="0"/>
        <v>1.3274967404778328</v>
      </c>
      <c r="Q17" s="9220">
        <f t="shared" si="0"/>
        <v>1.2269768462935646</v>
      </c>
      <c r="R17" s="9220">
        <f t="shared" si="0"/>
        <v>1.4362517119232077</v>
      </c>
    </row>
    <row r="18" spans="1:18">
      <c r="A18" s="1271" t="s">
        <v>201</v>
      </c>
      <c r="B18" s="1272">
        <v>-6.8246968613517589E-2</v>
      </c>
      <c r="C18" s="1273">
        <v>1.5962974836775005E-2</v>
      </c>
      <c r="D18" s="1274">
        <v>-4.275328960382268</v>
      </c>
      <c r="E18" s="1275">
        <v>1.9085527678612602E-5</v>
      </c>
      <c r="F18" s="1276">
        <v>-9.9533824379715752E-2</v>
      </c>
      <c r="G18" s="1277">
        <v>-3.6960112847319433E-2</v>
      </c>
      <c r="J18" t="s">
        <v>15</v>
      </c>
      <c r="K18">
        <v>135</v>
      </c>
      <c r="L18">
        <f t="shared" si="1"/>
        <v>0.26205740264877342</v>
      </c>
      <c r="M18" s="9220">
        <f t="shared" si="2"/>
        <v>0.18208219546678162</v>
      </c>
      <c r="N18" s="9220">
        <f t="shared" si="3"/>
        <v>0.34203260983076522</v>
      </c>
      <c r="O18" s="9220"/>
      <c r="P18" s="9220">
        <f t="shared" si="0"/>
        <v>1.2996011408361212</v>
      </c>
      <c r="Q18" s="9220">
        <f t="shared" si="0"/>
        <v>1.1997128007809568</v>
      </c>
      <c r="R18" s="9220">
        <f t="shared" si="0"/>
        <v>1.4078062050876776</v>
      </c>
    </row>
    <row r="19" spans="1:18">
      <c r="A19" s="1278" t="s">
        <v>202</v>
      </c>
      <c r="B19" s="1279">
        <v>-2.2665933191754438E-2</v>
      </c>
      <c r="C19" s="1280">
        <v>1.5614357937754229E-2</v>
      </c>
      <c r="D19" s="1281">
        <v>-1.4516084031191627</v>
      </c>
      <c r="E19" s="1282">
        <v>0.14661052090703705</v>
      </c>
      <c r="F19" s="1283">
        <v>-5.3269512391469834E-2</v>
      </c>
      <c r="G19" s="1284">
        <v>7.9376460079609579E-3</v>
      </c>
      <c r="J19" t="s">
        <v>16</v>
      </c>
      <c r="K19">
        <v>135</v>
      </c>
      <c r="L19">
        <f t="shared" si="1"/>
        <v>0.30763843807053659</v>
      </c>
      <c r="M19" s="9220">
        <f t="shared" si="2"/>
        <v>0.22834650745502755</v>
      </c>
      <c r="N19" s="9220">
        <f t="shared" si="3"/>
        <v>0.38693036868604558</v>
      </c>
      <c r="O19" s="9220"/>
      <c r="P19" s="9220">
        <f t="shared" si="0"/>
        <v>1.3602091001916479</v>
      </c>
      <c r="Q19" s="9220">
        <f t="shared" si="0"/>
        <v>1.2565206437779275</v>
      </c>
      <c r="R19" s="9220">
        <f t="shared" si="0"/>
        <v>1.4724539587995529</v>
      </c>
    </row>
    <row r="20" spans="1:18">
      <c r="A20" s="1285" t="s">
        <v>203</v>
      </c>
      <c r="B20" s="1286">
        <v>-3.7335721596992007E-2</v>
      </c>
      <c r="C20" s="1287">
        <v>1.2452100942168361E-2</v>
      </c>
      <c r="D20" s="1288">
        <v>-2.9983471681117377</v>
      </c>
      <c r="E20" s="1289">
        <v>2.7144826389096264E-3</v>
      </c>
      <c r="F20" s="1290">
        <v>-6.1741390975499272E-2</v>
      </c>
      <c r="G20" s="1291">
        <v>-1.2930052218484745E-2</v>
      </c>
      <c r="J20" t="s">
        <v>17</v>
      </c>
      <c r="K20">
        <v>135</v>
      </c>
      <c r="L20">
        <f t="shared" si="1"/>
        <v>0.29296864966529901</v>
      </c>
      <c r="M20" s="9220">
        <f t="shared" si="2"/>
        <v>0.21987462887099807</v>
      </c>
      <c r="N20" s="9220">
        <f t="shared" si="3"/>
        <v>0.36606267045959989</v>
      </c>
      <c r="O20" s="9220"/>
      <c r="P20" s="9220">
        <f t="shared" si="0"/>
        <v>1.3404007677602698</v>
      </c>
      <c r="Q20" s="9220">
        <f t="shared" si="0"/>
        <v>1.245920518333302</v>
      </c>
      <c r="R20" s="9220">
        <f t="shared" si="0"/>
        <v>1.4420456134840569</v>
      </c>
    </row>
    <row r="21" spans="1:18">
      <c r="A21" s="1292" t="s">
        <v>204</v>
      </c>
      <c r="B21" s="1293">
        <v>-8.5797898396386116E-2</v>
      </c>
      <c r="C21" s="1294">
        <v>1.185006237332221E-2</v>
      </c>
      <c r="D21" s="1295">
        <v>-7.2402908688093559</v>
      </c>
      <c r="E21" s="1296">
        <v>4.4772347720174246E-13</v>
      </c>
      <c r="F21" s="1297">
        <v>-0.10902359386265088</v>
      </c>
      <c r="G21" s="1298">
        <v>-6.2572202930121348E-2</v>
      </c>
      <c r="J21" t="s">
        <v>18</v>
      </c>
      <c r="K21">
        <v>135</v>
      </c>
      <c r="L21">
        <f t="shared" si="1"/>
        <v>0.24450647286590488</v>
      </c>
      <c r="M21" s="9220">
        <f t="shared" si="2"/>
        <v>0.1725924259838465</v>
      </c>
      <c r="N21" s="9220">
        <f t="shared" si="3"/>
        <v>0.31642051974796331</v>
      </c>
      <c r="O21" s="9220"/>
      <c r="P21" s="9220">
        <f t="shared" si="0"/>
        <v>1.2769909279886216</v>
      </c>
      <c r="Q21" s="9220">
        <f t="shared" si="0"/>
        <v>1.1883816528826854</v>
      </c>
      <c r="R21" s="9220">
        <f t="shared" si="0"/>
        <v>1.3722071745298317</v>
      </c>
    </row>
    <row r="22" spans="1:18">
      <c r="A22" s="1299" t="s">
        <v>205</v>
      </c>
      <c r="B22" s="1300">
        <v>-5.3427192660853683E-2</v>
      </c>
      <c r="C22" s="1301">
        <v>2.1597012472062482E-2</v>
      </c>
      <c r="D22" s="1302">
        <v>-2.4738232998645606</v>
      </c>
      <c r="E22" s="1303">
        <v>1.3367579413235027E-2</v>
      </c>
      <c r="F22" s="1304">
        <v>-9.5756559279758499E-2</v>
      </c>
      <c r="G22" s="1305">
        <v>-1.1097826041948866E-2</v>
      </c>
      <c r="J22" t="s">
        <v>19</v>
      </c>
      <c r="K22">
        <v>134</v>
      </c>
      <c r="L22">
        <f t="shared" si="1"/>
        <v>0.27952215338713421</v>
      </c>
      <c r="M22" s="9220">
        <f t="shared" si="2"/>
        <v>0.18867647495922057</v>
      </c>
      <c r="N22" s="9220">
        <f t="shared" si="3"/>
        <v>0.37036783181504784</v>
      </c>
      <c r="O22" s="9220"/>
      <c r="P22" s="9220">
        <f t="shared" si="0"/>
        <v>1.3224977102741724</v>
      </c>
      <c r="Q22" s="9220">
        <f t="shared" si="0"/>
        <v>1.2076501841995575</v>
      </c>
      <c r="R22" s="9220">
        <f t="shared" si="0"/>
        <v>1.4482672354657766</v>
      </c>
    </row>
    <row r="23" spans="1:18">
      <c r="A23" s="1306" t="s">
        <v>206</v>
      </c>
      <c r="B23" s="1307">
        <v>-2.2258870440997926E-2</v>
      </c>
      <c r="C23" s="1308">
        <v>1.6388698053396024E-2</v>
      </c>
      <c r="D23" s="1309">
        <v>-1.3581841808590462</v>
      </c>
      <c r="E23" s="1310">
        <v>0.17440524887823655</v>
      </c>
      <c r="F23" s="1311">
        <v>-5.4380128379155818E-2</v>
      </c>
      <c r="G23" s="1312">
        <v>9.8623874971599662E-3</v>
      </c>
      <c r="J23" t="s">
        <v>20</v>
      </c>
      <c r="K23">
        <v>134</v>
      </c>
      <c r="L23">
        <f t="shared" si="1"/>
        <v>0.31069047560698992</v>
      </c>
      <c r="M23" s="9220">
        <f t="shared" si="2"/>
        <v>0.2300529058598233</v>
      </c>
      <c r="N23" s="9220">
        <f t="shared" si="3"/>
        <v>0.39132804535415666</v>
      </c>
      <c r="O23" s="9220"/>
      <c r="P23" s="9220">
        <f t="shared" si="0"/>
        <v>1.3643668510011968</v>
      </c>
      <c r="Q23" s="9220">
        <f t="shared" si="0"/>
        <v>1.2586665990066375</v>
      </c>
      <c r="R23" s="9220">
        <f t="shared" si="0"/>
        <v>1.4789435944197209</v>
      </c>
    </row>
    <row r="24" spans="1:18">
      <c r="A24" s="1313" t="s">
        <v>207</v>
      </c>
      <c r="B24" s="1314">
        <v>-2.569972850126008E-2</v>
      </c>
      <c r="C24" s="1315">
        <v>1.5058767602143468E-2</v>
      </c>
      <c r="D24" s="1316">
        <v>-1.7066289340704066</v>
      </c>
      <c r="E24" s="1317">
        <v>8.7891043708693384E-2</v>
      </c>
      <c r="F24" s="1318">
        <v>-5.5214370653019859E-2</v>
      </c>
      <c r="G24" s="1319">
        <v>3.8149136504997024E-3</v>
      </c>
      <c r="J24" t="s">
        <v>21</v>
      </c>
      <c r="K24">
        <v>136</v>
      </c>
      <c r="L24">
        <f t="shared" si="1"/>
        <v>0.30195966797533408</v>
      </c>
      <c r="M24" s="9220">
        <f t="shared" si="2"/>
        <v>0.22358463480099577</v>
      </c>
      <c r="N24" s="9220">
        <f t="shared" si="3"/>
        <v>0.38033470114967233</v>
      </c>
      <c r="O24" s="9220"/>
      <c r="P24" s="9220">
        <f t="shared" si="0"/>
        <v>1.3525066762767965</v>
      </c>
      <c r="Q24" s="9220">
        <f t="shared" si="0"/>
        <v>1.2505514759730141</v>
      </c>
      <c r="R24" s="9220">
        <f t="shared" si="0"/>
        <v>1.4627740996827079</v>
      </c>
    </row>
    <row r="25" spans="1:18">
      <c r="A25" s="1320" t="s">
        <v>208</v>
      </c>
      <c r="B25" s="1321">
        <v>-6.7257278708510962E-2</v>
      </c>
      <c r="C25" s="1322">
        <v>1.8773945926141046E-2</v>
      </c>
      <c r="D25" s="1323">
        <v>-3.5824796221907298</v>
      </c>
      <c r="E25" s="1324">
        <v>3.4034817373140196E-4</v>
      </c>
      <c r="F25" s="1325">
        <v>-0.10405353657144988</v>
      </c>
      <c r="G25" s="1326">
        <v>-3.0461020845572048E-2</v>
      </c>
      <c r="J25" t="s">
        <v>22</v>
      </c>
      <c r="K25">
        <v>129</v>
      </c>
      <c r="L25">
        <f t="shared" si="1"/>
        <v>0.27891694126796129</v>
      </c>
      <c r="M25" s="9220">
        <f t="shared" si="2"/>
        <v>0.19446456962993769</v>
      </c>
      <c r="N25" s="9220">
        <f t="shared" si="3"/>
        <v>0.36336931290598479</v>
      </c>
      <c r="O25" s="9220"/>
      <c r="P25" s="9220">
        <f t="shared" si="0"/>
        <v>1.3216975607868429</v>
      </c>
      <c r="Q25" s="9220">
        <f t="shared" si="0"/>
        <v>1.2146604462535353</v>
      </c>
      <c r="R25" s="9220">
        <f t="shared" si="0"/>
        <v>1.4381668947712356</v>
      </c>
    </row>
    <row r="26" spans="1:18">
      <c r="A26" s="1327" t="s">
        <v>209</v>
      </c>
      <c r="B26" s="1328">
        <v>-0.13154539132364734</v>
      </c>
      <c r="C26" s="1329">
        <v>1.5169204179813931E-2</v>
      </c>
      <c r="D26" s="1330">
        <v>-8.671871626508814</v>
      </c>
      <c r="E26" s="1331">
        <v>4.250747393888292E-18</v>
      </c>
      <c r="F26" s="1332">
        <v>-0.16127648519021709</v>
      </c>
      <c r="G26" s="1333">
        <v>-0.1018142974570776</v>
      </c>
      <c r="J26" t="s">
        <v>23</v>
      </c>
      <c r="K26">
        <v>137</v>
      </c>
      <c r="L26">
        <f t="shared" si="1"/>
        <v>0.19346903036724994</v>
      </c>
      <c r="M26" s="9220">
        <f t="shared" si="2"/>
        <v>0.11470550587131678</v>
      </c>
      <c r="N26" s="9220">
        <f t="shared" si="3"/>
        <v>0.27223255486318299</v>
      </c>
      <c r="O26" s="9220"/>
      <c r="P26" s="9220">
        <f t="shared" si="0"/>
        <v>1.2134518058127861</v>
      </c>
      <c r="Q26" s="9220">
        <f t="shared" si="0"/>
        <v>1.1215431010749146</v>
      </c>
      <c r="R26" s="9220">
        <f t="shared" si="0"/>
        <v>1.3128922852978759</v>
      </c>
    </row>
    <row r="27" spans="1:18">
      <c r="A27" s="1334" t="s">
        <v>210</v>
      </c>
      <c r="B27" s="1335">
        <v>9.5187902961090531E-3</v>
      </c>
      <c r="C27" s="1336">
        <v>1.4215178401204762E-2</v>
      </c>
      <c r="D27" s="1337">
        <v>0.66962158528396087</v>
      </c>
      <c r="E27" s="1338">
        <v>0.5030990504153654</v>
      </c>
      <c r="F27" s="1339">
        <v>-1.8342447404063943E-2</v>
      </c>
      <c r="G27" s="1340">
        <v>3.7380027996282053E-2</v>
      </c>
      <c r="J27" t="s">
        <v>24</v>
      </c>
      <c r="K27">
        <v>135</v>
      </c>
      <c r="L27">
        <f t="shared" si="1"/>
        <v>0.33982316155840009</v>
      </c>
      <c r="M27" s="9220">
        <f t="shared" si="2"/>
        <v>0.26327357244243343</v>
      </c>
      <c r="N27" s="9220">
        <f t="shared" si="3"/>
        <v>0.41637275067436669</v>
      </c>
      <c r="O27" s="9220"/>
      <c r="P27" s="9220">
        <f t="shared" si="0"/>
        <v>1.4046991637874984</v>
      </c>
      <c r="Q27" s="9220">
        <f t="shared" si="0"/>
        <v>1.3011826379770093</v>
      </c>
      <c r="R27" s="9220">
        <f t="shared" si="0"/>
        <v>1.516451021674454</v>
      </c>
    </row>
    <row r="28" spans="1:18">
      <c r="A28" s="1341" t="s">
        <v>211</v>
      </c>
      <c r="B28" s="1342">
        <v>-0.12549115056179544</v>
      </c>
      <c r="C28" s="1343">
        <v>1.293002212266429E-2</v>
      </c>
      <c r="D28" s="1344">
        <v>-9.7054088052818752</v>
      </c>
      <c r="E28" s="1345">
        <v>2.8592777707825892E-22</v>
      </c>
      <c r="F28" s="1346">
        <v>-0.15083352824152357</v>
      </c>
      <c r="G28" s="1347">
        <v>-0.10014877288206729</v>
      </c>
      <c r="J28" t="s">
        <v>25</v>
      </c>
      <c r="K28">
        <v>134</v>
      </c>
      <c r="L28">
        <f t="shared" si="1"/>
        <v>0.20745819548619243</v>
      </c>
      <c r="M28" s="9220">
        <f t="shared" si="2"/>
        <v>0.13359950599745551</v>
      </c>
      <c r="N28" s="9220">
        <f t="shared" si="3"/>
        <v>0.2813168849749294</v>
      </c>
      <c r="O28" s="9220"/>
      <c r="P28" s="9220">
        <f t="shared" si="0"/>
        <v>1.2305462733761392</v>
      </c>
      <c r="Q28" s="9220">
        <f t="shared" si="0"/>
        <v>1.1429349893630874</v>
      </c>
      <c r="R28" s="9220">
        <f t="shared" si="0"/>
        <v>1.3248733698875845</v>
      </c>
    </row>
    <row r="29" spans="1:18">
      <c r="A29" s="1348" t="s">
        <v>212</v>
      </c>
      <c r="B29" s="1349">
        <v>-7.9157244188810788E-2</v>
      </c>
      <c r="C29" s="1350">
        <v>1.7153264805063004E-2</v>
      </c>
      <c r="D29" s="1351">
        <v>-4.6147042611647038</v>
      </c>
      <c r="E29" s="1352">
        <v>3.9365545299361004E-6</v>
      </c>
      <c r="F29" s="1353">
        <v>-0.11277702542401274</v>
      </c>
      <c r="G29" s="1354">
        <v>-4.5537462953608832E-2</v>
      </c>
      <c r="J29" t="s">
        <v>26</v>
      </c>
      <c r="K29">
        <v>134</v>
      </c>
      <c r="L29">
        <f t="shared" si="1"/>
        <v>0.25379210185917711</v>
      </c>
      <c r="M29" s="9220">
        <f t="shared" si="2"/>
        <v>0.17165600881496634</v>
      </c>
      <c r="N29" s="9220">
        <f t="shared" si="3"/>
        <v>0.33592819490338788</v>
      </c>
      <c r="O29" s="9220"/>
      <c r="P29" s="9220">
        <f t="shared" si="0"/>
        <v>1.2889038157046231</v>
      </c>
      <c r="Q29" s="9220">
        <f t="shared" si="0"/>
        <v>1.1872693527694844</v>
      </c>
      <c r="R29" s="9220">
        <f t="shared" si="0"/>
        <v>1.3992385487444507</v>
      </c>
    </row>
    <row r="30" spans="1:18">
      <c r="A30" s="1355" t="s">
        <v>213</v>
      </c>
      <c r="B30" s="1356">
        <v>4.5151055159257207E-2</v>
      </c>
      <c r="C30" s="1357">
        <v>2.1137299279438315E-2</v>
      </c>
      <c r="D30" s="1358">
        <v>2.136084395757158</v>
      </c>
      <c r="E30" s="1359">
        <v>3.267253540814876E-2</v>
      </c>
      <c r="F30" s="1360">
        <v>3.7227098411136764E-3</v>
      </c>
      <c r="G30" s="1361">
        <v>8.6579400477400731E-2</v>
      </c>
      <c r="J30" t="s">
        <v>27</v>
      </c>
      <c r="K30">
        <v>134</v>
      </c>
      <c r="L30">
        <f t="shared" si="1"/>
        <v>0.37810040120724508</v>
      </c>
      <c r="M30" s="9220">
        <f t="shared" si="2"/>
        <v>0.28815574408009276</v>
      </c>
      <c r="N30" s="9220">
        <f t="shared" si="3"/>
        <v>0.46804505833439747</v>
      </c>
      <c r="O30" s="9220"/>
      <c r="P30" s="9220">
        <f t="shared" si="0"/>
        <v>1.4595094720327992</v>
      </c>
      <c r="Q30" s="9220">
        <f t="shared" si="0"/>
        <v>1.3339650451045764</v>
      </c>
      <c r="R30" s="9220">
        <f t="shared" si="0"/>
        <v>1.5968693533393641</v>
      </c>
    </row>
    <row r="31" spans="1:18">
      <c r="A31" s="1362" t="s">
        <v>214</v>
      </c>
      <c r="B31" s="1363">
        <v>7.9811814854196545E-3</v>
      </c>
      <c r="C31" s="1364">
        <v>1.6013467338797886E-2</v>
      </c>
      <c r="D31" s="1365">
        <v>0.49840433158923803</v>
      </c>
      <c r="E31" s="1366">
        <v>0.61819908434191961</v>
      </c>
      <c r="F31" s="1367">
        <v>-2.3404637766232667E-2</v>
      </c>
      <c r="G31" s="1368">
        <v>3.9367000737071972E-2</v>
      </c>
      <c r="J31" t="s">
        <v>28</v>
      </c>
      <c r="K31">
        <v>136</v>
      </c>
      <c r="L31">
        <f t="shared" si="1"/>
        <v>0.3356405779620138</v>
      </c>
      <c r="M31" s="9220">
        <f t="shared" si="2"/>
        <v>0.25539436768778301</v>
      </c>
      <c r="N31" s="9220">
        <f t="shared" si="3"/>
        <v>0.41588678823624459</v>
      </c>
      <c r="O31" s="9220"/>
      <c r="P31" s="9220">
        <f t="shared" si="0"/>
        <v>1.3988361619022185</v>
      </c>
      <c r="Q31" s="9220">
        <f t="shared" si="0"/>
        <v>1.2909706376017644</v>
      </c>
      <c r="R31" s="9220">
        <f t="shared" si="0"/>
        <v>1.515714262471817</v>
      </c>
    </row>
    <row r="32" spans="1:18">
      <c r="A32" s="1369" t="s">
        <v>215</v>
      </c>
      <c r="B32" s="1370">
        <v>-5.8998558689380837E-2</v>
      </c>
      <c r="C32" s="1371">
        <v>1.3266548685092019E-2</v>
      </c>
      <c r="D32" s="1372">
        <v>-4.447167088428893</v>
      </c>
      <c r="E32" s="1373">
        <v>8.7010157476755942E-6</v>
      </c>
      <c r="F32" s="1374">
        <v>-8.5000516311308394E-2</v>
      </c>
      <c r="G32" s="1375">
        <v>-3.2996601067453273E-2</v>
      </c>
      <c r="J32" t="s">
        <v>29</v>
      </c>
      <c r="K32">
        <v>136</v>
      </c>
      <c r="L32">
        <f t="shared" si="1"/>
        <v>0.26866083778721328</v>
      </c>
      <c r="M32" s="9220">
        <f t="shared" si="2"/>
        <v>0.19379848914270725</v>
      </c>
      <c r="N32" s="9220">
        <f t="shared" si="3"/>
        <v>0.34352318643171936</v>
      </c>
      <c r="O32" s="9220"/>
      <c r="P32" s="9220">
        <f t="shared" si="0"/>
        <v>1.3082113699325051</v>
      </c>
      <c r="Q32" s="9220">
        <f t="shared" si="0"/>
        <v>1.2138516540219395</v>
      </c>
      <c r="R32" s="9220">
        <f t="shared" si="0"/>
        <v>1.4099062127980171</v>
      </c>
    </row>
    <row r="33" spans="1:18">
      <c r="A33" s="1376" t="s">
        <v>216</v>
      </c>
      <c r="B33" s="1377">
        <v>-5.2532337866235422E-2</v>
      </c>
      <c r="C33" s="1378">
        <v>1.4064784003695438E-2</v>
      </c>
      <c r="D33" s="1379">
        <v>-3.7350262792825588</v>
      </c>
      <c r="E33" s="1380">
        <v>1.8769558616218816E-4</v>
      </c>
      <c r="F33" s="1381">
        <v>-8.0098807963813551E-2</v>
      </c>
      <c r="G33" s="1382">
        <v>-2.49658677686573E-2</v>
      </c>
      <c r="J33" t="s">
        <v>1490</v>
      </c>
      <c r="K33">
        <v>137</v>
      </c>
      <c r="L33">
        <f t="shared" si="1"/>
        <v>0.27248208382466188</v>
      </c>
      <c r="M33" s="9220">
        <f t="shared" si="2"/>
        <v>0.19588318309772035</v>
      </c>
      <c r="N33" s="9220">
        <f t="shared" si="3"/>
        <v>0.3490809845516033</v>
      </c>
      <c r="O33" s="9220"/>
      <c r="P33" s="9220">
        <f t="shared" si="0"/>
        <v>1.3132199308231838</v>
      </c>
      <c r="Q33" s="9220">
        <f t="shared" si="0"/>
        <v>1.2163848027298498</v>
      </c>
      <c r="R33" s="9220">
        <f t="shared" si="0"/>
        <v>1.4177640026749467</v>
      </c>
    </row>
    <row r="34" spans="1:18">
      <c r="A34" s="1383" t="s">
        <v>217</v>
      </c>
      <c r="B34" s="1384">
        <v>-6.0895820361143993E-2</v>
      </c>
      <c r="C34" s="1385">
        <v>2.1300915948341152E-2</v>
      </c>
      <c r="D34" s="1386">
        <v>-2.8588357659749541</v>
      </c>
      <c r="E34" s="1387">
        <v>4.2519885907774868E-3</v>
      </c>
      <c r="F34" s="1388">
        <v>-0.10264484845760749</v>
      </c>
      <c r="G34" s="1389">
        <v>-1.9146792264680489E-2</v>
      </c>
      <c r="J34" t="s">
        <v>1491</v>
      </c>
      <c r="K34">
        <v>136</v>
      </c>
      <c r="L34">
        <f t="shared" si="1"/>
        <v>0.26676357611545015</v>
      </c>
      <c r="M34" s="9220">
        <f t="shared" si="2"/>
        <v>0.17615415699640813</v>
      </c>
      <c r="N34" s="9220">
        <f t="shared" si="3"/>
        <v>0.35737299523449217</v>
      </c>
      <c r="O34" s="9220"/>
      <c r="P34" s="9220">
        <f t="shared" si="0"/>
        <v>1.305731703673461</v>
      </c>
      <c r="Q34" s="9220">
        <f t="shared" si="0"/>
        <v>1.1926218954896972</v>
      </c>
      <c r="R34" s="9220">
        <f t="shared" si="0"/>
        <v>1.4295689928432371</v>
      </c>
    </row>
    <row r="35" spans="1:18">
      <c r="A35" s="1390" t="s">
        <v>218</v>
      </c>
      <c r="B35" s="1391">
        <v>-6.2354850204733726E-2</v>
      </c>
      <c r="C35" s="1392">
        <v>1.1516788776335515E-2</v>
      </c>
      <c r="D35" s="1393">
        <v>-5.414256648768216</v>
      </c>
      <c r="E35" s="1394">
        <v>6.1543839808712366E-8</v>
      </c>
      <c r="F35" s="1395">
        <v>-8.4927341423906455E-2</v>
      </c>
      <c r="G35" s="1396">
        <v>-3.9782358985560998E-2</v>
      </c>
      <c r="J35" t="s">
        <v>1492</v>
      </c>
      <c r="K35">
        <v>135</v>
      </c>
      <c r="L35">
        <f t="shared" si="1"/>
        <v>0.26794952105755726</v>
      </c>
      <c r="M35" s="9220">
        <f t="shared" si="2"/>
        <v>0.19668867842259091</v>
      </c>
      <c r="N35" s="9220">
        <f t="shared" si="3"/>
        <v>0.33921036369252366</v>
      </c>
      <c r="O35" s="9220"/>
      <c r="P35" s="9220">
        <f t="shared" si="0"/>
        <v>1.3072811481795157</v>
      </c>
      <c r="Q35" s="9220">
        <f t="shared" si="0"/>
        <v>1.2173649897167127</v>
      </c>
      <c r="R35" s="9220">
        <f t="shared" si="0"/>
        <v>1.4038386308310395</v>
      </c>
    </row>
    <row r="36" spans="1:18">
      <c r="A36" s="1397" t="s">
        <v>219</v>
      </c>
      <c r="B36" s="1398">
        <v>-9.5253503122576189E-2</v>
      </c>
      <c r="C36" s="1399">
        <v>2.2938525204480812E-2</v>
      </c>
      <c r="D36" s="1400">
        <v>-4.1525556797334717</v>
      </c>
      <c r="E36" s="1401">
        <v>3.2878272260759191E-5</v>
      </c>
      <c r="F36" s="1402">
        <v>-0.14021218638182287</v>
      </c>
      <c r="G36" s="1403">
        <v>-5.0294819863329523E-2</v>
      </c>
      <c r="J36" t="s">
        <v>1493</v>
      </c>
      <c r="K36">
        <v>137</v>
      </c>
      <c r="L36">
        <f t="shared" si="1"/>
        <v>0.22976091856832109</v>
      </c>
      <c r="M36" s="9220">
        <f t="shared" si="2"/>
        <v>0.135769804679711</v>
      </c>
      <c r="N36" s="9220">
        <f t="shared" si="3"/>
        <v>0.32375203245693107</v>
      </c>
      <c r="O36" s="9220"/>
      <c r="P36" s="9220">
        <f t="shared" ref="P36:R53" si="4">EXP(L36)</f>
        <v>1.2582991380050712</v>
      </c>
      <c r="Q36" s="9220">
        <f t="shared" si="4"/>
        <v>1.1454181933368635</v>
      </c>
      <c r="R36" s="9220">
        <f t="shared" si="4"/>
        <v>1.3823044979683303</v>
      </c>
    </row>
    <row r="37" spans="1:18">
      <c r="A37" s="1404" t="s">
        <v>220</v>
      </c>
      <c r="B37" s="1405">
        <v>-6.6978618066045437E-2</v>
      </c>
      <c r="C37" s="1406">
        <v>1.2582220459415861E-2</v>
      </c>
      <c r="D37" s="1407">
        <v>-5.3232748768062015</v>
      </c>
      <c r="E37" s="1408">
        <v>1.0191556126457414E-7</v>
      </c>
      <c r="F37" s="1409">
        <v>-9.1639317012043531E-2</v>
      </c>
      <c r="G37" s="1410">
        <v>-4.2317919120047343E-2</v>
      </c>
      <c r="J37" t="s">
        <v>1494</v>
      </c>
      <c r="K37">
        <v>137</v>
      </c>
      <c r="L37">
        <f t="shared" si="1"/>
        <v>0.25803580362485184</v>
      </c>
      <c r="M37" s="9220">
        <f t="shared" si="2"/>
        <v>0.1843426740494904</v>
      </c>
      <c r="N37" s="9220">
        <f t="shared" si="3"/>
        <v>0.33172893320021324</v>
      </c>
      <c r="O37" s="9220"/>
      <c r="P37" s="9220">
        <f t="shared" si="4"/>
        <v>1.294385161475347</v>
      </c>
      <c r="Q37" s="9220">
        <f t="shared" si="4"/>
        <v>1.2024277933076724</v>
      </c>
      <c r="R37" s="9220">
        <f t="shared" si="4"/>
        <v>1.3933750995880856</v>
      </c>
    </row>
    <row r="38" spans="1:18">
      <c r="A38" s="1411" t="s">
        <v>221</v>
      </c>
      <c r="B38" s="1412">
        <v>6.5089399365176482E-3</v>
      </c>
      <c r="C38" s="1413">
        <v>1.5179480382428365E-2</v>
      </c>
      <c r="D38" s="1414">
        <v>0.42879859998714714</v>
      </c>
      <c r="E38" s="1415">
        <v>0.66806979780507159</v>
      </c>
      <c r="F38" s="1416">
        <v>-2.3242294917074233E-2</v>
      </c>
      <c r="G38" s="1417">
        <v>3.6260174790109526E-2</v>
      </c>
      <c r="J38" t="s">
        <v>1495</v>
      </c>
      <c r="K38">
        <v>134</v>
      </c>
      <c r="L38">
        <f t="shared" si="1"/>
        <v>0.3394582859845055</v>
      </c>
      <c r="M38" s="9220">
        <f t="shared" si="2"/>
        <v>0.26119073932190484</v>
      </c>
      <c r="N38" s="9220">
        <f t="shared" si="3"/>
        <v>0.41772583264710622</v>
      </c>
      <c r="O38" s="9220"/>
      <c r="P38" s="9220">
        <f t="shared" si="4"/>
        <v>1.4041867168693292</v>
      </c>
      <c r="Q38" s="9220">
        <f t="shared" si="4"/>
        <v>1.2984753121155022</v>
      </c>
      <c r="R38" s="9220">
        <f t="shared" si="4"/>
        <v>1.5185042930233819</v>
      </c>
    </row>
    <row r="39" spans="1:18">
      <c r="A39" s="1418" t="s">
        <v>222</v>
      </c>
      <c r="B39" s="1419">
        <v>-4.2187728069791715E-2</v>
      </c>
      <c r="C39" s="1420">
        <v>1.4325123100839051E-2</v>
      </c>
      <c r="D39" s="1421">
        <v>-2.9450167913266094</v>
      </c>
      <c r="E39" s="1422">
        <v>3.2293713654485247E-3</v>
      </c>
      <c r="F39" s="1423">
        <v>-7.0264453421538989E-2</v>
      </c>
      <c r="G39" s="1424">
        <v>-1.4111002718044437E-2</v>
      </c>
      <c r="J39" t="s">
        <v>36</v>
      </c>
      <c r="K39">
        <v>136</v>
      </c>
      <c r="L39">
        <f t="shared" si="1"/>
        <v>0.28547166840680244</v>
      </c>
      <c r="M39" s="9220">
        <f t="shared" si="2"/>
        <v>0.20853455203247667</v>
      </c>
      <c r="N39" s="9220">
        <f t="shared" si="3"/>
        <v>0.3624087847811282</v>
      </c>
      <c r="O39" s="9220"/>
      <c r="P39" s="9220">
        <f t="shared" si="4"/>
        <v>1.3303893827987641</v>
      </c>
      <c r="Q39" s="9220">
        <f t="shared" si="4"/>
        <v>1.2318714929894525</v>
      </c>
      <c r="R39" s="9220">
        <f t="shared" si="4"/>
        <v>1.4367861582448607</v>
      </c>
    </row>
    <row r="40" spans="1:18">
      <c r="A40" s="1425" t="s">
        <v>223</v>
      </c>
      <c r="B40" s="1426">
        <v>-9.2136317563989822E-2</v>
      </c>
      <c r="C40" s="1427">
        <v>1.1224224301475299E-2</v>
      </c>
      <c r="D40" s="1428">
        <v>-8.2087024536635038</v>
      </c>
      <c r="E40" s="1429">
        <v>2.2359155140579832E-16</v>
      </c>
      <c r="F40" s="1430">
        <v>-0.11413539294928066</v>
      </c>
      <c r="G40" s="1431">
        <v>-7.0137242178698989E-2</v>
      </c>
      <c r="J40" t="s">
        <v>37</v>
      </c>
      <c r="K40">
        <v>134</v>
      </c>
      <c r="L40">
        <f t="shared" si="1"/>
        <v>0.24081302848399805</v>
      </c>
      <c r="M40" s="9220">
        <f t="shared" si="2"/>
        <v>0.17029764128969843</v>
      </c>
      <c r="N40" s="9220">
        <f t="shared" si="3"/>
        <v>0.31132841567829772</v>
      </c>
      <c r="O40" s="9220"/>
      <c r="P40" s="9220">
        <f t="shared" si="4"/>
        <v>1.2722831323623434</v>
      </c>
      <c r="Q40" s="9220">
        <f t="shared" si="4"/>
        <v>1.185657699493486</v>
      </c>
      <c r="R40" s="9220">
        <f t="shared" si="4"/>
        <v>1.365237512972967</v>
      </c>
    </row>
    <row r="41" spans="1:18">
      <c r="A41" s="1432" t="s">
        <v>224</v>
      </c>
      <c r="B41" s="1433">
        <v>-6.6851891671843466E-2</v>
      </c>
      <c r="C41" s="1434">
        <v>1.4375724222789498E-2</v>
      </c>
      <c r="D41" s="1435">
        <v>-4.6503320901123528</v>
      </c>
      <c r="E41" s="1436">
        <v>3.3140096340205206E-6</v>
      </c>
      <c r="F41" s="1437">
        <v>-9.5027793400190935E-2</v>
      </c>
      <c r="G41" s="1438">
        <v>-3.8675989943495998E-2</v>
      </c>
      <c r="J41" t="s">
        <v>38</v>
      </c>
      <c r="K41">
        <v>137</v>
      </c>
      <c r="L41">
        <f t="shared" si="1"/>
        <v>0.25816253001905382</v>
      </c>
      <c r="M41" s="9220">
        <f t="shared" si="2"/>
        <v>0.18095419766134302</v>
      </c>
      <c r="N41" s="9220">
        <f t="shared" si="3"/>
        <v>0.33537086237676461</v>
      </c>
      <c r="O41" s="9220"/>
      <c r="P41" s="9220">
        <f t="shared" si="4"/>
        <v>1.2945492046336489</v>
      </c>
      <c r="Q41" s="9220">
        <f t="shared" si="4"/>
        <v>1.1983602903323369</v>
      </c>
      <c r="R41" s="9220">
        <f t="shared" si="4"/>
        <v>1.3984589248637844</v>
      </c>
    </row>
    <row r="42" spans="1:18">
      <c r="A42" s="1439" t="s">
        <v>225</v>
      </c>
      <c r="B42" s="1440">
        <v>-5.4673177671255957E-2</v>
      </c>
      <c r="C42" s="1441">
        <v>1.7884797189502265E-2</v>
      </c>
      <c r="D42" s="1442">
        <v>-3.0569638051779058</v>
      </c>
      <c r="E42" s="1443">
        <v>2.2359127298014819E-3</v>
      </c>
      <c r="F42" s="1444">
        <v>-8.9726736033483578E-2</v>
      </c>
      <c r="G42" s="1445">
        <v>-1.9619619309028342E-2</v>
      </c>
      <c r="J42" t="s">
        <v>39</v>
      </c>
      <c r="K42">
        <v>135</v>
      </c>
      <c r="L42">
        <f t="shared" si="1"/>
        <v>0.27563119359103505</v>
      </c>
      <c r="M42" s="9220">
        <f t="shared" si="2"/>
        <v>0.19188928381301379</v>
      </c>
      <c r="N42" s="9220">
        <f t="shared" si="3"/>
        <v>0.35937310336905631</v>
      </c>
      <c r="O42" s="9220"/>
      <c r="P42" s="9220">
        <f t="shared" si="4"/>
        <v>1.3173619229036178</v>
      </c>
      <c r="Q42" s="9220">
        <f t="shared" si="4"/>
        <v>1.2115363728514781</v>
      </c>
      <c r="R42" s="9220">
        <f t="shared" si="4"/>
        <v>1.4324311467692641</v>
      </c>
    </row>
    <row r="43" spans="1:18">
      <c r="A43" s="1446" t="s">
        <v>226</v>
      </c>
      <c r="B43" s="1447">
        <v>-1.5961889353153104E-2</v>
      </c>
      <c r="C43" s="1448">
        <v>1.4170683506343313E-2</v>
      </c>
      <c r="D43" s="1449">
        <v>-1.1264022194841894</v>
      </c>
      <c r="E43" s="1450">
        <v>0.25999530777034668</v>
      </c>
      <c r="F43" s="1451">
        <v>-4.3735918661901768E-2</v>
      </c>
      <c r="G43" s="1452">
        <v>1.1812139955595557E-2</v>
      </c>
      <c r="J43" t="s">
        <v>1496</v>
      </c>
      <c r="K43">
        <v>137</v>
      </c>
      <c r="L43">
        <f t="shared" si="1"/>
        <v>0.30905253233774416</v>
      </c>
      <c r="M43" s="9220">
        <f t="shared" si="2"/>
        <v>0.23224607239963213</v>
      </c>
      <c r="N43" s="9220">
        <f t="shared" si="3"/>
        <v>0.38585899227585613</v>
      </c>
      <c r="O43" s="9220"/>
      <c r="P43" s="9220">
        <f t="shared" si="4"/>
        <v>1.3621339247033362</v>
      </c>
      <c r="Q43" s="9220">
        <f t="shared" si="4"/>
        <v>1.2614300937707825</v>
      </c>
      <c r="R43" s="9220">
        <f t="shared" si="4"/>
        <v>1.4708772511375205</v>
      </c>
    </row>
    <row r="44" spans="1:18">
      <c r="A44" s="1453" t="s">
        <v>227</v>
      </c>
      <c r="B44" s="1454">
        <v>-6.7701421014230004E-2</v>
      </c>
      <c r="C44" s="1455">
        <v>1.4630106805456802E-2</v>
      </c>
      <c r="D44" s="1456">
        <v>-4.6275411324391991</v>
      </c>
      <c r="E44" s="1457">
        <v>3.7003275632527882E-6</v>
      </c>
      <c r="F44" s="1458">
        <v>-9.6375903442899674E-2</v>
      </c>
      <c r="G44" s="1459">
        <v>-3.9026938585560333E-2</v>
      </c>
      <c r="J44" t="s">
        <v>1497</v>
      </c>
      <c r="K44">
        <v>137</v>
      </c>
      <c r="L44">
        <f t="shared" si="1"/>
        <v>0.25731300067666729</v>
      </c>
      <c r="M44" s="9220">
        <f t="shared" si="2"/>
        <v>0.17960608761863428</v>
      </c>
      <c r="N44" s="9220">
        <f t="shared" si="3"/>
        <v>0.33501991373470025</v>
      </c>
      <c r="O44" s="9220"/>
      <c r="P44" s="9220">
        <f t="shared" si="4"/>
        <v>1.2934499141050424</v>
      </c>
      <c r="Q44" s="9220">
        <f t="shared" si="4"/>
        <v>1.1967458572513874</v>
      </c>
      <c r="R44" s="9220">
        <f t="shared" si="4"/>
        <v>1.3979682237136084</v>
      </c>
    </row>
    <row r="45" spans="1:18">
      <c r="A45" s="1460" t="s">
        <v>228</v>
      </c>
      <c r="B45" s="1461">
        <v>3.9829336249539192E-4</v>
      </c>
      <c r="C45" s="1462">
        <v>1.2540237552948854E-2</v>
      </c>
      <c r="D45" s="1463">
        <v>3.1761229467438014E-2</v>
      </c>
      <c r="E45" s="1464">
        <v>0.97466246542893542</v>
      </c>
      <c r="F45" s="1465">
        <v>-2.4180120598861057E-2</v>
      </c>
      <c r="G45" s="1466">
        <v>2.4976707323851842E-2</v>
      </c>
      <c r="J45" t="s">
        <v>1498</v>
      </c>
      <c r="K45">
        <v>134</v>
      </c>
      <c r="L45">
        <f t="shared" si="1"/>
        <v>0.33334763941048329</v>
      </c>
      <c r="M45" s="9220">
        <f t="shared" si="2"/>
        <v>0.26025291364011804</v>
      </c>
      <c r="N45" s="9220">
        <f t="shared" si="3"/>
        <v>0.40644236518084853</v>
      </c>
      <c r="O45" s="9220"/>
      <c r="P45" s="9220">
        <f t="shared" si="4"/>
        <v>1.3956323909679307</v>
      </c>
      <c r="Q45" s="9220">
        <f t="shared" si="4"/>
        <v>1.2972581394577332</v>
      </c>
      <c r="R45" s="9220">
        <f t="shared" si="4"/>
        <v>1.5014666021159506</v>
      </c>
    </row>
    <row r="46" spans="1:18">
      <c r="A46" s="1467" t="s">
        <v>229</v>
      </c>
      <c r="B46" s="1468">
        <v>-8.1904295473311711E-2</v>
      </c>
      <c r="C46" s="1469">
        <v>1.5746682227441845E-2</v>
      </c>
      <c r="D46" s="1470">
        <v>-5.2013684082972453</v>
      </c>
      <c r="E46" s="1471">
        <v>1.9782651754006284E-7</v>
      </c>
      <c r="F46" s="1472">
        <v>-0.11276722551509467</v>
      </c>
      <c r="G46" s="1473">
        <v>-5.1041365431528748E-2</v>
      </c>
      <c r="J46" t="s">
        <v>43</v>
      </c>
      <c r="K46">
        <v>136</v>
      </c>
      <c r="L46">
        <f t="shared" si="1"/>
        <v>0.24575510100328246</v>
      </c>
      <c r="M46" s="9220">
        <f t="shared" si="2"/>
        <v>0.16603177993892099</v>
      </c>
      <c r="N46" s="9220">
        <f t="shared" si="3"/>
        <v>0.32547842206764388</v>
      </c>
      <c r="O46" s="9220"/>
      <c r="P46" s="9220">
        <f t="shared" si="4"/>
        <v>1.2785864106674774</v>
      </c>
      <c r="Q46" s="9220">
        <f t="shared" si="4"/>
        <v>1.1806106208605154</v>
      </c>
      <c r="R46" s="9220">
        <f t="shared" si="4"/>
        <v>1.3846929552031249</v>
      </c>
    </row>
    <row r="47" spans="1:18">
      <c r="A47" s="1474" t="s">
        <v>230</v>
      </c>
      <c r="B47" s="1475">
        <v>-5.1298633525119167E-2</v>
      </c>
      <c r="C47" s="1476">
        <v>1.5621263401815787E-2</v>
      </c>
      <c r="D47" s="1477">
        <v>-3.2838978644426615</v>
      </c>
      <c r="E47" s="1478">
        <v>1.0238201876300716E-3</v>
      </c>
      <c r="F47" s="1479">
        <v>-8.1915747185691751E-2</v>
      </c>
      <c r="G47" s="1480">
        <v>-2.0681519864546579E-2</v>
      </c>
      <c r="J47" t="s">
        <v>44</v>
      </c>
      <c r="K47">
        <v>137</v>
      </c>
      <c r="L47">
        <f t="shared" si="1"/>
        <v>0.27371578816577813</v>
      </c>
      <c r="M47" s="9220">
        <f t="shared" si="2"/>
        <v>0.19406624387584215</v>
      </c>
      <c r="N47" s="9220">
        <f t="shared" si="3"/>
        <v>0.353365332455714</v>
      </c>
      <c r="O47" s="9220"/>
      <c r="P47" s="9220">
        <f t="shared" si="4"/>
        <v>1.3148410557414891</v>
      </c>
      <c r="Q47" s="9220">
        <f t="shared" si="4"/>
        <v>1.2141767120636002</v>
      </c>
      <c r="R47" s="9220">
        <f t="shared" si="4"/>
        <v>1.4238512274915351</v>
      </c>
    </row>
    <row r="48" spans="1:18">
      <c r="A48" s="1481" t="s">
        <v>231</v>
      </c>
      <c r="B48" s="1482">
        <v>-9.7870573783666676E-2</v>
      </c>
      <c r="C48" s="1483">
        <v>1.2906188035535877E-2</v>
      </c>
      <c r="D48" s="1484">
        <v>-7.5832285655679277</v>
      </c>
      <c r="E48" s="1485">
        <v>3.3706028333742984E-14</v>
      </c>
      <c r="F48" s="1486">
        <v>-0.12316623751101874</v>
      </c>
      <c r="G48" s="1487">
        <v>-7.2574910056314612E-2</v>
      </c>
      <c r="J48" t="s">
        <v>45</v>
      </c>
      <c r="K48">
        <v>134</v>
      </c>
      <c r="L48">
        <f t="shared" si="1"/>
        <v>0.23507877226432117</v>
      </c>
      <c r="M48" s="9220">
        <f t="shared" si="2"/>
        <v>0.16126679672796029</v>
      </c>
      <c r="N48" s="9220">
        <f t="shared" si="3"/>
        <v>0.3088907478006821</v>
      </c>
      <c r="O48" s="9220"/>
      <c r="P48" s="9220">
        <f t="shared" si="4"/>
        <v>1.2650084123852912</v>
      </c>
      <c r="Q48" s="9220">
        <f t="shared" si="4"/>
        <v>1.1749984127309818</v>
      </c>
      <c r="R48" s="9220">
        <f t="shared" si="4"/>
        <v>1.3619135703223579</v>
      </c>
    </row>
    <row r="49" spans="1:18">
      <c r="A49" s="1488" t="s">
        <v>232</v>
      </c>
      <c r="B49" s="1489">
        <v>1.5676746096208376E-2</v>
      </c>
      <c r="C49" s="1490">
        <v>1.9798957855385244E-2</v>
      </c>
      <c r="D49" s="1491">
        <v>0.7917965284190126</v>
      </c>
      <c r="E49" s="1492">
        <v>0.42847932689483087</v>
      </c>
      <c r="F49" s="1493">
        <v>-2.3128498231773088E-2</v>
      </c>
      <c r="G49" s="1494">
        <v>5.4481990424189844E-2</v>
      </c>
      <c r="J49" t="s">
        <v>46</v>
      </c>
      <c r="K49">
        <v>135</v>
      </c>
      <c r="L49">
        <f t="shared" si="1"/>
        <v>0.3459811173584994</v>
      </c>
      <c r="M49" s="9220">
        <f t="shared" si="2"/>
        <v>0.25848752161472427</v>
      </c>
      <c r="N49" s="9220">
        <f t="shared" si="3"/>
        <v>0.43347471310227448</v>
      </c>
      <c r="O49" s="9220"/>
      <c r="P49" s="9220">
        <f t="shared" si="4"/>
        <v>1.4133759272947624</v>
      </c>
      <c r="Q49" s="9220">
        <f t="shared" si="4"/>
        <v>1.2949699906175871</v>
      </c>
      <c r="R49" s="9220">
        <f t="shared" si="4"/>
        <v>1.5426083433050322</v>
      </c>
    </row>
    <row r="50" spans="1:18">
      <c r="A50" s="1495" t="s">
        <v>233</v>
      </c>
      <c r="B50" s="1496">
        <v>-5.2477961539512029E-2</v>
      </c>
      <c r="C50" s="1497">
        <v>1.1542558793864441E-2</v>
      </c>
      <c r="D50" s="1498">
        <v>-4.5464755672206065</v>
      </c>
      <c r="E50" s="1499">
        <v>5.4551699286516394E-6</v>
      </c>
      <c r="F50" s="1500">
        <v>-7.5100961064922422E-2</v>
      </c>
      <c r="G50" s="1501">
        <v>-2.9854962014101642E-2</v>
      </c>
      <c r="J50" t="s">
        <v>47</v>
      </c>
      <c r="K50">
        <v>136</v>
      </c>
      <c r="L50">
        <f t="shared" si="1"/>
        <v>0.27518143493708214</v>
      </c>
      <c r="M50" s="9220">
        <f t="shared" si="2"/>
        <v>0.20369804438909322</v>
      </c>
      <c r="N50" s="9220">
        <f t="shared" si="3"/>
        <v>0.34666482548507099</v>
      </c>
      <c r="O50" s="9220"/>
      <c r="P50" s="9220">
        <f t="shared" si="4"/>
        <v>1.3167695611982908</v>
      </c>
      <c r="Q50" s="9220">
        <f t="shared" si="4"/>
        <v>1.2259279217477137</v>
      </c>
      <c r="R50" s="9220">
        <f t="shared" si="4"/>
        <v>1.4143425943235497</v>
      </c>
    </row>
    <row r="51" spans="1:18">
      <c r="A51" s="1502" t="s">
        <v>234</v>
      </c>
      <c r="B51" s="1503">
        <v>-7.1171238957043664E-2</v>
      </c>
      <c r="C51" s="1504">
        <v>1.4459479401629626E-2</v>
      </c>
      <c r="D51" s="1505">
        <v>-4.9221162795821307</v>
      </c>
      <c r="E51" s="1506">
        <v>8.5613317130161508E-7</v>
      </c>
      <c r="F51" s="1507">
        <v>-9.9511297819436503E-2</v>
      </c>
      <c r="G51" s="1508">
        <v>-4.2831180094650825E-2</v>
      </c>
      <c r="J51" t="s">
        <v>48</v>
      </c>
      <c r="K51">
        <v>185</v>
      </c>
      <c r="L51">
        <f t="shared" si="1"/>
        <v>0.12688439302040389</v>
      </c>
      <c r="M51" s="9220">
        <f t="shared" si="2"/>
        <v>4.1254002402975609E-2</v>
      </c>
      <c r="N51" s="9220">
        <f t="shared" si="3"/>
        <v>0.21251478363783216</v>
      </c>
      <c r="O51" s="9220"/>
      <c r="P51" s="9220">
        <f t="shared" si="4"/>
        <v>1.1352857632365956</v>
      </c>
      <c r="Q51" s="9220">
        <f t="shared" si="4"/>
        <v>1.0421167720953801</v>
      </c>
      <c r="R51" s="9220">
        <f t="shared" si="4"/>
        <v>1.2367843976027426</v>
      </c>
    </row>
    <row r="52" spans="1:18">
      <c r="A52" s="1509" t="s">
        <v>235</v>
      </c>
      <c r="B52" s="1510">
        <v>-3.2301922296642284E-2</v>
      </c>
      <c r="C52" s="1511">
        <v>1.3835627096015626E-2</v>
      </c>
      <c r="D52" s="1512">
        <v>-2.3346915952905793</v>
      </c>
      <c r="E52" s="1513">
        <v>1.9559537648800335E-2</v>
      </c>
      <c r="F52" s="1514">
        <v>-5.9419253108359403E-2</v>
      </c>
      <c r="G52" s="1515">
        <v>-5.1845914849251648E-3</v>
      </c>
      <c r="J52" t="s">
        <v>1499</v>
      </c>
      <c r="K52">
        <v>135</v>
      </c>
      <c r="L52">
        <f t="shared" si="1"/>
        <v>0.2980024489656487</v>
      </c>
      <c r="M52" s="9220">
        <f t="shared" si="2"/>
        <v>0.22219676673813799</v>
      </c>
      <c r="N52" s="9220">
        <f t="shared" si="3"/>
        <v>0.37380813119315948</v>
      </c>
      <c r="O52" s="9220"/>
      <c r="P52" s="9220">
        <f t="shared" si="4"/>
        <v>1.3471650870365355</v>
      </c>
      <c r="Q52" s="9220">
        <f t="shared" si="4"/>
        <v>1.2488170793537858</v>
      </c>
      <c r="R52" s="9220">
        <f t="shared" si="4"/>
        <v>1.453258288771381</v>
      </c>
    </row>
    <row r="53" spans="1:18">
      <c r="A53" s="1516" t="s">
        <v>236</v>
      </c>
      <c r="B53" s="1517">
        <v>-4.640040776318502E-2</v>
      </c>
      <c r="C53" s="1518">
        <v>1.5484529456430569E-2</v>
      </c>
      <c r="D53" s="1519">
        <v>-2.9965655652465046</v>
      </c>
      <c r="E53" s="1520">
        <v>2.7303951568684076E-3</v>
      </c>
      <c r="F53" s="1521">
        <v>-7.6749527815338517E-2</v>
      </c>
      <c r="G53" s="1522">
        <v>-1.6051287711031526E-2</v>
      </c>
      <c r="J53" t="s">
        <v>50</v>
      </c>
      <c r="K53">
        <v>137</v>
      </c>
      <c r="L53">
        <f t="shared" si="1"/>
        <v>0.27861401392771223</v>
      </c>
      <c r="M53" s="9220">
        <f t="shared" si="2"/>
        <v>0.19923246324619542</v>
      </c>
      <c r="N53" s="9220">
        <f t="shared" si="3"/>
        <v>0.35799556460922904</v>
      </c>
      <c r="O53" s="9220"/>
      <c r="P53" s="9220">
        <f t="shared" si="4"/>
        <v>1.3212972430967878</v>
      </c>
      <c r="Q53" s="9220">
        <f t="shared" si="4"/>
        <v>1.2204656463319743</v>
      </c>
      <c r="R53" s="9220">
        <f t="shared" si="4"/>
        <v>1.4304592758199572</v>
      </c>
    </row>
    <row r="54" spans="1:18">
      <c r="A54" s="1523" t="s">
        <v>237</v>
      </c>
      <c r="B54" s="1524">
        <v>0</v>
      </c>
      <c r="C54" s="1525"/>
      <c r="D54" s="1526"/>
      <c r="E54" s="1527"/>
      <c r="F54" s="1528"/>
      <c r="G54" s="1529"/>
      <c r="J54" t="s">
        <v>1500</v>
      </c>
      <c r="K54">
        <v>134</v>
      </c>
      <c r="L54">
        <f t="shared" si="1"/>
        <v>0.33294934604798787</v>
      </c>
      <c r="M54" s="9220">
        <f t="shared" si="2"/>
        <v>0.28443303423897909</v>
      </c>
      <c r="N54" s="9220">
        <f t="shared" si="3"/>
        <v>0.38146565785699671</v>
      </c>
      <c r="O54" s="9220"/>
      <c r="P54" s="9220">
        <f t="shared" ref="P54:R54" si="5">EXP(L54)</f>
        <v>1.3950766305353173</v>
      </c>
      <c r="Q54" s="9220">
        <f t="shared" si="5"/>
        <v>1.3290083122669549</v>
      </c>
      <c r="R54" s="9220">
        <f t="shared" si="5"/>
        <v>1.4644293697049786</v>
      </c>
    </row>
    <row r="55" spans="1:18">
      <c r="A55" s="1530" t="s">
        <v>238</v>
      </c>
      <c r="B55" s="1531">
        <v>0.68737596733136841</v>
      </c>
      <c r="C55" s="1532">
        <v>1.2991567549551828E-2</v>
      </c>
      <c r="D55" s="1533">
        <v>52.909394090406039</v>
      </c>
      <c r="E55" s="1534">
        <v>0</v>
      </c>
      <c r="F55" s="1535">
        <v>0.66191296283152756</v>
      </c>
      <c r="G55" s="1536">
        <v>0.71283897183120926</v>
      </c>
    </row>
    <row r="56" spans="1:18">
      <c r="A56" t="s">
        <v>245</v>
      </c>
      <c r="B56">
        <v>4284</v>
      </c>
    </row>
    <row r="57" spans="1:18">
      <c r="A57" t="s">
        <v>246</v>
      </c>
      <c r="B57">
        <v>0.68734748053347627</v>
      </c>
    </row>
    <row r="58" spans="1:18">
      <c r="A58" t="s">
        <v>247</v>
      </c>
      <c r="B58">
        <v>0.1023333177780025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workbookViewId="0">
      <selection activeCell="A2" sqref="A2"/>
    </sheetView>
  </sheetViews>
  <sheetFormatPr defaultRowHeight="15"/>
  <cols>
    <col min="10" max="10" width="15.85546875" customWidth="1"/>
  </cols>
  <sheetData>
    <row r="1" spans="1:18">
      <c r="A1" s="1537"/>
      <c r="B1" s="1538" t="s">
        <v>301</v>
      </c>
      <c r="C1" s="1539" t="s">
        <v>302</v>
      </c>
      <c r="D1" s="1540" t="s">
        <v>303</v>
      </c>
      <c r="E1" s="1541" t="s">
        <v>304</v>
      </c>
      <c r="F1" s="1542" t="s">
        <v>305</v>
      </c>
      <c r="G1" s="1543" t="s">
        <v>306</v>
      </c>
      <c r="L1" s="9217"/>
      <c r="M1" s="9218" t="s">
        <v>1501</v>
      </c>
      <c r="N1" s="9218"/>
      <c r="O1" s="9218"/>
      <c r="P1" s="9222" t="s">
        <v>1502</v>
      </c>
      <c r="Q1" s="9218"/>
      <c r="R1" s="9218"/>
    </row>
    <row r="2" spans="1:18">
      <c r="A2" s="9232" t="s">
        <v>1519</v>
      </c>
      <c r="B2" s="1544">
        <v>3.2183770494756863E-3</v>
      </c>
      <c r="C2" s="1545">
        <v>1.3093613482604845E-4</v>
      </c>
      <c r="D2" s="1546">
        <v>24.579746864770154</v>
      </c>
      <c r="E2" s="1547">
        <v>2.0802266533820977E-133</v>
      </c>
      <c r="F2" s="1548">
        <v>2.9617469409417506E-3</v>
      </c>
      <c r="G2" s="1549">
        <v>3.4750071580096219E-3</v>
      </c>
      <c r="L2" s="9219">
        <v>0</v>
      </c>
      <c r="M2" s="9220"/>
      <c r="N2" s="9220"/>
      <c r="O2" s="9220"/>
      <c r="P2" s="9220"/>
      <c r="Q2" s="9220"/>
      <c r="R2" s="9220"/>
    </row>
    <row r="3" spans="1:18">
      <c r="A3" s="1550" t="s">
        <v>248</v>
      </c>
      <c r="B3" s="1551">
        <v>-3.6320005868284784E-3</v>
      </c>
      <c r="C3" s="1552">
        <v>5.6551950590790058E-5</v>
      </c>
      <c r="D3" s="1553">
        <v>-64.224143444841303</v>
      </c>
      <c r="E3" s="1554">
        <v>0</v>
      </c>
      <c r="F3" s="1555">
        <v>-3.7428403732419156E-3</v>
      </c>
      <c r="G3" s="1556">
        <v>-3.5211608004150413E-3</v>
      </c>
      <c r="J3" t="s">
        <v>1488</v>
      </c>
      <c r="K3" t="s">
        <v>0</v>
      </c>
      <c r="L3" s="9217" t="s">
        <v>1505</v>
      </c>
      <c r="M3" s="9218" t="s">
        <v>1506</v>
      </c>
      <c r="N3" s="9218" t="s">
        <v>1507</v>
      </c>
      <c r="O3" s="9220"/>
      <c r="P3" s="9218" t="s">
        <v>1508</v>
      </c>
      <c r="Q3" s="9218" t="s">
        <v>1503</v>
      </c>
      <c r="R3" s="9218" t="s">
        <v>1504</v>
      </c>
    </row>
    <row r="4" spans="1:18">
      <c r="A4" s="1557" t="s">
        <v>249</v>
      </c>
      <c r="B4" s="1558">
        <v>6.4405819348439697E-2</v>
      </c>
      <c r="C4" s="1559">
        <v>1.1211682454021179E-2</v>
      </c>
      <c r="D4" s="1560">
        <v>5.7445276043596758</v>
      </c>
      <c r="E4" s="1561">
        <v>9.2177958056470409E-9</v>
      </c>
      <c r="F4" s="1562">
        <v>4.2431325532458541E-2</v>
      </c>
      <c r="G4" s="1563">
        <v>8.6380313164420852E-2</v>
      </c>
      <c r="J4" t="s">
        <v>1</v>
      </c>
      <c r="K4">
        <v>134</v>
      </c>
      <c r="L4">
        <f>+$L$2*$B$2+K4*$B$3+B4+$B$55</f>
        <v>-7.0550717865751067E-3</v>
      </c>
      <c r="M4" s="9220">
        <f>+$L$2*$F$2+K4*$F$3+F4+$F$55</f>
        <v>-6.6213972070330085E-2</v>
      </c>
      <c r="N4" s="9220">
        <f>+$L$2*$G$2+K4*$G$3+G4+$G$55</f>
        <v>5.2103828497179927E-2</v>
      </c>
      <c r="O4" s="9220"/>
      <c r="P4" s="9220">
        <f t="shared" ref="P4:R35" si="0">EXP(L4)</f>
        <v>0.9929697568088951</v>
      </c>
      <c r="Q4" s="9220">
        <f t="shared" si="0"/>
        <v>0.93593057986088779</v>
      </c>
      <c r="R4" s="9220">
        <f t="shared" si="0"/>
        <v>1.0534851186117553</v>
      </c>
    </row>
    <row r="5" spans="1:18">
      <c r="A5" s="1564" t="s">
        <v>250</v>
      </c>
      <c r="B5" s="1565">
        <v>-5.5898047349460557E-3</v>
      </c>
      <c r="C5" s="1566">
        <v>1.2110159823793163E-2</v>
      </c>
      <c r="D5" s="1567">
        <v>-0.46157976577349652</v>
      </c>
      <c r="E5" s="1568">
        <v>0.6443827076832036</v>
      </c>
      <c r="F5" s="1569">
        <v>-2.9325281836604579E-2</v>
      </c>
      <c r="G5" s="1570">
        <v>1.8145672366712468E-2</v>
      </c>
      <c r="J5" t="s">
        <v>2</v>
      </c>
      <c r="K5">
        <v>135</v>
      </c>
      <c r="L5">
        <f t="shared" ref="L5:L54" si="1">+$L$2*$B$2+K5*$B$3+B5+$B$55</f>
        <v>-8.0682696456789327E-2</v>
      </c>
      <c r="M5" s="9220">
        <f t="shared" ref="M5:M54" si="2">+$L$2*$F$2+K5*$F$3+F5+$F$55</f>
        <v>-0.14171341981263519</v>
      </c>
      <c r="N5" s="9220">
        <f t="shared" ref="N5:N54" si="3">+$L$2*$G$2+K5*$G$3+G5+$G$55</f>
        <v>-1.9651973100943465E-2</v>
      </c>
      <c r="O5" s="9220"/>
      <c r="P5" s="9220">
        <f t="shared" si="0"/>
        <v>0.92248635319928041</v>
      </c>
      <c r="Q5" s="9220">
        <f t="shared" si="0"/>
        <v>0.86786993517965083</v>
      </c>
      <c r="R5" s="9220">
        <f t="shared" si="0"/>
        <v>0.98053986818053862</v>
      </c>
    </row>
    <row r="6" spans="1:18">
      <c r="A6" s="1571" t="s">
        <v>251</v>
      </c>
      <c r="B6" s="1572">
        <v>8.5500945034725981E-2</v>
      </c>
      <c r="C6" s="1573">
        <v>1.0226773536395589E-2</v>
      </c>
      <c r="D6" s="1574">
        <v>8.3605004775397287</v>
      </c>
      <c r="E6" s="1575">
        <v>6.2452745540605055E-17</v>
      </c>
      <c r="F6" s="1576">
        <v>6.5456837225343303E-2</v>
      </c>
      <c r="G6" s="1577">
        <v>0.10554505284410866</v>
      </c>
      <c r="J6" t="s">
        <v>3</v>
      </c>
      <c r="K6">
        <v>137</v>
      </c>
      <c r="L6">
        <f t="shared" si="1"/>
        <v>3.1440521392257503E-3</v>
      </c>
      <c r="M6" s="9220">
        <f t="shared" si="2"/>
        <v>-5.4416981497171169E-2</v>
      </c>
      <c r="N6" s="9220">
        <f t="shared" si="3"/>
        <v>6.0705085775622614E-2</v>
      </c>
      <c r="O6" s="9220"/>
      <c r="P6" s="9220">
        <f t="shared" si="0"/>
        <v>1.0031489998550862</v>
      </c>
      <c r="Q6" s="9220">
        <f t="shared" si="0"/>
        <v>0.94703712719881472</v>
      </c>
      <c r="R6" s="9220">
        <f t="shared" si="0"/>
        <v>1.0625854963962802</v>
      </c>
    </row>
    <row r="7" spans="1:18">
      <c r="A7" s="1578" t="s">
        <v>252</v>
      </c>
      <c r="B7" s="1579">
        <v>4.3333872517963237E-2</v>
      </c>
      <c r="C7" s="1580">
        <v>1.3385190164540371E-2</v>
      </c>
      <c r="D7" s="1581">
        <v>3.2374491497895925</v>
      </c>
      <c r="E7" s="1582">
        <v>1.2060343079125654E-3</v>
      </c>
      <c r="F7" s="1583">
        <v>1.7099381869244354E-2</v>
      </c>
      <c r="G7" s="1584">
        <v>6.9568363166682121E-2</v>
      </c>
      <c r="J7" t="s">
        <v>4</v>
      </c>
      <c r="K7">
        <v>135</v>
      </c>
      <c r="L7">
        <f t="shared" si="1"/>
        <v>-3.1759019203880023E-2</v>
      </c>
      <c r="M7" s="9220">
        <f t="shared" si="2"/>
        <v>-9.5288756106786277E-2</v>
      </c>
      <c r="N7" s="9220">
        <f t="shared" si="3"/>
        <v>3.1770717699026174E-2</v>
      </c>
      <c r="O7" s="9220"/>
      <c r="P7" s="9220">
        <f t="shared" si="0"/>
        <v>0.96874000169008667</v>
      </c>
      <c r="Q7" s="9220">
        <f t="shared" si="0"/>
        <v>0.90911038538820699</v>
      </c>
      <c r="R7" s="9220">
        <f t="shared" si="0"/>
        <v>1.0322807944535477</v>
      </c>
    </row>
    <row r="8" spans="1:18">
      <c r="A8" s="1585" t="s">
        <v>253</v>
      </c>
      <c r="B8" s="1586">
        <v>0.1296045300048341</v>
      </c>
      <c r="C8" s="1587">
        <v>1.2454329518282757E-2</v>
      </c>
      <c r="D8" s="1588">
        <v>10.406383564412417</v>
      </c>
      <c r="E8" s="1589">
        <v>2.3186310349022549E-25</v>
      </c>
      <c r="F8" s="1590">
        <v>0.10519449269740581</v>
      </c>
      <c r="G8" s="1591">
        <v>0.15401456731226237</v>
      </c>
      <c r="J8" t="s">
        <v>5</v>
      </c>
      <c r="K8">
        <v>137</v>
      </c>
      <c r="L8">
        <f t="shared" si="1"/>
        <v>4.7247637109333884E-2</v>
      </c>
      <c r="M8" s="9220">
        <f t="shared" si="2"/>
        <v>-1.467932602510863E-2</v>
      </c>
      <c r="N8" s="9220">
        <f t="shared" si="3"/>
        <v>0.10917460024377634</v>
      </c>
      <c r="O8" s="9220"/>
      <c r="P8" s="9220">
        <f t="shared" si="0"/>
        <v>1.0483815951244557</v>
      </c>
      <c r="Q8" s="9220">
        <f t="shared" si="0"/>
        <v>0.98542789002027875</v>
      </c>
      <c r="R8" s="9220">
        <f t="shared" si="0"/>
        <v>1.1153570749586557</v>
      </c>
    </row>
    <row r="9" spans="1:18">
      <c r="A9" s="1592" t="s">
        <v>254</v>
      </c>
      <c r="B9" s="1593">
        <v>7.7559846462831553E-2</v>
      </c>
      <c r="C9" s="1594">
        <v>1.188356506967796E-2</v>
      </c>
      <c r="D9" s="1595">
        <v>6.5266480225477821</v>
      </c>
      <c r="E9" s="1596">
        <v>6.7257846550481065E-11</v>
      </c>
      <c r="F9" s="1597">
        <v>5.4268486918324532E-2</v>
      </c>
      <c r="G9" s="1598">
        <v>0.10085120600733857</v>
      </c>
      <c r="J9" t="s">
        <v>6</v>
      </c>
      <c r="K9">
        <v>136</v>
      </c>
      <c r="L9">
        <f t="shared" si="1"/>
        <v>-1.1650458458402069E-3</v>
      </c>
      <c r="M9" s="9220">
        <f t="shared" si="2"/>
        <v>-6.1862491430948019E-2</v>
      </c>
      <c r="N9" s="9220">
        <f t="shared" si="3"/>
        <v>5.9532399739267605E-2</v>
      </c>
      <c r="O9" s="9220"/>
      <c r="P9" s="9220">
        <f t="shared" si="0"/>
        <v>0.99883563255658903</v>
      </c>
      <c r="Q9" s="9220">
        <f t="shared" si="0"/>
        <v>0.94001213762827318</v>
      </c>
      <c r="R9" s="9220">
        <f t="shared" si="0"/>
        <v>1.0613401475665305</v>
      </c>
    </row>
    <row r="10" spans="1:18">
      <c r="A10" s="1599" t="s">
        <v>255</v>
      </c>
      <c r="B10" s="1600">
        <v>8.8414561448623155E-2</v>
      </c>
      <c r="C10" s="1601">
        <v>1.6641247370158131E-2</v>
      </c>
      <c r="D10" s="1602">
        <v>5.3129768148974401</v>
      </c>
      <c r="E10" s="1603">
        <v>1.0784876433168265E-7</v>
      </c>
      <c r="F10" s="1604">
        <v>5.5798315945291332E-2</v>
      </c>
      <c r="G10" s="1605">
        <v>0.12103080695195498</v>
      </c>
      <c r="J10" t="s">
        <v>7</v>
      </c>
      <c r="K10">
        <v>134</v>
      </c>
      <c r="L10">
        <f t="shared" si="1"/>
        <v>1.6953670313608338E-2</v>
      </c>
      <c r="M10" s="9220">
        <f t="shared" si="2"/>
        <v>-5.2846981657497294E-2</v>
      </c>
      <c r="N10" s="9220">
        <f t="shared" si="3"/>
        <v>8.6754322284714025E-2</v>
      </c>
      <c r="O10" s="9220"/>
      <c r="P10" s="9220">
        <f t="shared" si="0"/>
        <v>1.0170981993930464</v>
      </c>
      <c r="Q10" s="9220">
        <f t="shared" si="0"/>
        <v>0.94852514312341285</v>
      </c>
      <c r="R10" s="9220">
        <f t="shared" si="0"/>
        <v>1.0906287036336155</v>
      </c>
    </row>
    <row r="11" spans="1:18">
      <c r="A11" s="1606" t="s">
        <v>256</v>
      </c>
      <c r="B11" s="1607">
        <v>8.6563135459897911E-2</v>
      </c>
      <c r="C11" s="1608">
        <v>1.0229259503735868E-2</v>
      </c>
      <c r="D11" s="1609">
        <v>8.4623071130695084</v>
      </c>
      <c r="E11" s="1610">
        <v>2.6213908797335365E-17</v>
      </c>
      <c r="F11" s="1611">
        <v>6.651415524406154E-2</v>
      </c>
      <c r="G11" s="1612">
        <v>0.10661211567573428</v>
      </c>
      <c r="J11" t="s">
        <v>8</v>
      </c>
      <c r="K11">
        <v>135</v>
      </c>
      <c r="L11">
        <f t="shared" si="1"/>
        <v>1.1470243738054664E-2</v>
      </c>
      <c r="M11" s="9220">
        <f t="shared" si="2"/>
        <v>-4.5873982731969076E-2</v>
      </c>
      <c r="N11" s="9220">
        <f t="shared" si="3"/>
        <v>6.8814470208078293E-2</v>
      </c>
      <c r="O11" s="9220"/>
      <c r="P11" s="9220">
        <f t="shared" si="0"/>
        <v>1.0115362792232776</v>
      </c>
      <c r="Q11" s="9220">
        <f t="shared" si="0"/>
        <v>0.9551623215531645</v>
      </c>
      <c r="R11" s="9220">
        <f t="shared" si="0"/>
        <v>1.0712374442503807</v>
      </c>
    </row>
    <row r="12" spans="1:18">
      <c r="A12" s="1613" t="s">
        <v>257</v>
      </c>
      <c r="B12" s="1614">
        <v>0.10786795903244095</v>
      </c>
      <c r="C12" s="1615">
        <v>1.0589006813565451E-2</v>
      </c>
      <c r="D12" s="1616">
        <v>10.186787196534107</v>
      </c>
      <c r="E12" s="1617">
        <v>2.2714715120320083E-24</v>
      </c>
      <c r="F12" s="1618">
        <v>8.7113887045803431E-2</v>
      </c>
      <c r="G12" s="1619">
        <v>0.12862203101907849</v>
      </c>
      <c r="J12" t="s">
        <v>1489</v>
      </c>
      <c r="K12">
        <v>136</v>
      </c>
      <c r="L12">
        <f t="shared" si="1"/>
        <v>2.9143066723769206E-2</v>
      </c>
      <c r="M12" s="9220">
        <f t="shared" si="2"/>
        <v>-2.9017091303469134E-2</v>
      </c>
      <c r="N12" s="9220">
        <f t="shared" si="3"/>
        <v>8.7303224751007491E-2</v>
      </c>
      <c r="O12" s="9220"/>
      <c r="P12" s="9220">
        <f t="shared" si="0"/>
        <v>1.0295718814149086</v>
      </c>
      <c r="Q12" s="9220">
        <f t="shared" si="0"/>
        <v>0.97139986183489646</v>
      </c>
      <c r="R12" s="9220">
        <f t="shared" si="0"/>
        <v>1.0912275167488135</v>
      </c>
    </row>
    <row r="13" spans="1:18">
      <c r="A13" s="1620" t="s">
        <v>258</v>
      </c>
      <c r="B13" s="1621">
        <v>0.11390986416683764</v>
      </c>
      <c r="C13" s="1622">
        <v>1.4497700677474371E-2</v>
      </c>
      <c r="D13" s="1623">
        <v>7.8570986324627139</v>
      </c>
      <c r="E13" s="1624">
        <v>3.9313328183942809E-15</v>
      </c>
      <c r="F13" s="1625">
        <v>8.5494892980345932E-2</v>
      </c>
      <c r="G13" s="1626">
        <v>0.14232483535332935</v>
      </c>
      <c r="J13" t="s">
        <v>10</v>
      </c>
      <c r="K13">
        <v>137</v>
      </c>
      <c r="L13">
        <f t="shared" si="1"/>
        <v>3.1552971271337382E-2</v>
      </c>
      <c r="M13" s="9220">
        <f t="shared" si="2"/>
        <v>-3.4378925742168498E-2</v>
      </c>
      <c r="N13" s="9220">
        <f t="shared" si="3"/>
        <v>9.7484868284843318E-2</v>
      </c>
      <c r="O13" s="9220"/>
      <c r="P13" s="9220">
        <f t="shared" si="0"/>
        <v>1.0320560434684338</v>
      </c>
      <c r="Q13" s="9220">
        <f t="shared" si="0"/>
        <v>0.96620531519643738</v>
      </c>
      <c r="R13" s="9220">
        <f t="shared" si="0"/>
        <v>1.1023947603136153</v>
      </c>
    </row>
    <row r="14" spans="1:18">
      <c r="A14" s="1627" t="s">
        <v>259</v>
      </c>
      <c r="B14" s="1628">
        <v>9.4877418041914796E-2</v>
      </c>
      <c r="C14" s="1629">
        <v>1.3434701094943829E-2</v>
      </c>
      <c r="D14" s="1630">
        <v>7.0621160360331396</v>
      </c>
      <c r="E14" s="1631">
        <v>1.6398595548858014E-12</v>
      </c>
      <c r="F14" s="1632">
        <v>6.8545887752764073E-2</v>
      </c>
      <c r="G14" s="1633">
        <v>0.12120894833106552</v>
      </c>
      <c r="J14" t="s">
        <v>11</v>
      </c>
      <c r="K14">
        <v>137</v>
      </c>
      <c r="L14">
        <f t="shared" si="1"/>
        <v>1.2520525146414552E-2</v>
      </c>
      <c r="M14" s="9220">
        <f t="shared" si="2"/>
        <v>-5.1327930969750413E-2</v>
      </c>
      <c r="N14" s="9220">
        <f t="shared" si="3"/>
        <v>7.6368981262579516E-2</v>
      </c>
      <c r="O14" s="9220"/>
      <c r="P14" s="9220">
        <f t="shared" si="0"/>
        <v>1.0125992350749002</v>
      </c>
      <c r="Q14" s="9220">
        <f t="shared" si="0"/>
        <v>0.94996709581675765</v>
      </c>
      <c r="R14" s="9220">
        <f t="shared" si="0"/>
        <v>1.0793607645880587</v>
      </c>
    </row>
    <row r="15" spans="1:18">
      <c r="A15" s="1634" t="s">
        <v>260</v>
      </c>
      <c r="B15" s="1635">
        <v>-1.3815538967786645E-2</v>
      </c>
      <c r="C15" s="1636">
        <v>1.1122374074334697E-2</v>
      </c>
      <c r="D15" s="1637">
        <v>-1.2421393917748664</v>
      </c>
      <c r="E15" s="1638">
        <v>0.21418513683574633</v>
      </c>
      <c r="F15" s="1639">
        <v>-3.5614991576064667E-2</v>
      </c>
      <c r="G15" s="1640">
        <v>7.9839136404913809E-3</v>
      </c>
      <c r="J15" t="s">
        <v>12</v>
      </c>
      <c r="K15">
        <v>134</v>
      </c>
      <c r="L15">
        <f t="shared" si="1"/>
        <v>-8.5276430102801504E-2</v>
      </c>
      <c r="M15" s="9220">
        <f t="shared" si="2"/>
        <v>-0.14426028917885325</v>
      </c>
      <c r="N15" s="9220">
        <f t="shared" si="3"/>
        <v>-2.6292571026749534E-2</v>
      </c>
      <c r="O15" s="9220"/>
      <c r="P15" s="9220">
        <f t="shared" si="0"/>
        <v>0.91825841504643835</v>
      </c>
      <c r="Q15" s="9220">
        <f t="shared" si="0"/>
        <v>0.86566239617788399</v>
      </c>
      <c r="R15" s="9220">
        <f t="shared" si="0"/>
        <v>0.97405006908759073</v>
      </c>
    </row>
    <row r="16" spans="1:18">
      <c r="A16" s="1641" t="s">
        <v>261</v>
      </c>
      <c r="B16" s="1642">
        <v>-1.1611799782702921E-2</v>
      </c>
      <c r="C16" s="1643">
        <v>1.1301898333876565E-2</v>
      </c>
      <c r="D16" s="1644">
        <v>-1.027420300525749</v>
      </c>
      <c r="E16" s="1645">
        <v>0.30422259644769128</v>
      </c>
      <c r="F16" s="1646">
        <v>-3.3763113474034226E-2</v>
      </c>
      <c r="G16" s="1647">
        <v>1.0539513908628386E-2</v>
      </c>
      <c r="J16" t="s">
        <v>13</v>
      </c>
      <c r="K16">
        <v>134</v>
      </c>
      <c r="L16">
        <f t="shared" si="1"/>
        <v>-8.307269091771774E-2</v>
      </c>
      <c r="M16" s="9220">
        <f t="shared" si="2"/>
        <v>-0.14240841107682289</v>
      </c>
      <c r="N16" s="9220">
        <f t="shared" si="3"/>
        <v>-2.373697075861253E-2</v>
      </c>
      <c r="O16" s="9220"/>
      <c r="P16" s="9220">
        <f t="shared" si="0"/>
        <v>0.92028424848210544</v>
      </c>
      <c r="Q16" s="9220">
        <f t="shared" si="0"/>
        <v>0.86726698270387104</v>
      </c>
      <c r="R16" s="9220">
        <f t="shared" si="0"/>
        <v>0.97654253522234724</v>
      </c>
    </row>
    <row r="17" spans="1:18">
      <c r="A17" s="1648" t="s">
        <v>262</v>
      </c>
      <c r="B17" s="1649">
        <v>0.12592571354040941</v>
      </c>
      <c r="C17" s="1650">
        <v>1.2461581701343479E-2</v>
      </c>
      <c r="D17" s="1651">
        <v>10.105114788665503</v>
      </c>
      <c r="E17" s="1652">
        <v>5.2434129076062316E-24</v>
      </c>
      <c r="F17" s="1653">
        <v>0.10150146221537282</v>
      </c>
      <c r="G17" s="1654">
        <v>0.150349964865446</v>
      </c>
      <c r="J17" t="s">
        <v>14</v>
      </c>
      <c r="K17">
        <v>137</v>
      </c>
      <c r="L17">
        <f t="shared" si="1"/>
        <v>4.356882064490919E-2</v>
      </c>
      <c r="M17" s="9220">
        <f t="shared" si="2"/>
        <v>-1.8372356507141641E-2</v>
      </c>
      <c r="N17" s="9220">
        <f t="shared" si="3"/>
        <v>0.10550999779695996</v>
      </c>
      <c r="O17" s="9220"/>
      <c r="P17" s="9220">
        <f t="shared" si="0"/>
        <v>1.0445318771959013</v>
      </c>
      <c r="Q17" s="9220">
        <f t="shared" si="0"/>
        <v>0.9817953863863943</v>
      </c>
      <c r="R17" s="9220">
        <f t="shared" si="0"/>
        <v>1.1112772147912726</v>
      </c>
    </row>
    <row r="18" spans="1:18">
      <c r="A18" s="1655" t="s">
        <v>263</v>
      </c>
      <c r="B18" s="1656">
        <v>8.7702260118870209E-2</v>
      </c>
      <c r="C18" s="1657">
        <v>1.1885088221903751E-2</v>
      </c>
      <c r="D18" s="1658">
        <v>7.3791846119609268</v>
      </c>
      <c r="E18" s="1659">
        <v>1.5926187101653457E-13</v>
      </c>
      <c r="F18" s="1660">
        <v>6.4407915250857678E-2</v>
      </c>
      <c r="G18" s="1661">
        <v>0.11099660498688274</v>
      </c>
      <c r="J18" t="s">
        <v>15</v>
      </c>
      <c r="K18">
        <v>135</v>
      </c>
      <c r="L18">
        <f t="shared" si="1"/>
        <v>1.2609368397026977E-2</v>
      </c>
      <c r="M18" s="9220">
        <f t="shared" si="2"/>
        <v>-4.7980222725172994E-2</v>
      </c>
      <c r="N18" s="9220">
        <f t="shared" si="3"/>
        <v>7.3198959519226781E-2</v>
      </c>
      <c r="O18" s="9220"/>
      <c r="P18" s="9220">
        <f t="shared" si="0"/>
        <v>1.0126892016789155</v>
      </c>
      <c r="Q18" s="9220">
        <f t="shared" si="0"/>
        <v>0.95315263765276459</v>
      </c>
      <c r="R18" s="9220">
        <f t="shared" si="0"/>
        <v>1.0759445850378953</v>
      </c>
    </row>
    <row r="19" spans="1:18">
      <c r="A19" s="1662" t="s">
        <v>264</v>
      </c>
      <c r="B19" s="1663">
        <v>6.6088859587451143E-2</v>
      </c>
      <c r="C19" s="1664">
        <v>1.2218754973741029E-2</v>
      </c>
      <c r="D19" s="1665">
        <v>5.4088047210604344</v>
      </c>
      <c r="E19" s="1666">
        <v>6.3446763164635186E-8</v>
      </c>
      <c r="F19" s="1667">
        <v>4.2140539902999076E-2</v>
      </c>
      <c r="G19" s="1668">
        <v>9.0037179271903217E-2</v>
      </c>
      <c r="J19" t="s">
        <v>16</v>
      </c>
      <c r="K19">
        <v>135</v>
      </c>
      <c r="L19">
        <f t="shared" si="1"/>
        <v>-9.0040321343921037E-3</v>
      </c>
      <c r="M19" s="9220">
        <f t="shared" si="2"/>
        <v>-7.0247598073031547E-2</v>
      </c>
      <c r="N19" s="9220">
        <f t="shared" si="3"/>
        <v>5.2239533804247285E-2</v>
      </c>
      <c r="O19" s="9220"/>
      <c r="P19" s="9220">
        <f t="shared" si="0"/>
        <v>0.9910363827729447</v>
      </c>
      <c r="Q19" s="9220">
        <f t="shared" si="0"/>
        <v>0.93216298957058541</v>
      </c>
      <c r="R19" s="9220">
        <f t="shared" si="0"/>
        <v>1.0536280918341607</v>
      </c>
    </row>
    <row r="20" spans="1:18">
      <c r="A20" s="1669" t="s">
        <v>265</v>
      </c>
      <c r="B20" s="1670">
        <v>7.6679735291790091E-2</v>
      </c>
      <c r="C20" s="1671">
        <v>1.0803314429973145E-2</v>
      </c>
      <c r="D20" s="1672">
        <v>7.0977972351750482</v>
      </c>
      <c r="E20" s="1673">
        <v>1.2676097342005514E-12</v>
      </c>
      <c r="F20" s="1674">
        <v>5.5505628095380864E-2</v>
      </c>
      <c r="G20" s="1675">
        <v>9.7853842488199311E-2</v>
      </c>
      <c r="J20" t="s">
        <v>17</v>
      </c>
      <c r="K20">
        <v>135</v>
      </c>
      <c r="L20">
        <f t="shared" si="1"/>
        <v>1.5868435699468719E-3</v>
      </c>
      <c r="M20" s="9220">
        <f t="shared" si="2"/>
        <v>-5.6882509880649801E-2</v>
      </c>
      <c r="N20" s="9220">
        <f t="shared" si="3"/>
        <v>6.0056197020543323E-2</v>
      </c>
      <c r="O20" s="9220"/>
      <c r="P20" s="9220">
        <f t="shared" si="0"/>
        <v>1.0015881032724334</v>
      </c>
      <c r="Q20" s="9220">
        <f t="shared" si="0"/>
        <v>0.94470505635628033</v>
      </c>
      <c r="R20" s="9220">
        <f t="shared" si="0"/>
        <v>1.0618962202723066</v>
      </c>
    </row>
    <row r="21" spans="1:18">
      <c r="A21" s="1676" t="s">
        <v>266</v>
      </c>
      <c r="B21" s="1677">
        <v>3.3452397068336935E-2</v>
      </c>
      <c r="C21" s="1678">
        <v>9.8518661875450202E-3</v>
      </c>
      <c r="D21" s="1679">
        <v>3.3955391223876252</v>
      </c>
      <c r="E21" s="1680">
        <v>6.8493584492832524E-4</v>
      </c>
      <c r="F21" s="1681">
        <v>1.4143094160240767E-2</v>
      </c>
      <c r="G21" s="1682">
        <v>5.2761699976433103E-2</v>
      </c>
      <c r="J21" t="s">
        <v>18</v>
      </c>
      <c r="K21">
        <v>135</v>
      </c>
      <c r="L21">
        <f t="shared" si="1"/>
        <v>-4.1640494653506333E-2</v>
      </c>
      <c r="M21" s="9220">
        <f t="shared" si="2"/>
        <v>-9.8245043815789856E-2</v>
      </c>
      <c r="N21" s="9220">
        <f t="shared" si="3"/>
        <v>1.4964054508777136E-2</v>
      </c>
      <c r="O21" s="9220"/>
      <c r="P21" s="9220">
        <f t="shared" si="0"/>
        <v>0.95921456135674577</v>
      </c>
      <c r="Q21" s="9220">
        <f t="shared" si="0"/>
        <v>0.90642676226527397</v>
      </c>
      <c r="R21" s="9220">
        <f t="shared" si="0"/>
        <v>1.0150765765337595</v>
      </c>
    </row>
    <row r="22" spans="1:18">
      <c r="A22" s="1683" t="s">
        <v>267</v>
      </c>
      <c r="B22" s="1684">
        <v>6.011444610114041E-2</v>
      </c>
      <c r="C22" s="1685">
        <v>2.5335742738128764E-2</v>
      </c>
      <c r="D22" s="1686">
        <v>2.3727129976999568</v>
      </c>
      <c r="E22" s="1687">
        <v>1.7657978713580214E-2</v>
      </c>
      <c r="F22" s="1688">
        <v>1.0457302812835821E-2</v>
      </c>
      <c r="G22" s="1689">
        <v>0.10977158938944501</v>
      </c>
      <c r="J22" t="s">
        <v>19</v>
      </c>
      <c r="K22">
        <v>134</v>
      </c>
      <c r="L22">
        <f t="shared" si="1"/>
        <v>-1.1346445033874386E-2</v>
      </c>
      <c r="M22" s="9220">
        <f t="shared" si="2"/>
        <v>-9.8187994789952826E-2</v>
      </c>
      <c r="N22" s="9220">
        <f t="shared" si="3"/>
        <v>7.5495104722204109E-2</v>
      </c>
      <c r="O22" s="9220"/>
      <c r="P22" s="9220">
        <f t="shared" si="0"/>
        <v>0.98871768310229602</v>
      </c>
      <c r="Q22" s="9220">
        <f t="shared" si="0"/>
        <v>0.90647847450410624</v>
      </c>
      <c r="R22" s="9220">
        <f t="shared" si="0"/>
        <v>1.0784179485496916</v>
      </c>
    </row>
    <row r="23" spans="1:18">
      <c r="A23" s="1690" t="s">
        <v>268</v>
      </c>
      <c r="B23" s="1691">
        <v>5.2830512360749024E-2</v>
      </c>
      <c r="C23" s="1692">
        <v>1.2852390304373091E-2</v>
      </c>
      <c r="D23" s="1693">
        <v>4.110559289720074</v>
      </c>
      <c r="E23" s="1694">
        <v>3.9470191247063508E-5</v>
      </c>
      <c r="F23" s="1695">
        <v>2.7640290248925985E-2</v>
      </c>
      <c r="G23" s="1696">
        <v>7.8020734472572059E-2</v>
      </c>
      <c r="J23" t="s">
        <v>20</v>
      </c>
      <c r="K23">
        <v>134</v>
      </c>
      <c r="L23">
        <f t="shared" si="1"/>
        <v>-1.8630378774265766E-2</v>
      </c>
      <c r="M23" s="9220">
        <f t="shared" si="2"/>
        <v>-8.1005007353862624E-2</v>
      </c>
      <c r="N23" s="9220">
        <f t="shared" si="3"/>
        <v>4.3744249805331148E-2</v>
      </c>
      <c r="O23" s="9220"/>
      <c r="P23" s="9220">
        <f t="shared" si="0"/>
        <v>0.98154209399389081</v>
      </c>
      <c r="Q23" s="9220">
        <f t="shared" si="0"/>
        <v>0.92218907370602643</v>
      </c>
      <c r="R23" s="9220">
        <f t="shared" si="0"/>
        <v>1.0447151346200299</v>
      </c>
    </row>
    <row r="24" spans="1:18">
      <c r="A24" s="1697" t="s">
        <v>269</v>
      </c>
      <c r="B24" s="1698">
        <v>0.14223107127619167</v>
      </c>
      <c r="C24" s="1699">
        <v>1.0926890614791603E-2</v>
      </c>
      <c r="D24" s="1700">
        <v>13.016609783176117</v>
      </c>
      <c r="E24" s="1701">
        <v>9.8445550595589306E-39</v>
      </c>
      <c r="F24" s="1702">
        <v>0.1208147592081914</v>
      </c>
      <c r="G24" s="1703">
        <v>0.16364738334419193</v>
      </c>
      <c r="J24" t="s">
        <v>21</v>
      </c>
      <c r="K24">
        <v>136</v>
      </c>
      <c r="L24">
        <f t="shared" si="1"/>
        <v>6.3506178967519922E-2</v>
      </c>
      <c r="M24" s="9220">
        <f t="shared" si="2"/>
        <v>4.6837808589188512E-3</v>
      </c>
      <c r="N24" s="9220">
        <f t="shared" si="3"/>
        <v>0.12232857707612094</v>
      </c>
      <c r="O24" s="9220"/>
      <c r="P24" s="9220">
        <f t="shared" si="0"/>
        <v>1.0655660698792615</v>
      </c>
      <c r="Q24" s="9220">
        <f t="shared" si="0"/>
        <v>1.0046947669058681</v>
      </c>
      <c r="R24" s="9220">
        <f t="shared" si="0"/>
        <v>1.130125374072259</v>
      </c>
    </row>
    <row r="25" spans="1:18">
      <c r="A25" s="1704" t="s">
        <v>270</v>
      </c>
      <c r="B25" s="1705">
        <v>9.2653224701537279E-2</v>
      </c>
      <c r="C25" s="1706">
        <v>1.4920812307897012E-2</v>
      </c>
      <c r="D25" s="1707">
        <v>6.2096635752531713</v>
      </c>
      <c r="E25" s="1708">
        <v>5.3098153105682751E-10</v>
      </c>
      <c r="F25" s="1709">
        <v>6.3408969957977179E-2</v>
      </c>
      <c r="G25" s="1710">
        <v>0.12189747944509738</v>
      </c>
      <c r="J25" t="s">
        <v>22</v>
      </c>
      <c r="K25">
        <v>129</v>
      </c>
      <c r="L25">
        <f t="shared" si="1"/>
        <v>3.9352336500664831E-2</v>
      </c>
      <c r="M25" s="9220">
        <f t="shared" si="2"/>
        <v>-2.6522125778601913E-2</v>
      </c>
      <c r="N25" s="9220">
        <f t="shared" si="3"/>
        <v>0.10522679877993169</v>
      </c>
      <c r="O25" s="9220"/>
      <c r="P25" s="9220">
        <f t="shared" si="0"/>
        <v>1.0401368972905209</v>
      </c>
      <c r="Q25" s="9220">
        <f t="shared" si="0"/>
        <v>0.97382649692769718</v>
      </c>
      <c r="R25" s="9220">
        <f t="shared" si="0"/>
        <v>1.110962546735343</v>
      </c>
    </row>
    <row r="26" spans="1:18">
      <c r="A26" s="1711" t="s">
        <v>271</v>
      </c>
      <c r="B26" s="1712">
        <v>4.6502214831386945E-2</v>
      </c>
      <c r="C26" s="1713">
        <v>1.2211359713324961E-2</v>
      </c>
      <c r="D26" s="1714">
        <v>3.8081111295611096</v>
      </c>
      <c r="E26" s="1715">
        <v>1.4003234355839853E-4</v>
      </c>
      <c r="F26" s="1716">
        <v>2.2568389591006665E-2</v>
      </c>
      <c r="G26" s="1717">
        <v>7.0436040071767222E-2</v>
      </c>
      <c r="J26" t="s">
        <v>23</v>
      </c>
      <c r="K26">
        <v>137</v>
      </c>
      <c r="L26">
        <f t="shared" si="1"/>
        <v>-3.5854678064113299E-2</v>
      </c>
      <c r="M26" s="9220">
        <f t="shared" si="2"/>
        <v>-9.7305429131507803E-2</v>
      </c>
      <c r="N26" s="9220">
        <f t="shared" si="3"/>
        <v>2.5596073003281206E-2</v>
      </c>
      <c r="O26" s="9220"/>
      <c r="P26" s="9220">
        <f t="shared" si="0"/>
        <v>0.96478048706436093</v>
      </c>
      <c r="Q26" s="9220">
        <f t="shared" si="0"/>
        <v>0.90727885441778311</v>
      </c>
      <c r="R26" s="9220">
        <f t="shared" si="0"/>
        <v>1.0259264653726083</v>
      </c>
    </row>
    <row r="27" spans="1:18">
      <c r="A27" s="1718" t="s">
        <v>272</v>
      </c>
      <c r="B27" s="1719">
        <v>0.12383786328801036</v>
      </c>
      <c r="C27" s="1720">
        <v>1.3143741375063677E-2</v>
      </c>
      <c r="D27" s="1721">
        <v>9.421812233992652</v>
      </c>
      <c r="E27" s="1722">
        <v>4.4336854738086681E-21</v>
      </c>
      <c r="F27" s="1723">
        <v>9.8076603570776591E-2</v>
      </c>
      <c r="G27" s="1724">
        <v>0.14959912300524414</v>
      </c>
      <c r="J27" t="s">
        <v>24</v>
      </c>
      <c r="K27">
        <v>135</v>
      </c>
      <c r="L27">
        <f t="shared" si="1"/>
        <v>4.8744971566167083E-2</v>
      </c>
      <c r="M27" s="9220">
        <f t="shared" si="2"/>
        <v>-1.4311534405254067E-2</v>
      </c>
      <c r="N27" s="9220">
        <f t="shared" si="3"/>
        <v>0.11180147753758818</v>
      </c>
      <c r="O27" s="9220"/>
      <c r="P27" s="9220">
        <f t="shared" si="0"/>
        <v>1.0499525488388006</v>
      </c>
      <c r="Q27" s="9220">
        <f t="shared" si="0"/>
        <v>0.9857903887981192</v>
      </c>
      <c r="R27" s="9220">
        <f t="shared" si="0"/>
        <v>1.1182908327572014</v>
      </c>
    </row>
    <row r="28" spans="1:18">
      <c r="A28" s="1725" t="s">
        <v>273</v>
      </c>
      <c r="B28" s="1726">
        <v>4.2135921111865336E-2</v>
      </c>
      <c r="C28" s="1727">
        <v>1.0322631784770636E-2</v>
      </c>
      <c r="D28" s="1728">
        <v>4.0818971353826683</v>
      </c>
      <c r="E28" s="1729">
        <v>4.4669568016299498E-5</v>
      </c>
      <c r="F28" s="1730">
        <v>2.1903934588046473E-2</v>
      </c>
      <c r="G28" s="1731">
        <v>6.23679076356842E-2</v>
      </c>
      <c r="J28" t="s">
        <v>25</v>
      </c>
      <c r="K28">
        <v>134</v>
      </c>
      <c r="L28">
        <f t="shared" si="1"/>
        <v>-2.9324970023149488E-2</v>
      </c>
      <c r="M28" s="9220">
        <f t="shared" si="2"/>
        <v>-8.6741363014742168E-2</v>
      </c>
      <c r="N28" s="9220">
        <f t="shared" si="3"/>
        <v>2.8091422968443247E-2</v>
      </c>
      <c r="O28" s="9220"/>
      <c r="P28" s="9220">
        <f t="shared" si="0"/>
        <v>0.97110083452357199</v>
      </c>
      <c r="Q28" s="9220">
        <f t="shared" si="0"/>
        <v>0.91691421289594699</v>
      </c>
      <c r="R28" s="9220">
        <f t="shared" si="0"/>
        <v>1.0284897077055075</v>
      </c>
    </row>
    <row r="29" spans="1:18">
      <c r="A29" s="1732" t="s">
        <v>274</v>
      </c>
      <c r="B29" s="1733">
        <v>4.275460764882609E-2</v>
      </c>
      <c r="C29" s="1734">
        <v>1.3911785128831369E-2</v>
      </c>
      <c r="D29" s="1735">
        <v>3.0732653827595167</v>
      </c>
      <c r="E29" s="1736">
        <v>2.1173010423496505E-3</v>
      </c>
      <c r="F29" s="1737">
        <v>1.5488009835656694E-2</v>
      </c>
      <c r="G29" s="1738">
        <v>7.0021205461995487E-2</v>
      </c>
      <c r="J29" t="s">
        <v>26</v>
      </c>
      <c r="K29">
        <v>134</v>
      </c>
      <c r="L29">
        <f t="shared" si="1"/>
        <v>-2.87062834861887E-2</v>
      </c>
      <c r="M29" s="9220">
        <f t="shared" si="2"/>
        <v>-9.3157287767131947E-2</v>
      </c>
      <c r="N29" s="9220">
        <f t="shared" si="3"/>
        <v>3.5744720794754548E-2</v>
      </c>
      <c r="O29" s="9220"/>
      <c r="P29" s="9220">
        <f t="shared" si="0"/>
        <v>0.97170182742986266</v>
      </c>
      <c r="Q29" s="9220">
        <f t="shared" si="0"/>
        <v>0.91105019197567216</v>
      </c>
      <c r="R29" s="9220">
        <f t="shared" si="0"/>
        <v>1.0363912435855651</v>
      </c>
    </row>
    <row r="30" spans="1:18">
      <c r="A30" s="1739" t="s">
        <v>275</v>
      </c>
      <c r="B30" s="1740">
        <v>-5.6568578991445469E-2</v>
      </c>
      <c r="C30" s="1741">
        <v>1.0572513950878005E-2</v>
      </c>
      <c r="D30" s="1742">
        <v>-5.3505324518155568</v>
      </c>
      <c r="E30" s="1743">
        <v>8.7695824432413777E-8</v>
      </c>
      <c r="F30" s="1744">
        <v>-7.7290325561213624E-2</v>
      </c>
      <c r="G30" s="1745">
        <v>-3.5846832421677306E-2</v>
      </c>
      <c r="J30" t="s">
        <v>27</v>
      </c>
      <c r="K30">
        <v>134</v>
      </c>
      <c r="L30">
        <f t="shared" si="1"/>
        <v>-0.12802947012646027</v>
      </c>
      <c r="M30" s="9220">
        <f t="shared" si="2"/>
        <v>-0.18593562316400225</v>
      </c>
      <c r="N30" s="9220">
        <f t="shared" si="3"/>
        <v>-7.012331708891828E-2</v>
      </c>
      <c r="O30" s="9220"/>
      <c r="P30" s="9220">
        <f t="shared" si="0"/>
        <v>0.87982745013636143</v>
      </c>
      <c r="Q30" s="9220">
        <f t="shared" si="0"/>
        <v>0.83032704708951044</v>
      </c>
      <c r="R30" s="9220">
        <f t="shared" si="0"/>
        <v>0.93227884690356566</v>
      </c>
    </row>
    <row r="31" spans="1:18">
      <c r="A31" s="1746" t="s">
        <v>276</v>
      </c>
      <c r="B31" s="1747">
        <v>0.11040693495361716</v>
      </c>
      <c r="C31" s="1748">
        <v>1.0956647685506077E-2</v>
      </c>
      <c r="D31" s="1749">
        <v>10.076707595487274</v>
      </c>
      <c r="E31" s="1750">
        <v>7.0033558282404847E-24</v>
      </c>
      <c r="F31" s="1751">
        <v>8.8932300098731099E-2</v>
      </c>
      <c r="G31" s="1752">
        <v>0.13188156980850321</v>
      </c>
      <c r="J31" t="s">
        <v>28</v>
      </c>
      <c r="K31">
        <v>136</v>
      </c>
      <c r="L31">
        <f t="shared" si="1"/>
        <v>3.1682042644945396E-2</v>
      </c>
      <c r="M31" s="9220">
        <f t="shared" si="2"/>
        <v>-2.7198678250541453E-2</v>
      </c>
      <c r="N31" s="9220">
        <f t="shared" si="3"/>
        <v>9.0562763540432245E-2</v>
      </c>
      <c r="O31" s="9220"/>
      <c r="P31" s="9220">
        <f t="shared" si="0"/>
        <v>1.0321892609567018</v>
      </c>
      <c r="Q31" s="9220">
        <f t="shared" si="0"/>
        <v>0.97316787502522084</v>
      </c>
      <c r="R31" s="9220">
        <f t="shared" si="0"/>
        <v>1.0947902183954961</v>
      </c>
    </row>
    <row r="32" spans="1:18">
      <c r="A32" s="1753" t="s">
        <v>277</v>
      </c>
      <c r="B32" s="1754">
        <v>4.7951230424875368E-2</v>
      </c>
      <c r="C32" s="1755">
        <v>1.0521337182784685E-2</v>
      </c>
      <c r="D32" s="1756">
        <v>4.5575224509803327</v>
      </c>
      <c r="E32" s="1757">
        <v>5.1760559111390245E-6</v>
      </c>
      <c r="F32" s="1758">
        <v>2.7329788477415271E-2</v>
      </c>
      <c r="G32" s="1759">
        <v>6.8572672372335469E-2</v>
      </c>
      <c r="J32" t="s">
        <v>29</v>
      </c>
      <c r="K32">
        <v>136</v>
      </c>
      <c r="L32">
        <f t="shared" si="1"/>
        <v>-3.0773661883796377E-2</v>
      </c>
      <c r="M32" s="9220">
        <f t="shared" si="2"/>
        <v>-8.8801189871857256E-2</v>
      </c>
      <c r="N32" s="9220">
        <f t="shared" si="3"/>
        <v>2.7253866104264501E-2</v>
      </c>
      <c r="O32" s="9220"/>
      <c r="P32" s="9220">
        <f t="shared" si="0"/>
        <v>0.96969502718541944</v>
      </c>
      <c r="Q32" s="9220">
        <f t="shared" si="0"/>
        <v>0.91502747222121261</v>
      </c>
      <c r="R32" s="9220">
        <f t="shared" si="0"/>
        <v>1.0276286497339249</v>
      </c>
    </row>
    <row r="33" spans="1:18">
      <c r="A33" s="1760" t="s">
        <v>278</v>
      </c>
      <c r="B33" s="1761">
        <v>5.5877411070429366E-2</v>
      </c>
      <c r="C33" s="1762">
        <v>1.3392604075469976E-2</v>
      </c>
      <c r="D33" s="1763">
        <v>4.1722588643365466</v>
      </c>
      <c r="E33" s="1764">
        <v>3.0159470882874201E-5</v>
      </c>
      <c r="F33" s="1765">
        <v>2.9628389423303866E-2</v>
      </c>
      <c r="G33" s="1766">
        <v>8.2126432717554862E-2</v>
      </c>
      <c r="J33" t="s">
        <v>1490</v>
      </c>
      <c r="K33">
        <v>137</v>
      </c>
      <c r="L33">
        <f t="shared" si="1"/>
        <v>-2.6479481825070872E-2</v>
      </c>
      <c r="M33" s="9220">
        <f t="shared" si="2"/>
        <v>-9.0245429299210589E-2</v>
      </c>
      <c r="N33" s="9220">
        <f t="shared" si="3"/>
        <v>3.7286465649068845E-2</v>
      </c>
      <c r="O33" s="9220"/>
      <c r="P33" s="9220">
        <f t="shared" si="0"/>
        <v>0.97386802562504704</v>
      </c>
      <c r="Q33" s="9220">
        <f t="shared" si="0"/>
        <v>0.91370690730421833</v>
      </c>
      <c r="R33" s="9220">
        <f t="shared" si="0"/>
        <v>1.0379903268248487</v>
      </c>
    </row>
    <row r="34" spans="1:18">
      <c r="A34" s="1767" t="s">
        <v>279</v>
      </c>
      <c r="B34" s="1768">
        <v>8.7396211380499092E-2</v>
      </c>
      <c r="C34" s="1769">
        <v>1.5864568390074555E-2</v>
      </c>
      <c r="D34" s="1770">
        <v>5.5088931026435803</v>
      </c>
      <c r="E34" s="1771">
        <v>3.6109709411207921E-8</v>
      </c>
      <c r="F34" s="1772">
        <v>5.6302228705680385E-2</v>
      </c>
      <c r="G34" s="1773">
        <v>0.1184901940553178</v>
      </c>
      <c r="J34" t="s">
        <v>1491</v>
      </c>
      <c r="K34">
        <v>136</v>
      </c>
      <c r="L34">
        <f t="shared" si="1"/>
        <v>8.6713190718273325E-3</v>
      </c>
      <c r="M34" s="9220">
        <f t="shared" si="2"/>
        <v>-5.9828749643592194E-2</v>
      </c>
      <c r="N34" s="9220">
        <f t="shared" si="3"/>
        <v>7.7171387787246803E-2</v>
      </c>
      <c r="O34" s="9220"/>
      <c r="P34" s="9220">
        <f t="shared" si="0"/>
        <v>1.0087090238636789</v>
      </c>
      <c r="Q34" s="9220">
        <f t="shared" si="0"/>
        <v>0.94192582490648125</v>
      </c>
      <c r="R34" s="9220">
        <f t="shared" si="0"/>
        <v>1.0802271982775686</v>
      </c>
    </row>
    <row r="35" spans="1:18">
      <c r="A35" s="1774" t="s">
        <v>280</v>
      </c>
      <c r="B35" s="1775">
        <v>3.7568377950860148E-2</v>
      </c>
      <c r="C35" s="1776">
        <v>1.0822698235443079E-2</v>
      </c>
      <c r="D35" s="1777">
        <v>3.4712580110409137</v>
      </c>
      <c r="E35" s="1778">
        <v>5.1802600056660014E-4</v>
      </c>
      <c r="F35" s="1779">
        <v>1.635627919384652E-2</v>
      </c>
      <c r="G35" s="1780">
        <v>5.8780476707873772E-2</v>
      </c>
      <c r="J35" t="s">
        <v>1492</v>
      </c>
      <c r="K35">
        <v>135</v>
      </c>
      <c r="L35">
        <f t="shared" si="1"/>
        <v>-3.7524513770983092E-2</v>
      </c>
      <c r="M35" s="9220">
        <f t="shared" si="2"/>
        <v>-9.6031858782184121E-2</v>
      </c>
      <c r="N35" s="9220">
        <f t="shared" si="3"/>
        <v>2.0982831240217825E-2</v>
      </c>
      <c r="O35" s="9220"/>
      <c r="P35" s="9220">
        <f t="shared" si="0"/>
        <v>0.96317080648285502</v>
      </c>
      <c r="Q35" s="9220">
        <f t="shared" si="0"/>
        <v>0.90843507397252854</v>
      </c>
      <c r="R35" s="9220">
        <f t="shared" si="0"/>
        <v>1.0212045186719498</v>
      </c>
    </row>
    <row r="36" spans="1:18">
      <c r="A36" s="1781" t="s">
        <v>281</v>
      </c>
      <c r="B36" s="1782">
        <v>5.1273354868446988E-2</v>
      </c>
      <c r="C36" s="1783">
        <v>2.2204992557599605E-2</v>
      </c>
      <c r="D36" s="1784">
        <v>2.3090912881616257</v>
      </c>
      <c r="E36" s="1785">
        <v>2.0938516092043731E-2</v>
      </c>
      <c r="F36" s="1786">
        <v>7.752369178571826E-3</v>
      </c>
      <c r="G36" s="1787">
        <v>9.4794340558322143E-2</v>
      </c>
      <c r="J36" t="s">
        <v>1493</v>
      </c>
      <c r="K36">
        <v>137</v>
      </c>
      <c r="L36">
        <f t="shared" si="1"/>
        <v>-3.108353802705327E-2</v>
      </c>
      <c r="M36" s="9220">
        <f t="shared" si="2"/>
        <v>-0.11212144954394265</v>
      </c>
      <c r="N36" s="9220">
        <f t="shared" si="3"/>
        <v>4.9954373489836112E-2</v>
      </c>
      <c r="O36" s="9220"/>
      <c r="P36" s="9220">
        <f t="shared" ref="P36:R53" si="4">EXP(L36)</f>
        <v>0.96939458838207271</v>
      </c>
      <c r="Q36" s="9220">
        <f t="shared" si="4"/>
        <v>0.89393568282632507</v>
      </c>
      <c r="R36" s="9220">
        <f t="shared" si="4"/>
        <v>1.0512231316389002</v>
      </c>
    </row>
    <row r="37" spans="1:18">
      <c r="A37" s="1788" t="s">
        <v>282</v>
      </c>
      <c r="B37" s="1789">
        <v>9.3019216964037532E-2</v>
      </c>
      <c r="C37" s="1790">
        <v>1.090188078011365E-2</v>
      </c>
      <c r="D37" s="1791">
        <v>8.5324008618509062</v>
      </c>
      <c r="E37" s="1792">
        <v>1.433413724764214E-17</v>
      </c>
      <c r="F37" s="1793">
        <v>7.165192327126535E-2</v>
      </c>
      <c r="G37" s="1794">
        <v>0.11438651065680971</v>
      </c>
      <c r="J37" t="s">
        <v>1494</v>
      </c>
      <c r="K37">
        <v>137</v>
      </c>
      <c r="L37">
        <f t="shared" si="1"/>
        <v>1.0662324068537288E-2</v>
      </c>
      <c r="M37" s="9220">
        <f t="shared" si="2"/>
        <v>-4.8221895451249108E-2</v>
      </c>
      <c r="N37" s="9220">
        <f t="shared" si="3"/>
        <v>6.9546543588323684E-2</v>
      </c>
      <c r="O37" s="9220"/>
      <c r="P37" s="9220">
        <f t="shared" si="4"/>
        <v>1.0107193692101319</v>
      </c>
      <c r="Q37" s="9220">
        <f t="shared" si="4"/>
        <v>0.95292231448899078</v>
      </c>
      <c r="R37" s="9220">
        <f t="shared" si="4"/>
        <v>1.0720219557922097</v>
      </c>
    </row>
    <row r="38" spans="1:18">
      <c r="A38" s="1795" t="s">
        <v>283</v>
      </c>
      <c r="B38" s="1796">
        <v>6.207346224805687E-2</v>
      </c>
      <c r="C38" s="1797">
        <v>1.3599626185198863E-2</v>
      </c>
      <c r="D38" s="1798">
        <v>4.5643506227850912</v>
      </c>
      <c r="E38" s="1799">
        <v>5.0104280297734337E-6</v>
      </c>
      <c r="F38" s="1800">
        <v>3.5418684721859252E-2</v>
      </c>
      <c r="G38" s="1801">
        <v>8.872823977425448E-2</v>
      </c>
      <c r="J38" t="s">
        <v>1495</v>
      </c>
      <c r="K38">
        <v>134</v>
      </c>
      <c r="L38">
        <f t="shared" si="1"/>
        <v>-9.387428886957927E-3</v>
      </c>
      <c r="M38" s="9220">
        <f t="shared" si="2"/>
        <v>-7.3226612880929354E-2</v>
      </c>
      <c r="N38" s="9220">
        <f t="shared" si="3"/>
        <v>5.4451755107013555E-2</v>
      </c>
      <c r="O38" s="9220"/>
      <c r="P38" s="9220">
        <f t="shared" si="4"/>
        <v>0.99065649547054735</v>
      </c>
      <c r="Q38" s="9220">
        <f t="shared" si="4"/>
        <v>0.9293901943708639</v>
      </c>
      <c r="R38" s="9220">
        <f t="shared" si="4"/>
        <v>1.0559615304337595</v>
      </c>
    </row>
    <row r="39" spans="1:18">
      <c r="A39" s="1802" t="s">
        <v>284</v>
      </c>
      <c r="B39" s="1803">
        <v>0.10271011940447665</v>
      </c>
      <c r="C39" s="1804">
        <v>1.1325805758685912E-2</v>
      </c>
      <c r="D39" s="1805">
        <v>9.0686809921410561</v>
      </c>
      <c r="E39" s="1806">
        <v>1.2046642779952355E-19</v>
      </c>
      <c r="F39" s="1807">
        <v>8.0511948021555924E-2</v>
      </c>
      <c r="G39" s="1808">
        <v>0.12490829078739737</v>
      </c>
      <c r="J39" t="s">
        <v>36</v>
      </c>
      <c r="K39">
        <v>136</v>
      </c>
      <c r="L39">
        <f t="shared" si="1"/>
        <v>2.3985227095804917E-2</v>
      </c>
      <c r="M39" s="9220">
        <f t="shared" si="2"/>
        <v>-3.5619030327716628E-2</v>
      </c>
      <c r="N39" s="9220">
        <f t="shared" si="3"/>
        <v>8.3589484519326351E-2</v>
      </c>
      <c r="O39" s="9220"/>
      <c r="P39" s="9220">
        <f t="shared" si="4"/>
        <v>1.0242751862596566</v>
      </c>
      <c r="Q39" s="9220">
        <f t="shared" si="4"/>
        <v>0.96500786219142209</v>
      </c>
      <c r="R39" s="9220">
        <f t="shared" si="4"/>
        <v>1.0871824969433705</v>
      </c>
    </row>
    <row r="40" spans="1:18">
      <c r="A40" s="1809" t="s">
        <v>285</v>
      </c>
      <c r="B40" s="1810">
        <v>2.2769270406782661E-2</v>
      </c>
      <c r="C40" s="1811">
        <v>1.0301152740743927E-2</v>
      </c>
      <c r="D40" s="1812">
        <v>2.2103614012753985</v>
      </c>
      <c r="E40" s="1813">
        <v>2.7080090379956262E-2</v>
      </c>
      <c r="F40" s="1814">
        <v>2.5793820356784965E-3</v>
      </c>
      <c r="G40" s="1815">
        <v>4.2959158777886822E-2</v>
      </c>
      <c r="J40" t="s">
        <v>37</v>
      </c>
      <c r="K40">
        <v>134</v>
      </c>
      <c r="L40">
        <f t="shared" si="1"/>
        <v>-4.8691620728232132E-2</v>
      </c>
      <c r="M40" s="9220">
        <f t="shared" si="2"/>
        <v>-0.10606591556711015</v>
      </c>
      <c r="N40" s="9220">
        <f t="shared" si="3"/>
        <v>8.6826741106458827E-3</v>
      </c>
      <c r="O40" s="9220"/>
      <c r="P40" s="9220">
        <f t="shared" si="4"/>
        <v>0.95247480790168026</v>
      </c>
      <c r="Q40" s="9220">
        <f t="shared" si="4"/>
        <v>0.8993653639440683</v>
      </c>
      <c r="R40" s="9220">
        <f t="shared" si="4"/>
        <v>1.0087204778588317</v>
      </c>
    </row>
    <row r="41" spans="1:18">
      <c r="A41" s="1816" t="s">
        <v>286</v>
      </c>
      <c r="B41" s="1817">
        <v>1.9861716144435073E-2</v>
      </c>
      <c r="C41" s="1818">
        <v>1.1049840738332478E-2</v>
      </c>
      <c r="D41" s="1819">
        <v>1.7974662816210314</v>
      </c>
      <c r="E41" s="1820">
        <v>7.2261626428538353E-2</v>
      </c>
      <c r="F41" s="1821">
        <v>-1.7955737376000626E-3</v>
      </c>
      <c r="G41" s="1822">
        <v>4.1519006026470212E-2</v>
      </c>
      <c r="J41" t="s">
        <v>38</v>
      </c>
      <c r="K41">
        <v>137</v>
      </c>
      <c r="L41">
        <f t="shared" si="1"/>
        <v>-6.2495176751065196E-2</v>
      </c>
      <c r="M41" s="9220">
        <f t="shared" si="2"/>
        <v>-0.12166939246011454</v>
      </c>
      <c r="N41" s="9220">
        <f t="shared" si="3"/>
        <v>-3.3209610420158464E-3</v>
      </c>
      <c r="O41" s="9220"/>
      <c r="P41" s="9220">
        <f t="shared" si="4"/>
        <v>0.93941759384745749</v>
      </c>
      <c r="Q41" s="9220">
        <f t="shared" si="4"/>
        <v>0.88544105360645653</v>
      </c>
      <c r="R41" s="9220">
        <f t="shared" si="4"/>
        <v>0.99668454724981081</v>
      </c>
    </row>
    <row r="42" spans="1:18">
      <c r="A42" s="1823" t="s">
        <v>287</v>
      </c>
      <c r="B42" s="1824">
        <v>0.11406563844356289</v>
      </c>
      <c r="C42" s="1825">
        <v>1.4950238330188798E-2</v>
      </c>
      <c r="D42" s="1826">
        <v>7.6296869604567989</v>
      </c>
      <c r="E42" s="1827">
        <v>2.35324426435062E-14</v>
      </c>
      <c r="F42" s="1828">
        <v>8.4763709756102618E-2</v>
      </c>
      <c r="G42" s="1829">
        <v>0.14336756713102317</v>
      </c>
      <c r="J42" t="s">
        <v>39</v>
      </c>
      <c r="K42">
        <v>135</v>
      </c>
      <c r="L42">
        <f t="shared" si="1"/>
        <v>3.8972746721719631E-2</v>
      </c>
      <c r="M42" s="9220">
        <f t="shared" si="2"/>
        <v>-2.7624428219928054E-2</v>
      </c>
      <c r="N42" s="9220">
        <f t="shared" si="3"/>
        <v>0.10556992166336721</v>
      </c>
      <c r="O42" s="9220"/>
      <c r="P42" s="9220">
        <f t="shared" si="4"/>
        <v>1.0397421468819559</v>
      </c>
      <c r="Q42" s="9220">
        <f t="shared" si="4"/>
        <v>0.97275363701938711</v>
      </c>
      <c r="R42" s="9220">
        <f t="shared" si="4"/>
        <v>1.1113438088138989</v>
      </c>
    </row>
    <row r="43" spans="1:18">
      <c r="A43" s="1830" t="s">
        <v>288</v>
      </c>
      <c r="B43" s="1831">
        <v>0.1084906804938859</v>
      </c>
      <c r="C43" s="1832">
        <v>1.0062362948706834E-2</v>
      </c>
      <c r="D43" s="1833">
        <v>10.781829382116314</v>
      </c>
      <c r="E43" s="1834">
        <v>4.1945949488226817E-27</v>
      </c>
      <c r="F43" s="1835">
        <v>8.8768811515050242E-2</v>
      </c>
      <c r="G43" s="1836">
        <v>0.12821254947272154</v>
      </c>
      <c r="J43" t="s">
        <v>1496</v>
      </c>
      <c r="K43">
        <v>137</v>
      </c>
      <c r="L43">
        <f t="shared" si="1"/>
        <v>2.6133787598385638E-2</v>
      </c>
      <c r="M43" s="9220">
        <f t="shared" si="2"/>
        <v>-3.110500720746423E-2</v>
      </c>
      <c r="N43" s="9220">
        <f t="shared" si="3"/>
        <v>8.3372582404235507E-2</v>
      </c>
      <c r="O43" s="9220"/>
      <c r="P43" s="9220">
        <f t="shared" si="4"/>
        <v>1.0264782693497736</v>
      </c>
      <c r="Q43" s="9220">
        <f t="shared" si="4"/>
        <v>0.96937377649817313</v>
      </c>
      <c r="R43" s="9220">
        <f t="shared" si="4"/>
        <v>1.0869467103325254</v>
      </c>
    </row>
    <row r="44" spans="1:18">
      <c r="A44" s="1837" t="s">
        <v>289</v>
      </c>
      <c r="B44" s="1838">
        <v>6.4634284961446853E-2</v>
      </c>
      <c r="C44" s="1839">
        <v>1.1260656098486008E-2</v>
      </c>
      <c r="D44" s="1840">
        <v>5.7398329543282038</v>
      </c>
      <c r="E44" s="1841">
        <v>9.4769984675818593E-9</v>
      </c>
      <c r="F44" s="1842">
        <v>4.2563804566122958E-2</v>
      </c>
      <c r="G44" s="1843">
        <v>8.6704765356770741E-2</v>
      </c>
      <c r="J44" t="s">
        <v>1497</v>
      </c>
      <c r="K44">
        <v>137</v>
      </c>
      <c r="L44">
        <f t="shared" si="1"/>
        <v>-1.7722607934053392E-2</v>
      </c>
      <c r="M44" s="9220">
        <f t="shared" si="2"/>
        <v>-7.7310014156391493E-2</v>
      </c>
      <c r="N44" s="9220">
        <f t="shared" si="3"/>
        <v>4.186479828828471E-2</v>
      </c>
      <c r="O44" s="9220"/>
      <c r="P44" s="9220">
        <f t="shared" si="4"/>
        <v>0.98243351382651034</v>
      </c>
      <c r="Q44" s="9220">
        <f t="shared" si="4"/>
        <v>0.92560285913309148</v>
      </c>
      <c r="R44" s="9220">
        <f t="shared" si="4"/>
        <v>1.0427534871634645</v>
      </c>
    </row>
    <row r="45" spans="1:18">
      <c r="A45" s="1844" t="s">
        <v>290</v>
      </c>
      <c r="B45" s="1845">
        <v>2.7447108194253899E-2</v>
      </c>
      <c r="C45" s="1846">
        <v>1.0315962361468239E-2</v>
      </c>
      <c r="D45" s="1847">
        <v>2.6606444684960482</v>
      </c>
      <c r="E45" s="1848">
        <v>7.799126116026938E-3</v>
      </c>
      <c r="F45" s="1849">
        <v>7.2281934999053853E-3</v>
      </c>
      <c r="G45" s="1850">
        <v>4.7666022888602416E-2</v>
      </c>
      <c r="J45" t="s">
        <v>1498</v>
      </c>
      <c r="K45">
        <v>134</v>
      </c>
      <c r="L45">
        <f t="shared" si="1"/>
        <v>-4.4013782940760915E-2</v>
      </c>
      <c r="M45" s="9220">
        <f t="shared" si="2"/>
        <v>-0.10141710410288324</v>
      </c>
      <c r="N45" s="9220">
        <f t="shared" si="3"/>
        <v>1.3389538221361463E-2</v>
      </c>
      <c r="O45" s="9220"/>
      <c r="P45" s="9220">
        <f t="shared" si="4"/>
        <v>0.95694076792423555</v>
      </c>
      <c r="Q45" s="9220">
        <f t="shared" si="4"/>
        <v>0.90355607732943544</v>
      </c>
      <c r="R45" s="9220">
        <f t="shared" si="4"/>
        <v>1.0134795795098721</v>
      </c>
    </row>
    <row r="46" spans="1:18">
      <c r="A46" s="1851" t="s">
        <v>291</v>
      </c>
      <c r="B46" s="1852">
        <v>6.4370382121186495E-2</v>
      </c>
      <c r="C46" s="1853">
        <v>1.2095506709045935E-2</v>
      </c>
      <c r="D46" s="1854">
        <v>5.3218425378612251</v>
      </c>
      <c r="E46" s="1855">
        <v>1.0272146955945163E-7</v>
      </c>
      <c r="F46" s="1856">
        <v>4.066362459669387E-2</v>
      </c>
      <c r="G46" s="1857">
        <v>8.807713964567912E-2</v>
      </c>
      <c r="J46" t="s">
        <v>43</v>
      </c>
      <c r="K46">
        <v>136</v>
      </c>
      <c r="L46">
        <f t="shared" si="1"/>
        <v>-1.4354510187485237E-2</v>
      </c>
      <c r="M46" s="9220">
        <f t="shared" si="2"/>
        <v>-7.5467353752578681E-2</v>
      </c>
      <c r="N46" s="9220">
        <f t="shared" si="3"/>
        <v>4.6758333377608152E-2</v>
      </c>
      <c r="O46" s="9220"/>
      <c r="P46" s="9220">
        <f t="shared" si="4"/>
        <v>0.98574802459536859</v>
      </c>
      <c r="Q46" s="9220">
        <f t="shared" si="4"/>
        <v>0.92731000323165291</v>
      </c>
      <c r="R46" s="9220">
        <f t="shared" si="4"/>
        <v>1.0478687435780085</v>
      </c>
    </row>
    <row r="47" spans="1:18">
      <c r="A47" s="1858" t="s">
        <v>292</v>
      </c>
      <c r="B47" s="1859">
        <v>0.11975658269564352</v>
      </c>
      <c r="C47" s="1860">
        <v>1.1793677532017653E-2</v>
      </c>
      <c r="D47" s="1861">
        <v>10.154303640279</v>
      </c>
      <c r="E47" s="1862">
        <v>3.1706552579486884E-24</v>
      </c>
      <c r="F47" s="1863">
        <v>9.6641399487609692E-2</v>
      </c>
      <c r="G47" s="1864">
        <v>0.14287176590367734</v>
      </c>
      <c r="J47" t="s">
        <v>44</v>
      </c>
      <c r="K47">
        <v>137</v>
      </c>
      <c r="L47">
        <f t="shared" si="1"/>
        <v>3.7399689800143299E-2</v>
      </c>
      <c r="M47" s="9220">
        <f t="shared" si="2"/>
        <v>-2.3232419234904766E-2</v>
      </c>
      <c r="N47" s="9220">
        <f t="shared" si="3"/>
        <v>9.8031798835191308E-2</v>
      </c>
      <c r="O47" s="9220"/>
      <c r="P47" s="9220">
        <f t="shared" si="4"/>
        <v>1.0381078590520447</v>
      </c>
      <c r="Q47" s="9220">
        <f t="shared" si="4"/>
        <v>0.97703537556767739</v>
      </c>
      <c r="R47" s="9220">
        <f t="shared" si="4"/>
        <v>1.1029978585979787</v>
      </c>
    </row>
    <row r="48" spans="1:18">
      <c r="A48" s="1865" t="s">
        <v>293</v>
      </c>
      <c r="B48" s="1866">
        <v>2.3167782602229219E-2</v>
      </c>
      <c r="C48" s="1867">
        <v>1.1888087700229489E-2</v>
      </c>
      <c r="D48" s="1868">
        <v>1.9488233251998961</v>
      </c>
      <c r="E48" s="1869">
        <v>5.1316527211379262E-2</v>
      </c>
      <c r="F48" s="1870">
        <v>-1.3244113527417431E-4</v>
      </c>
      <c r="G48" s="1871">
        <v>4.6468006339732609E-2</v>
      </c>
      <c r="J48" t="s">
        <v>45</v>
      </c>
      <c r="K48">
        <v>134</v>
      </c>
      <c r="L48">
        <f t="shared" si="1"/>
        <v>-4.8293108532785567E-2</v>
      </c>
      <c r="M48" s="9220">
        <f t="shared" si="2"/>
        <v>-0.10877773873806285</v>
      </c>
      <c r="N48" s="9220">
        <f t="shared" si="3"/>
        <v>1.2191521672491712E-2</v>
      </c>
      <c r="O48" s="9220"/>
      <c r="P48" s="9220">
        <f t="shared" si="4"/>
        <v>0.95285445637073274</v>
      </c>
      <c r="Q48" s="9220">
        <f t="shared" si="4"/>
        <v>0.89692974808335912</v>
      </c>
      <c r="R48" s="9220">
        <f t="shared" si="4"/>
        <v>1.0122661412063936</v>
      </c>
    </row>
    <row r="49" spans="1:18">
      <c r="A49" s="1872" t="s">
        <v>294</v>
      </c>
      <c r="B49" s="1873">
        <v>-2.1505548578663609E-2</v>
      </c>
      <c r="C49" s="1874">
        <v>1.1665273591981624E-2</v>
      </c>
      <c r="D49" s="1875">
        <v>-1.8435528673280248</v>
      </c>
      <c r="E49" s="1876">
        <v>6.5248330321045767E-2</v>
      </c>
      <c r="F49" s="1877">
        <v>-4.4369064688753776E-2</v>
      </c>
      <c r="G49" s="1878">
        <v>1.3579675314265606E-3</v>
      </c>
      <c r="J49" t="s">
        <v>46</v>
      </c>
      <c r="K49">
        <v>135</v>
      </c>
      <c r="L49">
        <f t="shared" si="1"/>
        <v>-9.6598440300506905E-2</v>
      </c>
      <c r="M49" s="9220">
        <f t="shared" si="2"/>
        <v>-0.15675720266478443</v>
      </c>
      <c r="N49" s="9220">
        <f t="shared" si="3"/>
        <v>-3.6439677936229375E-2</v>
      </c>
      <c r="O49" s="9220"/>
      <c r="P49" s="9220">
        <f t="shared" si="4"/>
        <v>0.90792051723195422</v>
      </c>
      <c r="Q49" s="9220">
        <f t="shared" si="4"/>
        <v>0.85491160388023846</v>
      </c>
      <c r="R49" s="9220">
        <f t="shared" si="4"/>
        <v>0.96421625565655</v>
      </c>
    </row>
    <row r="50" spans="1:18">
      <c r="A50" s="1879" t="s">
        <v>295</v>
      </c>
      <c r="B50" s="1880">
        <v>0.11596621553534153</v>
      </c>
      <c r="C50" s="1881">
        <v>9.6485010650343862E-3</v>
      </c>
      <c r="D50" s="1882">
        <v>12.019091333844221</v>
      </c>
      <c r="E50" s="1883">
        <v>2.8205605401935826E-33</v>
      </c>
      <c r="F50" s="1884">
        <v>9.7055500943077785E-2</v>
      </c>
      <c r="G50" s="1885">
        <v>0.13487693012760527</v>
      </c>
      <c r="J50" t="s">
        <v>47</v>
      </c>
      <c r="K50">
        <v>136</v>
      </c>
      <c r="L50">
        <f t="shared" si="1"/>
        <v>3.7241323226669787E-2</v>
      </c>
      <c r="M50" s="9220">
        <f t="shared" si="2"/>
        <v>-1.9075477406194752E-2</v>
      </c>
      <c r="N50" s="9220">
        <f t="shared" si="3"/>
        <v>9.355812385953427E-2</v>
      </c>
      <c r="O50" s="9220"/>
      <c r="P50" s="9220">
        <f t="shared" si="4"/>
        <v>1.0379434704846815</v>
      </c>
      <c r="Q50" s="9220">
        <f t="shared" si="4"/>
        <v>0.98110530816427211</v>
      </c>
      <c r="R50" s="9220">
        <f t="shared" si="4"/>
        <v>1.0980744258101616</v>
      </c>
    </row>
    <row r="51" spans="1:18">
      <c r="A51" s="1886" t="s">
        <v>296</v>
      </c>
      <c r="B51" s="1887">
        <v>0.11559859735501381</v>
      </c>
      <c r="C51" s="1888">
        <v>1.4681409880346019E-2</v>
      </c>
      <c r="D51" s="1889">
        <v>7.8738076449841152</v>
      </c>
      <c r="E51" s="1890">
        <v>3.4400771590059759E-15</v>
      </c>
      <c r="F51" s="1891">
        <v>8.6823562747265104E-2</v>
      </c>
      <c r="G51" s="1892">
        <v>0.14437363196276251</v>
      </c>
      <c r="J51" t="s">
        <v>48</v>
      </c>
      <c r="K51">
        <v>185</v>
      </c>
      <c r="L51">
        <f t="shared" si="1"/>
        <v>-0.14109432370825348</v>
      </c>
      <c r="M51" s="9220">
        <f t="shared" si="2"/>
        <v>-0.21270659389086122</v>
      </c>
      <c r="N51" s="9220">
        <f t="shared" si="3"/>
        <v>-6.9482053525645515E-2</v>
      </c>
      <c r="O51" s="9220"/>
      <c r="P51" s="9220">
        <f t="shared" si="4"/>
        <v>0.86840739642854681</v>
      </c>
      <c r="Q51" s="9220">
        <f t="shared" si="4"/>
        <v>0.80839328995361537</v>
      </c>
      <c r="R51" s="9220">
        <f t="shared" si="4"/>
        <v>0.93287687508524286</v>
      </c>
    </row>
    <row r="52" spans="1:18">
      <c r="A52" s="1893" t="s">
        <v>297</v>
      </c>
      <c r="B52" s="1894">
        <v>2.4981981274931418E-2</v>
      </c>
      <c r="C52" s="1895">
        <v>1.1135600901724637E-2</v>
      </c>
      <c r="D52" s="1896">
        <v>2.2434336050120396</v>
      </c>
      <c r="E52" s="1897">
        <v>2.4868866888941427E-2</v>
      </c>
      <c r="F52" s="1898">
        <v>3.1566045613393816E-3</v>
      </c>
      <c r="G52" s="1899">
        <v>4.6807357988523451E-2</v>
      </c>
      <c r="J52" t="s">
        <v>1499</v>
      </c>
      <c r="K52">
        <v>135</v>
      </c>
      <c r="L52">
        <f t="shared" si="1"/>
        <v>-5.0110910446911849E-2</v>
      </c>
      <c r="M52" s="9220">
        <f t="shared" si="2"/>
        <v>-0.10923153341469127</v>
      </c>
      <c r="N52" s="9220">
        <f t="shared" si="3"/>
        <v>9.0097125208674633E-3</v>
      </c>
      <c r="O52" s="9220"/>
      <c r="P52" s="9220">
        <f t="shared" si="4"/>
        <v>0.95112392907050769</v>
      </c>
      <c r="Q52" s="9220">
        <f t="shared" si="4"/>
        <v>0.89652281847659709</v>
      </c>
      <c r="R52" s="9220">
        <f t="shared" si="4"/>
        <v>1.009050422149556</v>
      </c>
    </row>
    <row r="53" spans="1:18">
      <c r="A53" s="1900" t="s">
        <v>298</v>
      </c>
      <c r="B53" s="1901">
        <v>8.2622726824253673E-2</v>
      </c>
      <c r="C53" s="1902">
        <v>1.1545227834415661E-2</v>
      </c>
      <c r="D53" s="1903">
        <v>7.15643970038946</v>
      </c>
      <c r="E53" s="1904">
        <v>8.27992756391474E-13</v>
      </c>
      <c r="F53" s="1905">
        <v>5.9994496075489616E-2</v>
      </c>
      <c r="G53" s="1906">
        <v>0.10525095757301772</v>
      </c>
      <c r="J53" t="s">
        <v>50</v>
      </c>
      <c r="K53">
        <v>137</v>
      </c>
      <c r="L53">
        <f t="shared" si="1"/>
        <v>2.6583392875345613E-4</v>
      </c>
      <c r="M53" s="9220">
        <f t="shared" si="2"/>
        <v>-5.9879322647024835E-2</v>
      </c>
      <c r="N53" s="9220">
        <f t="shared" si="3"/>
        <v>6.0410990504531692E-2</v>
      </c>
      <c r="O53" s="9220"/>
      <c r="P53" s="9220">
        <f t="shared" si="4"/>
        <v>1.0002658692657236</v>
      </c>
      <c r="Q53" s="9220">
        <f t="shared" si="4"/>
        <v>0.94187819009303297</v>
      </c>
      <c r="R53" s="9220">
        <f t="shared" si="4"/>
        <v>1.0622730409747432</v>
      </c>
    </row>
    <row r="54" spans="1:18">
      <c r="A54" s="1907" t="s">
        <v>299</v>
      </c>
      <c r="B54" s="1908">
        <v>0</v>
      </c>
      <c r="C54" s="1909"/>
      <c r="D54" s="1910"/>
      <c r="E54" s="1911"/>
      <c r="F54" s="1912"/>
      <c r="G54" s="1913"/>
      <c r="J54" t="s">
        <v>1500</v>
      </c>
      <c r="K54">
        <v>134</v>
      </c>
      <c r="L54">
        <f t="shared" si="1"/>
        <v>-7.1460891135014803E-2</v>
      </c>
      <c r="M54" s="9220">
        <f t="shared" si="2"/>
        <v>-0.10864529760278863</v>
      </c>
      <c r="N54" s="9220">
        <f t="shared" si="3"/>
        <v>-3.4276484667240925E-2</v>
      </c>
      <c r="O54" s="9220"/>
      <c r="P54" s="9220">
        <f t="shared" ref="P54:R54" si="5">EXP(L54)</f>
        <v>0.93103268851457421</v>
      </c>
      <c r="Q54" s="9220">
        <f t="shared" si="5"/>
        <v>0.89704854634417119</v>
      </c>
      <c r="R54" s="9220">
        <f t="shared" si="5"/>
        <v>0.96630429937746332</v>
      </c>
    </row>
    <row r="55" spans="1:18">
      <c r="A55" s="1914" t="s">
        <v>300</v>
      </c>
      <c r="B55" s="1915">
        <v>0.41522718750000132</v>
      </c>
      <c r="C55" s="1916">
        <v>1.139402318844852E-2</v>
      </c>
      <c r="D55" s="1917">
        <v>36.442543659290301</v>
      </c>
      <c r="E55" s="1918">
        <v>9.0294195807231156E-291</v>
      </c>
      <c r="F55" s="1919">
        <v>0.39289531241162801</v>
      </c>
      <c r="G55" s="1920">
        <v>0.43755906258837463</v>
      </c>
    </row>
    <row r="56" spans="1:18">
      <c r="A56" t="s">
        <v>307</v>
      </c>
      <c r="B56">
        <v>4641</v>
      </c>
    </row>
    <row r="57" spans="1:18">
      <c r="A57" t="s">
        <v>308</v>
      </c>
      <c r="B57">
        <v>0.70345546967364947</v>
      </c>
    </row>
    <row r="58" spans="1:18">
      <c r="A58" t="s">
        <v>309</v>
      </c>
      <c r="B58">
        <v>8.0842489576818763E-2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workbookViewId="0">
      <selection activeCell="A2" sqref="A2"/>
    </sheetView>
  </sheetViews>
  <sheetFormatPr defaultRowHeight="15"/>
  <cols>
    <col min="10" max="10" width="15.85546875" customWidth="1"/>
  </cols>
  <sheetData>
    <row r="1" spans="1:18">
      <c r="A1" s="1921"/>
      <c r="B1" s="1922" t="s">
        <v>363</v>
      </c>
      <c r="C1" s="1923" t="s">
        <v>364</v>
      </c>
      <c r="D1" s="1924" t="s">
        <v>365</v>
      </c>
      <c r="E1" s="1925" t="s">
        <v>366</v>
      </c>
      <c r="F1" s="1926" t="s">
        <v>367</v>
      </c>
      <c r="G1" s="1927" t="s">
        <v>368</v>
      </c>
      <c r="L1" s="9217"/>
      <c r="M1" s="9218" t="s">
        <v>1501</v>
      </c>
      <c r="N1" s="9218"/>
      <c r="O1" s="9218"/>
      <c r="P1" s="9222" t="s">
        <v>1502</v>
      </c>
      <c r="Q1" s="9218"/>
      <c r="R1" s="9218"/>
    </row>
    <row r="2" spans="1:18">
      <c r="A2" s="9232" t="s">
        <v>1519</v>
      </c>
      <c r="B2" s="1928">
        <v>4.592263468589622E-3</v>
      </c>
      <c r="C2" s="1929">
        <v>1.3115625372981133E-4</v>
      </c>
      <c r="D2" s="1930">
        <v>35.013682824838241</v>
      </c>
      <c r="E2" s="1931">
        <v>1.393011758232121E-268</v>
      </c>
      <c r="F2" s="1932">
        <v>4.335201934931995E-3</v>
      </c>
      <c r="G2" s="1933">
        <v>4.8493250022472491E-3</v>
      </c>
      <c r="L2" s="9219">
        <v>0</v>
      </c>
      <c r="M2" s="9220"/>
      <c r="N2" s="9220"/>
      <c r="O2" s="9220"/>
      <c r="P2" s="9220"/>
      <c r="Q2" s="9220"/>
      <c r="R2" s="9220"/>
    </row>
    <row r="3" spans="1:18">
      <c r="A3" s="1934" t="s">
        <v>310</v>
      </c>
      <c r="B3" s="1935">
        <v>-4.7661809251335757E-3</v>
      </c>
      <c r="C3" s="1936">
        <v>7.3420956840195006E-5</v>
      </c>
      <c r="D3" s="1937">
        <v>-64.915810556752163</v>
      </c>
      <c r="E3" s="1938">
        <v>0</v>
      </c>
      <c r="F3" s="1939">
        <v>-4.9100833562508274E-3</v>
      </c>
      <c r="G3" s="1940">
        <v>-4.622278494016324E-3</v>
      </c>
      <c r="J3" t="s">
        <v>1488</v>
      </c>
      <c r="K3" t="s">
        <v>0</v>
      </c>
      <c r="L3" s="9226" t="s">
        <v>1512</v>
      </c>
      <c r="M3" s="9225" t="s">
        <v>1513</v>
      </c>
      <c r="N3" s="9225" t="s">
        <v>1514</v>
      </c>
      <c r="O3" s="9220"/>
      <c r="P3" s="9225" t="s">
        <v>1511</v>
      </c>
      <c r="Q3" s="9218" t="s">
        <v>1503</v>
      </c>
      <c r="R3" s="9218" t="s">
        <v>1504</v>
      </c>
    </row>
    <row r="4" spans="1:18">
      <c r="A4" s="1941" t="s">
        <v>311</v>
      </c>
      <c r="B4" s="1942">
        <v>-5.6749882770703287E-2</v>
      </c>
      <c r="C4" s="1943">
        <v>1.2175925336046469E-2</v>
      </c>
      <c r="D4" s="1944">
        <v>-4.6608270997438632</v>
      </c>
      <c r="E4" s="1945">
        <v>3.1494121052652861E-6</v>
      </c>
      <c r="F4" s="1946">
        <v>-8.0614257907803119E-2</v>
      </c>
      <c r="G4" s="1947">
        <v>-3.2885507633603456E-2</v>
      </c>
      <c r="J4" t="s">
        <v>1</v>
      </c>
      <c r="K4">
        <v>134</v>
      </c>
      <c r="L4">
        <f>+$L$2*$B$2+K4*$B$3+B4+$B$55</f>
        <v>0.11378581254352271</v>
      </c>
      <c r="M4" s="9220">
        <f>+$L$2*$F$2+K4*$F$3+F4+$F$55</f>
        <v>4.716730348042586E-2</v>
      </c>
      <c r="N4" s="9220">
        <f>+$L$2*$G$2+K4*$G$3+G4+$G$55</f>
        <v>0.18040432160661946</v>
      </c>
      <c r="O4" s="9220"/>
      <c r="P4" s="9220">
        <f t="shared" ref="P4:R35" si="0">EXP(L4)</f>
        <v>1.1205120995433089</v>
      </c>
      <c r="Q4" s="9220">
        <f t="shared" si="0"/>
        <v>1.0482973782092093</v>
      </c>
      <c r="R4" s="9220">
        <f t="shared" si="0"/>
        <v>1.1977015218408602</v>
      </c>
    </row>
    <row r="5" spans="1:18">
      <c r="A5" s="1948" t="s">
        <v>312</v>
      </c>
      <c r="B5" s="1949">
        <v>9.0046079682554708E-2</v>
      </c>
      <c r="C5" s="1950">
        <v>1.8379957457477062E-2</v>
      </c>
      <c r="D5" s="1951">
        <v>4.8991451634684546</v>
      </c>
      <c r="E5" s="1952">
        <v>9.6254512343850492E-7</v>
      </c>
      <c r="F5" s="1953">
        <v>5.4022025028521291E-2</v>
      </c>
      <c r="G5" s="1954">
        <v>0.12607013433658812</v>
      </c>
      <c r="J5" t="s">
        <v>2</v>
      </c>
      <c r="K5">
        <v>135</v>
      </c>
      <c r="L5">
        <f t="shared" ref="L5:L54" si="1">+$L$2*$B$2+K5*$B$3+B5+$B$55</f>
        <v>0.25581559407164711</v>
      </c>
      <c r="M5" s="9220">
        <f t="shared" ref="M5:M54" si="2">+$L$2*$F$2+K5*$F$3+F5+$F$55</f>
        <v>0.17689350306049945</v>
      </c>
      <c r="N5" s="9220">
        <f t="shared" ref="N5:N54" si="3">+$L$2*$G$2+K5*$G$3+G5+$G$55</f>
        <v>0.33473768508279467</v>
      </c>
      <c r="O5" s="9220"/>
      <c r="P5" s="9220">
        <f t="shared" si="0"/>
        <v>1.2915145430407347</v>
      </c>
      <c r="Q5" s="9220">
        <f t="shared" si="0"/>
        <v>1.19350398183743</v>
      </c>
      <c r="R5" s="9220">
        <f t="shared" si="0"/>
        <v>1.3975737326973752</v>
      </c>
    </row>
    <row r="6" spans="1:18">
      <c r="A6" s="1955" t="s">
        <v>313</v>
      </c>
      <c r="B6" s="1956">
        <v>-2.8351998625955301E-2</v>
      </c>
      <c r="C6" s="1957">
        <v>1.1897711681117924E-2</v>
      </c>
      <c r="D6" s="1958">
        <v>-2.3829791295876581</v>
      </c>
      <c r="E6" s="1959">
        <v>1.71731679075116E-2</v>
      </c>
      <c r="F6" s="1960">
        <v>-5.1671085019387927E-2</v>
      </c>
      <c r="G6" s="1961">
        <v>-5.0329122325226718E-3</v>
      </c>
      <c r="J6" t="s">
        <v>3</v>
      </c>
      <c r="K6">
        <v>137</v>
      </c>
      <c r="L6">
        <f t="shared" si="1"/>
        <v>0.12788515391286992</v>
      </c>
      <c r="M6" s="9220">
        <f t="shared" si="2"/>
        <v>6.1380226300088658E-2</v>
      </c>
      <c r="N6" s="9220">
        <f t="shared" si="3"/>
        <v>0.19439008152565129</v>
      </c>
      <c r="O6" s="9220"/>
      <c r="P6" s="9220">
        <f t="shared" si="0"/>
        <v>1.1364224815269508</v>
      </c>
      <c r="Q6" s="9220">
        <f t="shared" si="0"/>
        <v>1.0633031331511755</v>
      </c>
      <c r="R6" s="9220">
        <f t="shared" si="0"/>
        <v>1.2145699718692167</v>
      </c>
    </row>
    <row r="7" spans="1:18">
      <c r="A7" s="1962" t="s">
        <v>314</v>
      </c>
      <c r="B7" s="1963">
        <v>-4.6477085796730135E-2</v>
      </c>
      <c r="C7" s="1964">
        <v>1.2757204712335088E-2</v>
      </c>
      <c r="D7" s="1965">
        <v>-3.6432029464723494</v>
      </c>
      <c r="E7" s="1966">
        <v>2.6926636579807542E-4</v>
      </c>
      <c r="F7" s="1967">
        <v>-7.1480747576311565E-2</v>
      </c>
      <c r="G7" s="1968">
        <v>-2.1473424017148704E-2</v>
      </c>
      <c r="J7" t="s">
        <v>4</v>
      </c>
      <c r="K7">
        <v>135</v>
      </c>
      <c r="L7">
        <f t="shared" si="1"/>
        <v>0.11929242859236222</v>
      </c>
      <c r="M7" s="9220">
        <f t="shared" si="2"/>
        <v>5.1390730455666556E-2</v>
      </c>
      <c r="N7" s="9220">
        <f t="shared" si="3"/>
        <v>0.18719412672905789</v>
      </c>
      <c r="O7" s="9220"/>
      <c r="P7" s="9220">
        <f t="shared" si="0"/>
        <v>1.1266993492232018</v>
      </c>
      <c r="Q7" s="9220">
        <f t="shared" si="0"/>
        <v>1.0527341482264883</v>
      </c>
      <c r="R7" s="9220">
        <f t="shared" si="0"/>
        <v>1.2058613522498494</v>
      </c>
    </row>
    <row r="8" spans="1:18">
      <c r="A8" s="1969" t="s">
        <v>315</v>
      </c>
      <c r="B8" s="1970">
        <v>-8.6939060164287589E-3</v>
      </c>
      <c r="C8" s="1971">
        <v>1.586446468914935E-2</v>
      </c>
      <c r="D8" s="1972">
        <v>-0.5480113061977463</v>
      </c>
      <c r="E8" s="1973">
        <v>0.58368413955723919</v>
      </c>
      <c r="F8" s="1974">
        <v>-3.978768544116891E-2</v>
      </c>
      <c r="G8" s="1975">
        <v>2.2399873408311389E-2</v>
      </c>
      <c r="J8" t="s">
        <v>5</v>
      </c>
      <c r="K8">
        <v>137</v>
      </c>
      <c r="L8">
        <f t="shared" si="1"/>
        <v>0.14754324652239648</v>
      </c>
      <c r="M8" s="9220">
        <f t="shared" si="2"/>
        <v>7.3263625878307592E-2</v>
      </c>
      <c r="N8" s="9220">
        <f t="shared" si="3"/>
        <v>0.22182286716648536</v>
      </c>
      <c r="O8" s="9220"/>
      <c r="P8" s="9220">
        <f t="shared" si="0"/>
        <v>1.1589834057477792</v>
      </c>
      <c r="Q8" s="9220">
        <f t="shared" si="0"/>
        <v>1.07601416470649</v>
      </c>
      <c r="R8" s="9220">
        <f t="shared" si="0"/>
        <v>1.2483502344647337</v>
      </c>
    </row>
    <row r="9" spans="1:18">
      <c r="A9" s="1976" t="s">
        <v>316</v>
      </c>
      <c r="B9" s="1977">
        <v>-2.8749460487023652E-2</v>
      </c>
      <c r="C9" s="1978">
        <v>1.2832803382500774E-2</v>
      </c>
      <c r="D9" s="1979">
        <v>-2.2403102136067434</v>
      </c>
      <c r="E9" s="1980">
        <v>2.5070790635592671E-2</v>
      </c>
      <c r="F9" s="1981">
        <v>-5.3901292937408946E-2</v>
      </c>
      <c r="G9" s="1982">
        <v>-3.5976280366383541E-3</v>
      </c>
      <c r="J9" t="s">
        <v>6</v>
      </c>
      <c r="K9">
        <v>136</v>
      </c>
      <c r="L9">
        <f t="shared" si="1"/>
        <v>0.13225387297693514</v>
      </c>
      <c r="M9" s="9220">
        <f t="shared" si="2"/>
        <v>6.4060101738318331E-2</v>
      </c>
      <c r="N9" s="9220">
        <f t="shared" si="3"/>
        <v>0.20044764421555195</v>
      </c>
      <c r="O9" s="9220"/>
      <c r="P9" s="9220">
        <f t="shared" si="0"/>
        <v>1.1413980526094298</v>
      </c>
      <c r="Q9" s="9220">
        <f t="shared" si="0"/>
        <v>1.0661564746933969</v>
      </c>
      <c r="R9" s="9220">
        <f t="shared" si="0"/>
        <v>1.2219496344335874</v>
      </c>
    </row>
    <row r="10" spans="1:18">
      <c r="A10" s="1983" t="s">
        <v>317</v>
      </c>
      <c r="B10" s="1984">
        <v>-2.0774593420320835E-2</v>
      </c>
      <c r="C10" s="1985">
        <v>1.851468467653844E-2</v>
      </c>
      <c r="D10" s="1986">
        <v>-1.1220603420076671</v>
      </c>
      <c r="E10" s="1987">
        <v>0.26183678431767266</v>
      </c>
      <c r="F10" s="1988">
        <v>-5.7062708571451792E-2</v>
      </c>
      <c r="G10" s="1989">
        <v>1.5513521730810123E-2</v>
      </c>
      <c r="J10" t="s">
        <v>7</v>
      </c>
      <c r="K10">
        <v>134</v>
      </c>
      <c r="L10">
        <f t="shared" si="1"/>
        <v>0.14976110189390512</v>
      </c>
      <c r="M10" s="9220">
        <f t="shared" si="2"/>
        <v>7.0718852816777145E-2</v>
      </c>
      <c r="N10" s="9220">
        <f t="shared" si="3"/>
        <v>0.22880335097103299</v>
      </c>
      <c r="O10" s="9220"/>
      <c r="P10" s="9220">
        <f t="shared" si="0"/>
        <v>1.1615567158797384</v>
      </c>
      <c r="Q10" s="9220">
        <f t="shared" si="0"/>
        <v>1.0732794339567044</v>
      </c>
      <c r="R10" s="9220">
        <f t="shared" si="0"/>
        <v>1.2570948082284317</v>
      </c>
    </row>
    <row r="11" spans="1:18">
      <c r="A11" s="1990" t="s">
        <v>318</v>
      </c>
      <c r="B11" s="1991">
        <v>8.9747231871287469E-3</v>
      </c>
      <c r="C11" s="1992">
        <v>1.1758579827097503E-2</v>
      </c>
      <c r="D11" s="1993">
        <v>0.76324890582845795</v>
      </c>
      <c r="E11" s="1994">
        <v>0.44531496729406217</v>
      </c>
      <c r="F11" s="1995">
        <v>-1.4071669783321573E-2</v>
      </c>
      <c r="G11" s="1996">
        <v>3.2021116157579063E-2</v>
      </c>
      <c r="J11" t="s">
        <v>8</v>
      </c>
      <c r="K11">
        <v>135</v>
      </c>
      <c r="L11">
        <f t="shared" si="1"/>
        <v>0.17474423757622115</v>
      </c>
      <c r="M11" s="9220">
        <f t="shared" si="2"/>
        <v>0.10879980824865665</v>
      </c>
      <c r="N11" s="9220">
        <f t="shared" si="3"/>
        <v>0.24068866690378565</v>
      </c>
      <c r="O11" s="9220"/>
      <c r="P11" s="9220">
        <f t="shared" si="0"/>
        <v>1.1909415795516971</v>
      </c>
      <c r="Q11" s="9220">
        <f t="shared" si="0"/>
        <v>1.1149391263820441</v>
      </c>
      <c r="R11" s="9220">
        <f t="shared" si="0"/>
        <v>1.2721249190595574</v>
      </c>
    </row>
    <row r="12" spans="1:18">
      <c r="A12" s="1997" t="s">
        <v>319</v>
      </c>
      <c r="B12" s="1998">
        <v>3.0025409526087593E-2</v>
      </c>
      <c r="C12" s="1999">
        <v>1.2533130908847284E-2</v>
      </c>
      <c r="D12" s="2000">
        <v>2.3956830694948144</v>
      </c>
      <c r="E12" s="2001">
        <v>1.658942759479403E-2</v>
      </c>
      <c r="F12" s="2002">
        <v>5.460924331221164E-3</v>
      </c>
      <c r="G12" s="2003">
        <v>5.4589894720954019E-2</v>
      </c>
      <c r="J12" t="s">
        <v>1489</v>
      </c>
      <c r="K12">
        <v>136</v>
      </c>
      <c r="L12">
        <f t="shared" si="1"/>
        <v>0.19102874299004635</v>
      </c>
      <c r="M12" s="9220">
        <f t="shared" si="2"/>
        <v>0.12342231900694844</v>
      </c>
      <c r="N12" s="9220">
        <f t="shared" si="3"/>
        <v>0.25863516697314426</v>
      </c>
      <c r="O12" s="9220"/>
      <c r="P12" s="9220">
        <f t="shared" si="0"/>
        <v>1.2104942448053033</v>
      </c>
      <c r="Q12" s="9220">
        <f t="shared" si="0"/>
        <v>1.1313621157958245</v>
      </c>
      <c r="R12" s="9220">
        <f t="shared" si="0"/>
        <v>1.2951612010413134</v>
      </c>
    </row>
    <row r="13" spans="1:18">
      <c r="A13" s="2004" t="s">
        <v>320</v>
      </c>
      <c r="B13" s="2005">
        <v>-7.3722545286557745E-3</v>
      </c>
      <c r="C13" s="2006">
        <v>1.7156624255048769E-2</v>
      </c>
      <c r="D13" s="2007">
        <v>-0.42970309421367103</v>
      </c>
      <c r="E13" s="2008">
        <v>0.66741163232022216</v>
      </c>
      <c r="F13" s="2009">
        <v>-4.0998620164837692E-2</v>
      </c>
      <c r="G13" s="2010">
        <v>2.6254111107526144E-2</v>
      </c>
      <c r="J13" t="s">
        <v>10</v>
      </c>
      <c r="K13">
        <v>137</v>
      </c>
      <c r="L13">
        <f t="shared" si="1"/>
        <v>0.14886489801016944</v>
      </c>
      <c r="M13" s="9220">
        <f t="shared" si="2"/>
        <v>7.2052691154638859E-2</v>
      </c>
      <c r="N13" s="9220">
        <f t="shared" si="3"/>
        <v>0.22567710486570014</v>
      </c>
      <c r="O13" s="9220"/>
      <c r="P13" s="9220">
        <f t="shared" si="0"/>
        <v>1.1605161905708434</v>
      </c>
      <c r="Q13" s="9220">
        <f t="shared" si="0"/>
        <v>1.0747119703865713</v>
      </c>
      <c r="R13" s="9220">
        <f t="shared" si="0"/>
        <v>1.2531709571380529</v>
      </c>
    </row>
    <row r="14" spans="1:18">
      <c r="A14" s="2011" t="s">
        <v>321</v>
      </c>
      <c r="B14" s="2012">
        <v>-2.5588483236086704E-2</v>
      </c>
      <c r="C14" s="2013">
        <v>1.5754174749130958E-2</v>
      </c>
      <c r="D14" s="2014">
        <v>-1.6242350769594094</v>
      </c>
      <c r="E14" s="2015">
        <v>0.10432564730501923</v>
      </c>
      <c r="F14" s="2016">
        <v>-5.6466098350533719E-2</v>
      </c>
      <c r="G14" s="2017">
        <v>5.2891318783603106E-3</v>
      </c>
      <c r="J14" t="s">
        <v>11</v>
      </c>
      <c r="K14">
        <v>137</v>
      </c>
      <c r="L14">
        <f t="shared" si="1"/>
        <v>0.13064866930273844</v>
      </c>
      <c r="M14" s="9220">
        <f t="shared" si="2"/>
        <v>5.6585212968942811E-2</v>
      </c>
      <c r="N14" s="9220">
        <f t="shared" si="3"/>
        <v>0.20471212563653429</v>
      </c>
      <c r="O14" s="9220"/>
      <c r="P14" s="9220">
        <f t="shared" si="0"/>
        <v>1.1395673459832567</v>
      </c>
      <c r="Q14" s="9220">
        <f t="shared" si="0"/>
        <v>1.0582167847523607</v>
      </c>
      <c r="R14" s="9220">
        <f t="shared" si="0"/>
        <v>1.2271717428250961</v>
      </c>
    </row>
    <row r="15" spans="1:18">
      <c r="A15" s="2018" t="s">
        <v>322</v>
      </c>
      <c r="B15" s="2019">
        <v>9.9263745369123149E-2</v>
      </c>
      <c r="C15" s="2020">
        <v>2.0162471979092704E-2</v>
      </c>
      <c r="D15" s="2021">
        <v>4.9231932211513456</v>
      </c>
      <c r="E15" s="2022">
        <v>8.51433086385552E-7</v>
      </c>
      <c r="F15" s="2023">
        <v>5.974602645080343E-2</v>
      </c>
      <c r="G15" s="2024">
        <v>0.13878146428744287</v>
      </c>
      <c r="J15" t="s">
        <v>12</v>
      </c>
      <c r="K15">
        <v>134</v>
      </c>
      <c r="L15">
        <f t="shared" si="1"/>
        <v>0.26979944068334916</v>
      </c>
      <c r="M15" s="9220">
        <f t="shared" si="2"/>
        <v>0.18752758783903234</v>
      </c>
      <c r="N15" s="9220">
        <f t="shared" si="3"/>
        <v>0.35207129352766575</v>
      </c>
      <c r="O15" s="9220"/>
      <c r="P15" s="9220">
        <f t="shared" si="0"/>
        <v>1.3097017515024412</v>
      </c>
      <c r="Q15" s="9220">
        <f t="shared" si="0"/>
        <v>1.2062635271659661</v>
      </c>
      <c r="R15" s="9220">
        <f t="shared" si="0"/>
        <v>1.4220099002069522</v>
      </c>
    </row>
    <row r="16" spans="1:18">
      <c r="A16" s="2025" t="s">
        <v>323</v>
      </c>
      <c r="B16" s="2026">
        <v>-2.7817810077272603E-2</v>
      </c>
      <c r="C16" s="2027">
        <v>1.6211502662259136E-2</v>
      </c>
      <c r="D16" s="2028">
        <v>-1.7159303894779168</v>
      </c>
      <c r="E16" s="2029">
        <v>8.6174783816060363E-2</v>
      </c>
      <c r="F16" s="2030">
        <v>-5.9591771430575709E-2</v>
      </c>
      <c r="G16" s="2031">
        <v>3.956151276030502E-3</v>
      </c>
      <c r="J16" t="s">
        <v>13</v>
      </c>
      <c r="K16">
        <v>134</v>
      </c>
      <c r="L16">
        <f t="shared" si="1"/>
        <v>0.14271788523695339</v>
      </c>
      <c r="M16" s="9220">
        <f t="shared" si="2"/>
        <v>6.8189789957653235E-2</v>
      </c>
      <c r="N16" s="9220">
        <f t="shared" si="3"/>
        <v>0.21724598051625343</v>
      </c>
      <c r="O16" s="9220"/>
      <c r="P16" s="9220">
        <f t="shared" si="0"/>
        <v>1.1534043633640267</v>
      </c>
      <c r="Q16" s="9220">
        <f t="shared" si="0"/>
        <v>1.0705684723439648</v>
      </c>
      <c r="R16" s="9220">
        <f t="shared" si="0"/>
        <v>1.2426497321693477</v>
      </c>
    </row>
    <row r="17" spans="1:18">
      <c r="A17" s="2032" t="s">
        <v>324</v>
      </c>
      <c r="B17" s="2033">
        <v>-2.3659720204860946E-2</v>
      </c>
      <c r="C17" s="2034">
        <v>1.4153844387202895E-2</v>
      </c>
      <c r="D17" s="2035">
        <v>-1.671610875293551</v>
      </c>
      <c r="E17" s="2036">
        <v>9.4601078860890156E-2</v>
      </c>
      <c r="F17" s="2037">
        <v>-5.1400745446563006E-2</v>
      </c>
      <c r="G17" s="2038">
        <v>4.0813050368411173E-3</v>
      </c>
      <c r="J17" t="s">
        <v>14</v>
      </c>
      <c r="K17">
        <v>137</v>
      </c>
      <c r="L17">
        <f t="shared" si="1"/>
        <v>0.13257743233396424</v>
      </c>
      <c r="M17" s="9220">
        <f t="shared" si="2"/>
        <v>6.165056587291351E-2</v>
      </c>
      <c r="N17" s="9220">
        <f t="shared" si="3"/>
        <v>0.20350429879501508</v>
      </c>
      <c r="O17" s="9220"/>
      <c r="P17" s="9220">
        <f t="shared" si="0"/>
        <v>1.1417674223827472</v>
      </c>
      <c r="Q17" s="9220">
        <f t="shared" si="0"/>
        <v>1.0635906249244256</v>
      </c>
      <c r="R17" s="9220">
        <f t="shared" si="0"/>
        <v>1.2256904266217779</v>
      </c>
    </row>
    <row r="18" spans="1:18">
      <c r="A18" s="2039" t="s">
        <v>325</v>
      </c>
      <c r="B18" s="2040">
        <v>-3.2688117479317928E-2</v>
      </c>
      <c r="C18" s="2041">
        <v>1.4900318747118344E-2</v>
      </c>
      <c r="D18" s="2042">
        <v>-2.1937864574635135</v>
      </c>
      <c r="E18" s="2043">
        <v>2.8250764856420845E-2</v>
      </c>
      <c r="F18" s="2044">
        <v>-6.1892205581836862E-2</v>
      </c>
      <c r="G18" s="2045">
        <v>-3.4840293767989979E-3</v>
      </c>
      <c r="J18" t="s">
        <v>15</v>
      </c>
      <c r="K18">
        <v>135</v>
      </c>
      <c r="L18">
        <f t="shared" si="1"/>
        <v>0.1330813969097745</v>
      </c>
      <c r="M18" s="9220">
        <f t="shared" si="2"/>
        <v>6.0979272450141342E-2</v>
      </c>
      <c r="N18" s="9220">
        <f t="shared" si="3"/>
        <v>0.20518352136940754</v>
      </c>
      <c r="O18" s="9220"/>
      <c r="P18" s="9220">
        <f t="shared" si="0"/>
        <v>1.1423429777350151</v>
      </c>
      <c r="Q18" s="9220">
        <f t="shared" si="0"/>
        <v>1.0628768831252824</v>
      </c>
      <c r="R18" s="9220">
        <f t="shared" si="0"/>
        <v>1.2277503627169255</v>
      </c>
    </row>
    <row r="19" spans="1:18">
      <c r="A19" s="2046" t="s">
        <v>326</v>
      </c>
      <c r="B19" s="2047">
        <v>-4.6127069565302742E-2</v>
      </c>
      <c r="C19" s="2048">
        <v>1.2472899357925999E-2</v>
      </c>
      <c r="D19" s="2049">
        <v>-3.6981834168325061</v>
      </c>
      <c r="E19" s="2050">
        <v>2.1714796164700655E-4</v>
      </c>
      <c r="F19" s="2051">
        <v>-7.0573503089630465E-2</v>
      </c>
      <c r="G19" s="2052">
        <v>-2.1680636040975022E-2</v>
      </c>
      <c r="J19" t="s">
        <v>16</v>
      </c>
      <c r="K19">
        <v>135</v>
      </c>
      <c r="L19">
        <f t="shared" si="1"/>
        <v>0.11964244482378961</v>
      </c>
      <c r="M19" s="9220">
        <f t="shared" si="2"/>
        <v>5.2297974942347669E-2</v>
      </c>
      <c r="N19" s="9220">
        <f t="shared" si="3"/>
        <v>0.18698691470523154</v>
      </c>
      <c r="O19" s="9220"/>
      <c r="P19" s="9220">
        <f t="shared" si="0"/>
        <v>1.1270937813081576</v>
      </c>
      <c r="Q19" s="9220">
        <f t="shared" si="0"/>
        <v>1.0536896688582802</v>
      </c>
      <c r="R19" s="9220">
        <f t="shared" si="0"/>
        <v>1.2056115091647353</v>
      </c>
    </row>
    <row r="20" spans="1:18">
      <c r="A20" s="2053" t="s">
        <v>327</v>
      </c>
      <c r="B20" s="2054">
        <v>-7.3380216493180144E-3</v>
      </c>
      <c r="C20" s="2055">
        <v>1.0717887164008826E-2</v>
      </c>
      <c r="D20" s="2056">
        <v>-0.68465188493114948</v>
      </c>
      <c r="E20" s="2057">
        <v>0.49356361777877061</v>
      </c>
      <c r="F20" s="2058">
        <v>-2.8344694481139451E-2</v>
      </c>
      <c r="G20" s="2059">
        <v>1.3668651182503421E-2</v>
      </c>
      <c r="J20" t="s">
        <v>17</v>
      </c>
      <c r="K20">
        <v>135</v>
      </c>
      <c r="L20">
        <f t="shared" si="1"/>
        <v>0.15843149273977442</v>
      </c>
      <c r="M20" s="9220">
        <f t="shared" si="2"/>
        <v>9.4526783550838767E-2</v>
      </c>
      <c r="N20" s="9220">
        <f t="shared" si="3"/>
        <v>0.22233620192870995</v>
      </c>
      <c r="O20" s="9220"/>
      <c r="P20" s="9220">
        <f t="shared" si="0"/>
        <v>1.1716716534608038</v>
      </c>
      <c r="Q20" s="9220">
        <f t="shared" si="0"/>
        <v>1.0991386015733695</v>
      </c>
      <c r="R20" s="9220">
        <f t="shared" si="0"/>
        <v>1.2489912205416578</v>
      </c>
    </row>
    <row r="21" spans="1:18">
      <c r="A21" s="2060" t="s">
        <v>328</v>
      </c>
      <c r="B21" s="2061">
        <v>-7.4914524275316502E-2</v>
      </c>
      <c r="C21" s="2062">
        <v>1.116272463561381E-2</v>
      </c>
      <c r="D21" s="2063">
        <v>-6.7111325165459608</v>
      </c>
      <c r="E21" s="2064">
        <v>1.9311962257386632E-11</v>
      </c>
      <c r="F21" s="2065">
        <v>-9.6793062530457566E-2</v>
      </c>
      <c r="G21" s="2066">
        <v>-5.3035986020175438E-2</v>
      </c>
      <c r="J21" t="s">
        <v>18</v>
      </c>
      <c r="K21">
        <v>135</v>
      </c>
      <c r="L21">
        <f t="shared" si="1"/>
        <v>9.0854990113775846E-2</v>
      </c>
      <c r="M21" s="9220">
        <f t="shared" si="2"/>
        <v>2.6078415501520569E-2</v>
      </c>
      <c r="N21" s="9220">
        <f t="shared" si="3"/>
        <v>0.15563156472603112</v>
      </c>
      <c r="O21" s="9220"/>
      <c r="P21" s="9220">
        <f t="shared" si="0"/>
        <v>1.0951101919396569</v>
      </c>
      <c r="Q21" s="9220">
        <f t="shared" si="0"/>
        <v>1.0264214326692107</v>
      </c>
      <c r="R21" s="9220">
        <f t="shared" si="0"/>
        <v>1.1683956456086639</v>
      </c>
    </row>
    <row r="22" spans="1:18">
      <c r="A22" s="2067" t="s">
        <v>329</v>
      </c>
      <c r="B22" s="2068">
        <v>-2.1491702959083578E-2</v>
      </c>
      <c r="C22" s="2069">
        <v>2.5582165499471315E-2</v>
      </c>
      <c r="D22" s="2070">
        <v>-0.84010491447753821</v>
      </c>
      <c r="E22" s="2071">
        <v>0.40084956486407691</v>
      </c>
      <c r="F22" s="2072">
        <v>-7.1631825984590475E-2</v>
      </c>
      <c r="G22" s="2073">
        <v>2.8648420066423319E-2</v>
      </c>
      <c r="J22" t="s">
        <v>19</v>
      </c>
      <c r="K22">
        <v>134</v>
      </c>
      <c r="L22">
        <f t="shared" si="1"/>
        <v>0.14904399235514243</v>
      </c>
      <c r="M22" s="9220">
        <f t="shared" si="2"/>
        <v>5.6149735403638434E-2</v>
      </c>
      <c r="N22" s="9220">
        <f t="shared" si="3"/>
        <v>0.2419382493066462</v>
      </c>
      <c r="O22" s="9220"/>
      <c r="P22" s="9220">
        <f t="shared" si="0"/>
        <v>1.1607240510705885</v>
      </c>
      <c r="Q22" s="9220">
        <f t="shared" si="0"/>
        <v>1.0577560554093</v>
      </c>
      <c r="R22" s="9220">
        <f t="shared" si="0"/>
        <v>1.2737155375701315</v>
      </c>
    </row>
    <row r="23" spans="1:18">
      <c r="A23" s="2074" t="s">
        <v>330</v>
      </c>
      <c r="B23" s="2075">
        <v>-9.1626556220489059E-3</v>
      </c>
      <c r="C23" s="2076">
        <v>1.7353330075650843E-2</v>
      </c>
      <c r="D23" s="2077">
        <v>-0.52800560941933539</v>
      </c>
      <c r="E23" s="2078">
        <v>0.59749544262479626</v>
      </c>
      <c r="F23" s="2079">
        <v>-4.3174557582160288E-2</v>
      </c>
      <c r="G23" s="2080">
        <v>2.4849246338062479E-2</v>
      </c>
      <c r="J23" t="s">
        <v>20</v>
      </c>
      <c r="K23">
        <v>134</v>
      </c>
      <c r="L23">
        <f t="shared" si="1"/>
        <v>0.16137303969217709</v>
      </c>
      <c r="M23" s="9220">
        <f t="shared" si="2"/>
        <v>8.460700380606867E-2</v>
      </c>
      <c r="N23" s="9220">
        <f t="shared" si="3"/>
        <v>0.2381390755782854</v>
      </c>
      <c r="O23" s="9220"/>
      <c r="P23" s="9220">
        <f t="shared" si="0"/>
        <v>1.1751232546769721</v>
      </c>
      <c r="Q23" s="9220">
        <f t="shared" si="0"/>
        <v>1.0882892890979083</v>
      </c>
      <c r="R23" s="9220">
        <f t="shared" si="0"/>
        <v>1.2688856515598448</v>
      </c>
    </row>
    <row r="24" spans="1:18">
      <c r="A24" s="2081" t="s">
        <v>331</v>
      </c>
      <c r="B24" s="2082">
        <v>2.4268025456135905E-2</v>
      </c>
      <c r="C24" s="2083">
        <v>1.1471740192611957E-2</v>
      </c>
      <c r="D24" s="2084">
        <v>2.1154615645641126</v>
      </c>
      <c r="E24" s="2085">
        <v>3.4390627444780796E-2</v>
      </c>
      <c r="F24" s="2086">
        <v>1.7838278386158903E-3</v>
      </c>
      <c r="G24" s="2087">
        <v>4.6752223073655924E-2</v>
      </c>
      <c r="J24" t="s">
        <v>21</v>
      </c>
      <c r="K24">
        <v>136</v>
      </c>
      <c r="L24">
        <f t="shared" si="1"/>
        <v>0.18527135892009472</v>
      </c>
      <c r="M24" s="9220">
        <f t="shared" si="2"/>
        <v>0.11974522251434316</v>
      </c>
      <c r="N24" s="9220">
        <f t="shared" si="3"/>
        <v>0.25079749532584616</v>
      </c>
      <c r="O24" s="9220"/>
      <c r="P24" s="9220">
        <f t="shared" si="0"/>
        <v>1.2035449884881479</v>
      </c>
      <c r="Q24" s="9220">
        <f t="shared" si="0"/>
        <v>1.1272096273571306</v>
      </c>
      <c r="R24" s="9220">
        <f t="shared" si="0"/>
        <v>1.2850498293836923</v>
      </c>
    </row>
    <row r="25" spans="1:18">
      <c r="A25" s="2088" t="s">
        <v>332</v>
      </c>
      <c r="B25" s="2089">
        <v>-3.2894409621814731E-2</v>
      </c>
      <c r="C25" s="2090">
        <v>1.7614656078532586E-2</v>
      </c>
      <c r="D25" s="2091">
        <v>-1.8674454655918009</v>
      </c>
      <c r="E25" s="2092">
        <v>6.183940568112635E-2</v>
      </c>
      <c r="F25" s="2093">
        <v>-6.7418501135798142E-2</v>
      </c>
      <c r="G25" s="2094">
        <v>1.6296818921686732E-3</v>
      </c>
      <c r="J25" t="s">
        <v>22</v>
      </c>
      <c r="K25">
        <v>129</v>
      </c>
      <c r="L25">
        <f t="shared" si="1"/>
        <v>0.16147219031807902</v>
      </c>
      <c r="M25" s="9220">
        <f t="shared" si="2"/>
        <v>8.4913477033684903E-2</v>
      </c>
      <c r="N25" s="9220">
        <f t="shared" si="3"/>
        <v>0.23803090360247325</v>
      </c>
      <c r="O25" s="9220"/>
      <c r="P25" s="9220">
        <f t="shared" si="0"/>
        <v>1.1752397746596044</v>
      </c>
      <c r="Q25" s="9220">
        <f t="shared" si="0"/>
        <v>1.0886228717433823</v>
      </c>
      <c r="R25" s="9220">
        <f t="shared" si="0"/>
        <v>1.2687484011152956</v>
      </c>
    </row>
    <row r="26" spans="1:18">
      <c r="A26" s="2095" t="s">
        <v>333</v>
      </c>
      <c r="B26" s="2096">
        <v>-9.3066542398834551E-2</v>
      </c>
      <c r="C26" s="2097">
        <v>1.6022249029906364E-2</v>
      </c>
      <c r="D26" s="2098">
        <v>-5.8085816931893266</v>
      </c>
      <c r="E26" s="2099">
        <v>6.3004285519448037E-9</v>
      </c>
      <c r="F26" s="2100">
        <v>-0.12446957344878284</v>
      </c>
      <c r="G26" s="2101">
        <v>-6.1663511348886257E-2</v>
      </c>
      <c r="J26" t="s">
        <v>23</v>
      </c>
      <c r="K26">
        <v>137</v>
      </c>
      <c r="L26">
        <f t="shared" si="1"/>
        <v>6.3170610139990702E-2</v>
      </c>
      <c r="M26" s="9220">
        <f t="shared" si="2"/>
        <v>-1.14182621293063E-2</v>
      </c>
      <c r="N26" s="9220">
        <f t="shared" si="3"/>
        <v>0.1377594824092877</v>
      </c>
      <c r="O26" s="9220"/>
      <c r="P26" s="9220">
        <f t="shared" si="0"/>
        <v>1.0652085591106268</v>
      </c>
      <c r="Q26" s="9220">
        <f t="shared" si="0"/>
        <v>0.98864667881978463</v>
      </c>
      <c r="R26" s="9220">
        <f t="shared" si="0"/>
        <v>1.1476994751624214</v>
      </c>
    </row>
    <row r="27" spans="1:18">
      <c r="A27" s="2102" t="s">
        <v>334</v>
      </c>
      <c r="B27" s="2103">
        <v>2.1154171810542081E-2</v>
      </c>
      <c r="C27" s="2104">
        <v>1.4022043498784716E-2</v>
      </c>
      <c r="D27" s="2105">
        <v>1.5086368696813344</v>
      </c>
      <c r="E27" s="2106">
        <v>0.13139160665993502</v>
      </c>
      <c r="F27" s="2107">
        <v>-6.3285284367299681E-3</v>
      </c>
      <c r="G27" s="2108">
        <v>4.8636872057814126E-2</v>
      </c>
      <c r="J27" t="s">
        <v>24</v>
      </c>
      <c r="K27">
        <v>135</v>
      </c>
      <c r="L27">
        <f t="shared" si="1"/>
        <v>0.18692368619963451</v>
      </c>
      <c r="M27" s="9220">
        <f t="shared" si="2"/>
        <v>0.11654294959524825</v>
      </c>
      <c r="N27" s="9220">
        <f t="shared" si="3"/>
        <v>0.25730442280402066</v>
      </c>
      <c r="O27" s="9220"/>
      <c r="P27" s="9220">
        <f t="shared" si="0"/>
        <v>1.2055352825605528</v>
      </c>
      <c r="Q27" s="9220">
        <f t="shared" si="0"/>
        <v>1.1236057678438267</v>
      </c>
      <c r="R27" s="9220">
        <f t="shared" si="0"/>
        <v>1.2934388191039903</v>
      </c>
    </row>
    <row r="28" spans="1:18">
      <c r="A28" s="2109" t="s">
        <v>335</v>
      </c>
      <c r="B28" s="2110">
        <v>-9.5439917448377029E-2</v>
      </c>
      <c r="C28" s="2111">
        <v>1.2252983456344693E-2</v>
      </c>
      <c r="D28" s="2112">
        <v>-7.7891166497052176</v>
      </c>
      <c r="E28" s="2113">
        <v>6.7479287308213369E-15</v>
      </c>
      <c r="F28" s="2114">
        <v>-0.11945532372597774</v>
      </c>
      <c r="G28" s="2115">
        <v>-7.142451117077632E-2</v>
      </c>
      <c r="J28" t="s">
        <v>25</v>
      </c>
      <c r="K28">
        <v>134</v>
      </c>
      <c r="L28">
        <f t="shared" si="1"/>
        <v>7.5095777865848978E-2</v>
      </c>
      <c r="M28" s="9220">
        <f t="shared" si="2"/>
        <v>8.3262376622511569E-3</v>
      </c>
      <c r="N28" s="9220">
        <f t="shared" si="3"/>
        <v>0.14186531806944658</v>
      </c>
      <c r="O28" s="9220"/>
      <c r="P28" s="9220">
        <f t="shared" si="0"/>
        <v>1.0779873932723245</v>
      </c>
      <c r="Q28" s="9220">
        <f t="shared" si="0"/>
        <v>1.0083609971840941</v>
      </c>
      <c r="R28" s="9220">
        <f t="shared" si="0"/>
        <v>1.1524214277418221</v>
      </c>
    </row>
    <row r="29" spans="1:18">
      <c r="A29" s="2116" t="s">
        <v>336</v>
      </c>
      <c r="B29" s="2117">
        <v>-5.1553576826434591E-2</v>
      </c>
      <c r="C29" s="2118">
        <v>1.4772322344054623E-2</v>
      </c>
      <c r="D29" s="2119">
        <v>-3.4898762446233258</v>
      </c>
      <c r="E29" s="2120">
        <v>4.8324427641199266E-4</v>
      </c>
      <c r="F29" s="2121">
        <v>-8.050679658879796E-2</v>
      </c>
      <c r="G29" s="2122">
        <v>-2.2600357064071225E-2</v>
      </c>
      <c r="J29" t="s">
        <v>26</v>
      </c>
      <c r="K29">
        <v>134</v>
      </c>
      <c r="L29">
        <f t="shared" si="1"/>
        <v>0.11898211848779139</v>
      </c>
      <c r="M29" s="9220">
        <f t="shared" si="2"/>
        <v>4.7274764799430935E-2</v>
      </c>
      <c r="N29" s="9220">
        <f t="shared" si="3"/>
        <v>0.19068947217615162</v>
      </c>
      <c r="O29" s="9220"/>
      <c r="P29" s="9220">
        <f t="shared" si="0"/>
        <v>1.1263497772709841</v>
      </c>
      <c r="Q29" s="9220">
        <f t="shared" si="0"/>
        <v>1.0484100356812331</v>
      </c>
      <c r="R29" s="9220">
        <f t="shared" si="0"/>
        <v>1.2100836290965549</v>
      </c>
    </row>
    <row r="30" spans="1:18">
      <c r="A30" s="2123" t="s">
        <v>337</v>
      </c>
      <c r="B30" s="2124">
        <v>4.1799672827565117E-2</v>
      </c>
      <c r="C30" s="2125">
        <v>1.5063414293442597E-2</v>
      </c>
      <c r="D30" s="2126">
        <v>2.7749135762508597</v>
      </c>
      <c r="E30" s="2127">
        <v>5.5216378691900084E-3</v>
      </c>
      <c r="F30" s="2128">
        <v>1.2275923328211764E-2</v>
      </c>
      <c r="G30" s="2129">
        <v>7.1323422326918462E-2</v>
      </c>
      <c r="J30" t="s">
        <v>27</v>
      </c>
      <c r="K30">
        <v>134</v>
      </c>
      <c r="L30">
        <f t="shared" si="1"/>
        <v>0.2123353681417911</v>
      </c>
      <c r="M30" s="9220">
        <f t="shared" si="2"/>
        <v>0.14005748471644075</v>
      </c>
      <c r="N30" s="9220">
        <f t="shared" si="3"/>
        <v>0.28461325156714135</v>
      </c>
      <c r="O30" s="9220"/>
      <c r="P30" s="9220">
        <f t="shared" si="0"/>
        <v>1.2365625192213561</v>
      </c>
      <c r="Q30" s="9220">
        <f t="shared" si="0"/>
        <v>1.150339923920956</v>
      </c>
      <c r="R30" s="9220">
        <f t="shared" si="0"/>
        <v>1.3292478441773492</v>
      </c>
    </row>
    <row r="31" spans="1:18">
      <c r="A31" s="2130" t="s">
        <v>338</v>
      </c>
      <c r="B31" s="2131">
        <v>2.8150097351164981E-2</v>
      </c>
      <c r="C31" s="2132">
        <v>1.3770889976601617E-2</v>
      </c>
      <c r="D31" s="2133">
        <v>2.044174152795887</v>
      </c>
      <c r="E31" s="2134">
        <v>4.0936345663801721E-2</v>
      </c>
      <c r="F31" s="2135">
        <v>1.1596489619621862E-3</v>
      </c>
      <c r="G31" s="2136">
        <v>5.514054574036778E-2</v>
      </c>
      <c r="J31" t="s">
        <v>28</v>
      </c>
      <c r="K31">
        <v>136</v>
      </c>
      <c r="L31">
        <f t="shared" si="1"/>
        <v>0.18915343081512381</v>
      </c>
      <c r="M31" s="9220">
        <f t="shared" si="2"/>
        <v>0.11912104363768949</v>
      </c>
      <c r="N31" s="9220">
        <f t="shared" si="3"/>
        <v>0.25918581799255802</v>
      </c>
      <c r="O31" s="9220"/>
      <c r="P31" s="9220">
        <f t="shared" si="0"/>
        <v>1.2082263174109267</v>
      </c>
      <c r="Q31" s="9220">
        <f t="shared" si="0"/>
        <v>1.1265062664525189</v>
      </c>
      <c r="R31" s="9220">
        <f t="shared" si="0"/>
        <v>1.2958745792701707</v>
      </c>
    </row>
    <row r="32" spans="1:18">
      <c r="A32" s="2137" t="s">
        <v>339</v>
      </c>
      <c r="B32" s="2138">
        <v>-3.6941125449820575E-2</v>
      </c>
      <c r="C32" s="2139">
        <v>1.2622655807712628E-2</v>
      </c>
      <c r="D32" s="2140">
        <v>-2.9265731405944702</v>
      </c>
      <c r="E32" s="2141">
        <v>3.4271890944628782E-3</v>
      </c>
      <c r="F32" s="2142">
        <v>-6.1681076222182669E-2</v>
      </c>
      <c r="G32" s="2143">
        <v>-1.220117467745848E-2</v>
      </c>
      <c r="J32" t="s">
        <v>29</v>
      </c>
      <c r="K32">
        <v>136</v>
      </c>
      <c r="L32">
        <f t="shared" si="1"/>
        <v>0.12406220801413825</v>
      </c>
      <c r="M32" s="9220">
        <f t="shared" si="2"/>
        <v>5.6280318453544642E-2</v>
      </c>
      <c r="N32" s="9220">
        <f t="shared" si="3"/>
        <v>0.19184409757473175</v>
      </c>
      <c r="O32" s="9220"/>
      <c r="P32" s="9220">
        <f t="shared" si="0"/>
        <v>1.1320862936488869</v>
      </c>
      <c r="Q32" s="9220">
        <f t="shared" si="0"/>
        <v>1.0578941894398572</v>
      </c>
      <c r="R32" s="9220">
        <f t="shared" si="0"/>
        <v>1.2114816293170836</v>
      </c>
    </row>
    <row r="33" spans="1:18">
      <c r="A33" s="2144" t="s">
        <v>340</v>
      </c>
      <c r="B33" s="2145">
        <v>-2.2229976254004077E-2</v>
      </c>
      <c r="C33" s="2146">
        <v>1.3262976701852384E-2</v>
      </c>
      <c r="D33" s="2147">
        <v>-1.6760925359161121</v>
      </c>
      <c r="E33" s="2148">
        <v>9.3720068557949884E-2</v>
      </c>
      <c r="F33" s="2149">
        <v>-4.8224932917428576E-2</v>
      </c>
      <c r="G33" s="2150">
        <v>3.7649804094204257E-3</v>
      </c>
      <c r="J33" t="s">
        <v>1490</v>
      </c>
      <c r="K33">
        <v>137</v>
      </c>
      <c r="L33">
        <f t="shared" si="1"/>
        <v>0.13400717628482117</v>
      </c>
      <c r="M33" s="9220">
        <f t="shared" si="2"/>
        <v>6.4826378402047968E-2</v>
      </c>
      <c r="N33" s="9220">
        <f t="shared" si="3"/>
        <v>0.20318797416759438</v>
      </c>
      <c r="O33" s="9220"/>
      <c r="P33" s="9220">
        <f t="shared" si="0"/>
        <v>1.1434010249866251</v>
      </c>
      <c r="Q33" s="9220">
        <f t="shared" si="0"/>
        <v>1.0669737586126451</v>
      </c>
      <c r="R33" s="9220">
        <f t="shared" si="0"/>
        <v>1.2253027718698486</v>
      </c>
    </row>
    <row r="34" spans="1:18">
      <c r="A34" s="2151" t="s">
        <v>341</v>
      </c>
      <c r="B34" s="2152">
        <v>-3.7107162684574362E-2</v>
      </c>
      <c r="C34" s="2153">
        <v>2.2298775009837818E-2</v>
      </c>
      <c r="D34" s="2154">
        <v>-1.6640897389297551</v>
      </c>
      <c r="E34" s="2155">
        <v>9.6094497323147579E-2</v>
      </c>
      <c r="F34" s="2156">
        <v>-8.081195860321827E-2</v>
      </c>
      <c r="G34" s="2157">
        <v>6.597633234069547E-3</v>
      </c>
      <c r="J34" t="s">
        <v>1491</v>
      </c>
      <c r="K34">
        <v>136</v>
      </c>
      <c r="L34">
        <f t="shared" si="1"/>
        <v>0.12389617077938442</v>
      </c>
      <c r="M34" s="9220">
        <f t="shared" si="2"/>
        <v>3.7149436072508979E-2</v>
      </c>
      <c r="N34" s="9220">
        <f t="shared" si="3"/>
        <v>0.21064290548625986</v>
      </c>
      <c r="O34" s="9220"/>
      <c r="P34" s="9220">
        <f t="shared" si="0"/>
        <v>1.1318983407752061</v>
      </c>
      <c r="Q34" s="9220">
        <f t="shared" si="0"/>
        <v>1.0378481011946723</v>
      </c>
      <c r="R34" s="9220">
        <f t="shared" si="0"/>
        <v>1.2344714533609265</v>
      </c>
    </row>
    <row r="35" spans="1:18">
      <c r="A35" s="2158" t="s">
        <v>342</v>
      </c>
      <c r="B35" s="2159">
        <v>-5.746733049479652E-2</v>
      </c>
      <c r="C35" s="2160">
        <v>1.0971338500344693E-2</v>
      </c>
      <c r="D35" s="2161">
        <v>-5.2379507288915601</v>
      </c>
      <c r="E35" s="2162">
        <v>1.62369393515069E-7</v>
      </c>
      <c r="F35" s="2163">
        <v>-7.8970758817669809E-2</v>
      </c>
      <c r="G35" s="2164">
        <v>-3.5963902171923232E-2</v>
      </c>
      <c r="J35" t="s">
        <v>1492</v>
      </c>
      <c r="K35">
        <v>135</v>
      </c>
      <c r="L35">
        <f t="shared" si="1"/>
        <v>0.10830218389429591</v>
      </c>
      <c r="M35" s="9220">
        <f t="shared" si="2"/>
        <v>4.3900719214308381E-2</v>
      </c>
      <c r="N35" s="9220">
        <f t="shared" si="3"/>
        <v>0.17270364857428333</v>
      </c>
      <c r="O35" s="9220"/>
      <c r="P35" s="9220">
        <f t="shared" si="0"/>
        <v>1.1143844435424179</v>
      </c>
      <c r="Q35" s="9220">
        <f t="shared" si="0"/>
        <v>1.0448786133690715</v>
      </c>
      <c r="R35" s="9220">
        <f t="shared" si="0"/>
        <v>1.1885138351192357</v>
      </c>
    </row>
    <row r="36" spans="1:18">
      <c r="A36" s="2165" t="s">
        <v>343</v>
      </c>
      <c r="B36" s="2166">
        <v>-6.8915274141372829E-2</v>
      </c>
      <c r="C36" s="2167">
        <v>2.6388497000092305E-2</v>
      </c>
      <c r="D36" s="2168">
        <v>-2.6115649610939102</v>
      </c>
      <c r="E36" s="2169">
        <v>9.0128863026382282E-3</v>
      </c>
      <c r="F36" s="2170">
        <v>-0.120635777867697</v>
      </c>
      <c r="G36" s="2171">
        <v>-1.719477041504866E-2</v>
      </c>
      <c r="J36" t="s">
        <v>1493</v>
      </c>
      <c r="K36">
        <v>137</v>
      </c>
      <c r="L36">
        <f t="shared" si="1"/>
        <v>8.7321878397452313E-2</v>
      </c>
      <c r="M36" s="9220">
        <f t="shared" si="2"/>
        <v>-7.5844665482204254E-3</v>
      </c>
      <c r="N36" s="9220">
        <f t="shared" si="3"/>
        <v>0.18222822334312527</v>
      </c>
      <c r="O36" s="9220"/>
      <c r="P36" s="9220">
        <f t="shared" ref="P36:R53" si="4">EXP(L36)</f>
        <v>1.0912478723109538</v>
      </c>
      <c r="Q36" s="9220">
        <f t="shared" si="4"/>
        <v>0.99244422294088042</v>
      </c>
      <c r="R36" s="9220">
        <f t="shared" si="4"/>
        <v>1.1998880050855221</v>
      </c>
    </row>
    <row r="37" spans="1:18">
      <c r="A37" s="2172" t="s">
        <v>344</v>
      </c>
      <c r="B37" s="2173">
        <v>-3.8404089031012827E-2</v>
      </c>
      <c r="C37" s="2174">
        <v>1.1922858249435134E-2</v>
      </c>
      <c r="D37" s="2175">
        <v>-3.2210471874755608</v>
      </c>
      <c r="E37" s="2176">
        <v>1.2772311680672682E-3</v>
      </c>
      <c r="F37" s="2177">
        <v>-6.1772461792681962E-2</v>
      </c>
      <c r="G37" s="2178">
        <v>-1.5035716269343691E-2</v>
      </c>
      <c r="J37" t="s">
        <v>1494</v>
      </c>
      <c r="K37">
        <v>137</v>
      </c>
      <c r="L37">
        <f t="shared" si="1"/>
        <v>0.11783306350781242</v>
      </c>
      <c r="M37" s="9220">
        <f t="shared" si="2"/>
        <v>5.1278849526794623E-2</v>
      </c>
      <c r="N37" s="9220">
        <f t="shared" si="3"/>
        <v>0.18438727748883033</v>
      </c>
      <c r="O37" s="9220"/>
      <c r="P37" s="9220">
        <f t="shared" si="4"/>
        <v>1.1250562827406982</v>
      </c>
      <c r="Q37" s="9220">
        <f t="shared" si="4"/>
        <v>1.0526163739406007</v>
      </c>
      <c r="R37" s="9220">
        <f t="shared" si="4"/>
        <v>1.2024814269189248</v>
      </c>
    </row>
    <row r="38" spans="1:18">
      <c r="A38" s="2179" t="s">
        <v>345</v>
      </c>
      <c r="B38" s="2180">
        <v>1.4135017294406018E-2</v>
      </c>
      <c r="C38" s="2181">
        <v>1.562007811371016E-2</v>
      </c>
      <c r="D38" s="2182">
        <v>0.90492615923599873</v>
      </c>
      <c r="E38" s="2183">
        <v>0.3655045074520622</v>
      </c>
      <c r="F38" s="2184">
        <v>-1.6479773244168237E-2</v>
      </c>
      <c r="G38" s="2185">
        <v>4.4749807832980271E-2</v>
      </c>
      <c r="J38" t="s">
        <v>1495</v>
      </c>
      <c r="K38">
        <v>134</v>
      </c>
      <c r="L38">
        <f t="shared" si="1"/>
        <v>0.18467071260863199</v>
      </c>
      <c r="M38" s="9220">
        <f t="shared" si="2"/>
        <v>0.11130178814406066</v>
      </c>
      <c r="N38" s="9220">
        <f t="shared" si="3"/>
        <v>0.2580396370732031</v>
      </c>
      <c r="O38" s="9220"/>
      <c r="P38" s="9220">
        <f t="shared" si="4"/>
        <v>1.20282230069174</v>
      </c>
      <c r="Q38" s="9220">
        <f t="shared" si="4"/>
        <v>1.1177321742786759</v>
      </c>
      <c r="R38" s="9220">
        <f t="shared" si="4"/>
        <v>1.2943901234435209</v>
      </c>
    </row>
    <row r="39" spans="1:18">
      <c r="A39" s="2186" t="s">
        <v>346</v>
      </c>
      <c r="B39" s="2187">
        <v>-5.6350344492743804E-3</v>
      </c>
      <c r="C39" s="2188">
        <v>1.6867430031863341E-2</v>
      </c>
      <c r="D39" s="2189">
        <v>-0.33407783157419624</v>
      </c>
      <c r="E39" s="2190">
        <v>0.73832082783639019</v>
      </c>
      <c r="F39" s="2191">
        <v>-3.8694589823475817E-2</v>
      </c>
      <c r="G39" s="2192">
        <v>2.7424520924927059E-2</v>
      </c>
      <c r="J39" t="s">
        <v>36</v>
      </c>
      <c r="K39">
        <v>136</v>
      </c>
      <c r="L39">
        <f t="shared" si="1"/>
        <v>0.15536829901468441</v>
      </c>
      <c r="M39" s="9220">
        <f t="shared" si="2"/>
        <v>7.926680485225146E-2</v>
      </c>
      <c r="N39" s="9220">
        <f t="shared" si="3"/>
        <v>0.23146979317711736</v>
      </c>
      <c r="O39" s="9220"/>
      <c r="P39" s="9220">
        <f t="shared" si="4"/>
        <v>1.1680880875844057</v>
      </c>
      <c r="Q39" s="9220">
        <f t="shared" si="4"/>
        <v>1.0824930979562613</v>
      </c>
      <c r="R39" s="9220">
        <f t="shared" si="4"/>
        <v>1.2604512517748403</v>
      </c>
    </row>
    <row r="40" spans="1:18">
      <c r="A40" s="2193" t="s">
        <v>347</v>
      </c>
      <c r="B40" s="2194">
        <v>-6.7466091454429333E-2</v>
      </c>
      <c r="C40" s="2195">
        <v>1.3648618979000911E-2</v>
      </c>
      <c r="D40" s="2196">
        <v>-4.9430709112936126</v>
      </c>
      <c r="E40" s="2197">
        <v>7.6901496202800188E-7</v>
      </c>
      <c r="F40" s="2198">
        <v>-9.4216893091980961E-2</v>
      </c>
      <c r="G40" s="2199">
        <v>-4.0715289816877706E-2</v>
      </c>
      <c r="J40" t="s">
        <v>37</v>
      </c>
      <c r="K40">
        <v>134</v>
      </c>
      <c r="L40">
        <f t="shared" si="1"/>
        <v>0.10306960385979669</v>
      </c>
      <c r="M40" s="9220">
        <f t="shared" si="2"/>
        <v>3.3564668296247935E-2</v>
      </c>
      <c r="N40" s="9220">
        <f t="shared" si="3"/>
        <v>0.17257453942334522</v>
      </c>
      <c r="O40" s="9220"/>
      <c r="P40" s="9220">
        <f t="shared" si="4"/>
        <v>1.1085685670418453</v>
      </c>
      <c r="Q40" s="9220">
        <f t="shared" si="4"/>
        <v>1.0341343172683455</v>
      </c>
      <c r="R40" s="9220">
        <f t="shared" si="4"/>
        <v>1.1883603970124501</v>
      </c>
    </row>
    <row r="41" spans="1:18">
      <c r="A41" s="2200" t="s">
        <v>348</v>
      </c>
      <c r="B41" s="2201">
        <v>-4.2687895338712485E-2</v>
      </c>
      <c r="C41" s="2202">
        <v>1.2936671325905411E-2</v>
      </c>
      <c r="D41" s="2203">
        <v>-3.2997588222892298</v>
      </c>
      <c r="E41" s="2204">
        <v>9.6767950596119074E-4</v>
      </c>
      <c r="F41" s="2205">
        <v>-6.8043305217319119E-2</v>
      </c>
      <c r="G41" s="2206">
        <v>-1.7332485460105854E-2</v>
      </c>
      <c r="J41" t="s">
        <v>38</v>
      </c>
      <c r="K41">
        <v>137</v>
      </c>
      <c r="L41">
        <f t="shared" si="1"/>
        <v>0.11354925720011266</v>
      </c>
      <c r="M41" s="9220">
        <f t="shared" si="2"/>
        <v>4.5008006102157383E-2</v>
      </c>
      <c r="N41" s="9220">
        <f t="shared" si="3"/>
        <v>0.18209050829806805</v>
      </c>
      <c r="O41" s="9220"/>
      <c r="P41" s="9220">
        <f t="shared" si="4"/>
        <v>1.1202470677673835</v>
      </c>
      <c r="Q41" s="9220">
        <f t="shared" si="4"/>
        <v>1.0460362345481469</v>
      </c>
      <c r="R41" s="9220">
        <f t="shared" si="4"/>
        <v>1.1997227738325138</v>
      </c>
    </row>
    <row r="42" spans="1:18">
      <c r="A42" s="2207" t="s">
        <v>349</v>
      </c>
      <c r="B42" s="2208">
        <v>-9.7742380719368881E-3</v>
      </c>
      <c r="C42" s="2209">
        <v>2.1092968267746377E-2</v>
      </c>
      <c r="D42" s="2210">
        <v>-0.463388459503011</v>
      </c>
      <c r="E42" s="2211">
        <v>0.64308594923217721</v>
      </c>
      <c r="F42" s="2212">
        <v>-5.1115696203765992E-2</v>
      </c>
      <c r="G42" s="2213">
        <v>3.1567220059892223E-2</v>
      </c>
      <c r="J42" t="s">
        <v>39</v>
      </c>
      <c r="K42">
        <v>135</v>
      </c>
      <c r="L42">
        <f t="shared" si="1"/>
        <v>0.15599527631715548</v>
      </c>
      <c r="M42" s="9220">
        <f t="shared" si="2"/>
        <v>7.1755781828212184E-2</v>
      </c>
      <c r="N42" s="9220">
        <f t="shared" si="3"/>
        <v>0.24023477080609879</v>
      </c>
      <c r="O42" s="9220"/>
      <c r="P42" s="9220">
        <f t="shared" si="4"/>
        <v>1.1688206819386253</v>
      </c>
      <c r="Q42" s="9220">
        <f t="shared" si="4"/>
        <v>1.0743929257453495</v>
      </c>
      <c r="R42" s="9220">
        <f t="shared" si="4"/>
        <v>1.2715476375458501</v>
      </c>
    </row>
    <row r="43" spans="1:18">
      <c r="A43" s="2214" t="s">
        <v>350</v>
      </c>
      <c r="B43" s="2215">
        <v>3.096789503240004E-2</v>
      </c>
      <c r="C43" s="2216">
        <v>1.5814241329285276E-2</v>
      </c>
      <c r="D43" s="2217">
        <v>1.9582283074846458</v>
      </c>
      <c r="E43" s="2218">
        <v>5.0203228913994896E-2</v>
      </c>
      <c r="F43" s="2219">
        <v>-2.7448415823926736E-5</v>
      </c>
      <c r="G43" s="2220">
        <v>6.1963238480624003E-2</v>
      </c>
      <c r="J43" t="s">
        <v>1496</v>
      </c>
      <c r="K43">
        <v>137</v>
      </c>
      <c r="L43">
        <f t="shared" si="1"/>
        <v>0.18720504757122525</v>
      </c>
      <c r="M43" s="9220">
        <f t="shared" si="2"/>
        <v>0.11302386290365263</v>
      </c>
      <c r="N43" s="9220">
        <f t="shared" si="3"/>
        <v>0.26138623223879798</v>
      </c>
      <c r="O43" s="9220"/>
      <c r="P43" s="9220">
        <f t="shared" si="4"/>
        <v>1.2058745213432616</v>
      </c>
      <c r="Q43" s="9220">
        <f t="shared" si="4"/>
        <v>1.1196586509363116</v>
      </c>
      <c r="R43" s="9220">
        <f t="shared" si="4"/>
        <v>1.2987291796556257</v>
      </c>
    </row>
    <row r="44" spans="1:18">
      <c r="A44" s="2221" t="s">
        <v>351</v>
      </c>
      <c r="B44" s="2222">
        <v>-3.2543421011741409E-2</v>
      </c>
      <c r="C44" s="2223">
        <v>1.3758939206008286E-2</v>
      </c>
      <c r="D44" s="2224">
        <v>-2.3652565451797529</v>
      </c>
      <c r="E44" s="2225">
        <v>1.8017585061322734E-2</v>
      </c>
      <c r="F44" s="2226">
        <v>-5.9510446320993775E-2</v>
      </c>
      <c r="G44" s="2227">
        <v>-5.576395702489044E-3</v>
      </c>
      <c r="J44" t="s">
        <v>1497</v>
      </c>
      <c r="K44">
        <v>137</v>
      </c>
      <c r="L44">
        <f t="shared" si="1"/>
        <v>0.12369373152708374</v>
      </c>
      <c r="M44" s="9220">
        <f t="shared" si="2"/>
        <v>5.3540864998482762E-2</v>
      </c>
      <c r="N44" s="9220">
        <f t="shared" si="3"/>
        <v>0.19384659805568494</v>
      </c>
      <c r="O44" s="9220"/>
      <c r="P44" s="9220">
        <f t="shared" si="4"/>
        <v>1.1316692233133856</v>
      </c>
      <c r="Q44" s="9220">
        <f t="shared" si="4"/>
        <v>1.055000103464333</v>
      </c>
      <c r="R44" s="9220">
        <f t="shared" si="4"/>
        <v>1.2139100525102633</v>
      </c>
    </row>
    <row r="45" spans="1:18">
      <c r="A45" s="2228" t="s">
        <v>352</v>
      </c>
      <c r="B45" s="2229">
        <v>-4.9033488145380118E-3</v>
      </c>
      <c r="C45" s="2230">
        <v>1.2347051792226702E-2</v>
      </c>
      <c r="D45" s="2231">
        <v>-0.39712709536255442</v>
      </c>
      <c r="E45" s="2232">
        <v>0.69127374013872855</v>
      </c>
      <c r="F45" s="2233">
        <v>-2.910312564255307E-2</v>
      </c>
      <c r="G45" s="2234">
        <v>1.9296428013477047E-2</v>
      </c>
      <c r="J45" t="s">
        <v>1498</v>
      </c>
      <c r="K45">
        <v>134</v>
      </c>
      <c r="L45">
        <f t="shared" si="1"/>
        <v>0.16563234649968794</v>
      </c>
      <c r="M45" s="9220">
        <f t="shared" si="2"/>
        <v>9.8678435745675919E-2</v>
      </c>
      <c r="N45" s="9220">
        <f t="shared" si="3"/>
        <v>0.23258625725369997</v>
      </c>
      <c r="O45" s="9220"/>
      <c r="P45" s="9220">
        <f t="shared" si="4"/>
        <v>1.1801391396687755</v>
      </c>
      <c r="Q45" s="9220">
        <f t="shared" si="4"/>
        <v>1.1037113283786202</v>
      </c>
      <c r="R45" s="9220">
        <f t="shared" si="4"/>
        <v>1.2618592861813887</v>
      </c>
    </row>
    <row r="46" spans="1:18">
      <c r="A46" s="2235" t="s">
        <v>353</v>
      </c>
      <c r="B46" s="2236">
        <v>-4.8896605124523498E-2</v>
      </c>
      <c r="C46" s="2237">
        <v>1.4114611861560574E-2</v>
      </c>
      <c r="D46" s="2238">
        <v>-3.4642543205660119</v>
      </c>
      <c r="E46" s="2239">
        <v>5.317035706108019E-4</v>
      </c>
      <c r="F46" s="2240">
        <v>-7.656073602894406E-2</v>
      </c>
      <c r="G46" s="2241">
        <v>-2.123247422010293E-2</v>
      </c>
      <c r="J46" t="s">
        <v>43</v>
      </c>
      <c r="K46">
        <v>136</v>
      </c>
      <c r="L46">
        <f t="shared" si="1"/>
        <v>0.11210672833943525</v>
      </c>
      <c r="M46" s="9220">
        <f t="shared" si="2"/>
        <v>4.1400658646783217E-2</v>
      </c>
      <c r="N46" s="9220">
        <f t="shared" si="3"/>
        <v>0.18281279803208739</v>
      </c>
      <c r="O46" s="9220"/>
      <c r="P46" s="9220">
        <f t="shared" si="4"/>
        <v>1.118632244035981</v>
      </c>
      <c r="Q46" s="9220">
        <f t="shared" si="4"/>
        <v>1.0422696162342844</v>
      </c>
      <c r="R46" s="9220">
        <f t="shared" si="4"/>
        <v>1.2005896343002438</v>
      </c>
    </row>
    <row r="47" spans="1:18">
      <c r="A47" s="2242" t="s">
        <v>354</v>
      </c>
      <c r="B47" s="2243">
        <v>-4.4227597846613533E-3</v>
      </c>
      <c r="C47" s="2244">
        <v>1.5644299077863539E-2</v>
      </c>
      <c r="D47" s="2245">
        <v>-0.2827074426696109</v>
      </c>
      <c r="E47" s="2246">
        <v>0.7774011104782943</v>
      </c>
      <c r="F47" s="2247">
        <v>-3.5085022540647062E-2</v>
      </c>
      <c r="G47" s="2248">
        <v>2.6239502971324359E-2</v>
      </c>
      <c r="J47" t="s">
        <v>44</v>
      </c>
      <c r="K47">
        <v>137</v>
      </c>
      <c r="L47">
        <f t="shared" si="1"/>
        <v>0.15181439275416386</v>
      </c>
      <c r="M47" s="9220">
        <f t="shared" si="2"/>
        <v>7.7966288778829496E-2</v>
      </c>
      <c r="N47" s="9220">
        <f t="shared" si="3"/>
        <v>0.22566249672949834</v>
      </c>
      <c r="O47" s="9220"/>
      <c r="P47" s="9220">
        <f t="shared" si="4"/>
        <v>1.1639441799083647</v>
      </c>
      <c r="Q47" s="9220">
        <f t="shared" si="4"/>
        <v>1.0810862133193364</v>
      </c>
      <c r="R47" s="9220">
        <f t="shared" si="4"/>
        <v>1.2531526507797379</v>
      </c>
    </row>
    <row r="48" spans="1:18">
      <c r="A48" s="2249" t="s">
        <v>355</v>
      </c>
      <c r="B48" s="2250">
        <v>-9.38154733117159E-2</v>
      </c>
      <c r="C48" s="2251">
        <v>1.2811509021703603E-2</v>
      </c>
      <c r="D48" s="2252">
        <v>-7.3227496583568605</v>
      </c>
      <c r="E48" s="2253">
        <v>2.4294076292811167E-13</v>
      </c>
      <c r="F48" s="2254">
        <v>-0.11892556958186494</v>
      </c>
      <c r="G48" s="2255">
        <v>-6.8705377041566859E-2</v>
      </c>
      <c r="J48" t="s">
        <v>45</v>
      </c>
      <c r="K48">
        <v>134</v>
      </c>
      <c r="L48">
        <f t="shared" si="1"/>
        <v>7.6720222002510052E-2</v>
      </c>
      <c r="M48" s="9220">
        <f t="shared" si="2"/>
        <v>8.8559918063639831E-3</v>
      </c>
      <c r="N48" s="9220">
        <f t="shared" si="3"/>
        <v>0.14458445219865601</v>
      </c>
      <c r="O48" s="9220"/>
      <c r="P48" s="9220">
        <f t="shared" si="4"/>
        <v>1.0797399466498603</v>
      </c>
      <c r="Q48" s="9220">
        <f t="shared" si="4"/>
        <v>1.0088953221190424</v>
      </c>
      <c r="R48" s="9220">
        <f t="shared" si="4"/>
        <v>1.1555592803649481</v>
      </c>
    </row>
    <row r="49" spans="1:18">
      <c r="A49" s="2256" t="s">
        <v>356</v>
      </c>
      <c r="B49" s="2257">
        <v>5.2947118194608685E-2</v>
      </c>
      <c r="C49" s="2258">
        <v>1.818482948405796E-2</v>
      </c>
      <c r="D49" s="2259">
        <v>2.9116092752492224</v>
      </c>
      <c r="E49" s="2260">
        <v>3.5957210996033465E-3</v>
      </c>
      <c r="F49" s="2261">
        <v>1.7305507340852996E-2</v>
      </c>
      <c r="G49" s="2262">
        <v>8.8588729048364373E-2</v>
      </c>
      <c r="J49" t="s">
        <v>46</v>
      </c>
      <c r="K49">
        <v>135</v>
      </c>
      <c r="L49">
        <f t="shared" si="1"/>
        <v>0.21871663258370111</v>
      </c>
      <c r="M49" s="9220">
        <f t="shared" si="2"/>
        <v>0.14017698537283119</v>
      </c>
      <c r="N49" s="9220">
        <f t="shared" si="3"/>
        <v>0.29725627979457092</v>
      </c>
      <c r="O49" s="9220"/>
      <c r="P49" s="9220">
        <f t="shared" si="4"/>
        <v>1.2444785820383739</v>
      </c>
      <c r="Q49" s="9220">
        <f t="shared" si="4"/>
        <v>1.1504773985109249</v>
      </c>
      <c r="R49" s="9220">
        <f t="shared" si="4"/>
        <v>1.3461602489164719</v>
      </c>
    </row>
    <row r="50" spans="1:18">
      <c r="A50" s="2263" t="s">
        <v>357</v>
      </c>
      <c r="B50" s="2264">
        <v>-2.1063354000276452E-2</v>
      </c>
      <c r="C50" s="2265">
        <v>1.0687942585374238E-2</v>
      </c>
      <c r="D50" s="2266">
        <v>-1.9707585283158517</v>
      </c>
      <c r="E50" s="2267">
        <v>4.8751502395524518E-2</v>
      </c>
      <c r="F50" s="2268">
        <v>-4.2011336536441866E-2</v>
      </c>
      <c r="G50" s="2269">
        <v>-1.1537146411103733E-4</v>
      </c>
      <c r="J50" t="s">
        <v>47</v>
      </c>
      <c r="K50">
        <v>136</v>
      </c>
      <c r="L50">
        <f t="shared" si="1"/>
        <v>0.13993997946368231</v>
      </c>
      <c r="M50" s="9220">
        <f t="shared" si="2"/>
        <v>7.5950058139285459E-2</v>
      </c>
      <c r="N50" s="9220">
        <f t="shared" si="3"/>
        <v>0.20392990078807927</v>
      </c>
      <c r="O50" s="9220"/>
      <c r="P50" s="9220">
        <f t="shared" si="4"/>
        <v>1.1502047608787767</v>
      </c>
      <c r="Q50" s="9220">
        <f t="shared" si="4"/>
        <v>1.0789086901042353</v>
      </c>
      <c r="R50" s="9220">
        <f t="shared" si="4"/>
        <v>1.226212193934956</v>
      </c>
    </row>
    <row r="51" spans="1:18">
      <c r="A51" s="2270" t="s">
        <v>358</v>
      </c>
      <c r="B51" s="2271">
        <v>7.1840757676048903E-2</v>
      </c>
      <c r="C51" s="2272">
        <v>1.6545572873135891E-2</v>
      </c>
      <c r="D51" s="2273">
        <v>4.3419927630727537</v>
      </c>
      <c r="E51" s="2274">
        <v>1.4119618517752628E-5</v>
      </c>
      <c r="F51" s="2275">
        <v>3.9412030741119652E-2</v>
      </c>
      <c r="G51" s="2276">
        <v>0.10426948461097815</v>
      </c>
      <c r="J51" t="s">
        <v>48</v>
      </c>
      <c r="K51">
        <v>185</v>
      </c>
      <c r="L51">
        <f t="shared" si="1"/>
        <v>-6.9877419153752118E-4</v>
      </c>
      <c r="M51" s="9220">
        <f t="shared" si="2"/>
        <v>-8.3220659039443534E-2</v>
      </c>
      <c r="N51" s="9220">
        <f t="shared" si="3"/>
        <v>8.1823110656368603E-2</v>
      </c>
      <c r="O51" s="9220"/>
      <c r="P51" s="9220">
        <f t="shared" si="4"/>
        <v>0.99930146989429092</v>
      </c>
      <c r="Q51" s="9220">
        <f t="shared" si="4"/>
        <v>0.92014808582451857</v>
      </c>
      <c r="R51" s="9220">
        <f t="shared" si="4"/>
        <v>1.0852638212446755</v>
      </c>
    </row>
    <row r="52" spans="1:18">
      <c r="A52" s="2277" t="s">
        <v>359</v>
      </c>
      <c r="B52" s="2278">
        <v>9.1816260345673763E-4</v>
      </c>
      <c r="C52" s="2279">
        <v>1.394761533911079E-2</v>
      </c>
      <c r="D52" s="2280">
        <v>6.5829360871610745E-2</v>
      </c>
      <c r="E52" s="2281">
        <v>0.94751368033379813</v>
      </c>
      <c r="F52" s="2282">
        <v>-2.6418661131418823E-2</v>
      </c>
      <c r="G52" s="2283">
        <v>2.8254986338332296E-2</v>
      </c>
      <c r="J52" t="s">
        <v>1499</v>
      </c>
      <c r="K52">
        <v>135</v>
      </c>
      <c r="L52">
        <f t="shared" si="1"/>
        <v>0.16668767699254916</v>
      </c>
      <c r="M52" s="9220">
        <f t="shared" si="2"/>
        <v>9.6452816900559402E-2</v>
      </c>
      <c r="N52" s="9220">
        <f t="shared" si="3"/>
        <v>0.23692253708453892</v>
      </c>
      <c r="O52" s="9220"/>
      <c r="P52" s="9220">
        <f t="shared" si="4"/>
        <v>1.181385233893653</v>
      </c>
      <c r="Q52" s="9220">
        <f t="shared" si="4"/>
        <v>1.1012576191701853</v>
      </c>
      <c r="R52" s="9220">
        <f t="shared" si="4"/>
        <v>1.2673429418936697</v>
      </c>
    </row>
    <row r="53" spans="1:18">
      <c r="A53" s="2284" t="s">
        <v>360</v>
      </c>
      <c r="B53" s="2285">
        <v>-3.0014190430171419E-2</v>
      </c>
      <c r="C53" s="2286">
        <v>1.2793524512427198E-2</v>
      </c>
      <c r="D53" s="2287">
        <v>-2.3460454858250084</v>
      </c>
      <c r="E53" s="2288">
        <v>1.8973791802697555E-2</v>
      </c>
      <c r="F53" s="2289">
        <v>-5.5089037709859082E-2</v>
      </c>
      <c r="G53" s="2290">
        <v>-4.9393431504837562E-3</v>
      </c>
      <c r="J53" t="s">
        <v>50</v>
      </c>
      <c r="K53">
        <v>137</v>
      </c>
      <c r="L53">
        <f t="shared" si="1"/>
        <v>0.1262229621086538</v>
      </c>
      <c r="M53" s="9220">
        <f t="shared" si="2"/>
        <v>5.7962273609617476E-2</v>
      </c>
      <c r="N53" s="9220">
        <f t="shared" si="3"/>
        <v>0.19448365060769024</v>
      </c>
      <c r="O53" s="9220"/>
      <c r="P53" s="9220">
        <f t="shared" si="4"/>
        <v>1.1345350984229445</v>
      </c>
      <c r="Q53" s="9220">
        <f t="shared" si="4"/>
        <v>1.0596750172427916</v>
      </c>
      <c r="R53" s="9220">
        <f t="shared" si="4"/>
        <v>1.2146836233836076</v>
      </c>
    </row>
    <row r="54" spans="1:18">
      <c r="A54" s="2291" t="s">
        <v>361</v>
      </c>
      <c r="B54" s="2292">
        <v>0</v>
      </c>
      <c r="C54" s="2293"/>
      <c r="D54" s="2294"/>
      <c r="E54" s="2295"/>
      <c r="F54" s="2296"/>
      <c r="G54" s="2297"/>
      <c r="J54" t="s">
        <v>1500</v>
      </c>
      <c r="K54">
        <v>134</v>
      </c>
      <c r="L54">
        <f t="shared" si="1"/>
        <v>0.17053569531422597</v>
      </c>
      <c r="M54" s="9220">
        <f t="shared" si="2"/>
        <v>0.12778156138822894</v>
      </c>
      <c r="N54" s="9220">
        <f t="shared" si="3"/>
        <v>0.21328982924022288</v>
      </c>
      <c r="O54" s="9220"/>
      <c r="P54" s="9220">
        <f t="shared" ref="P54:R54" si="5">EXP(L54)</f>
        <v>1.1859399836786726</v>
      </c>
      <c r="Q54" s="9220">
        <f t="shared" si="5"/>
        <v>1.1363047627505287</v>
      </c>
      <c r="R54" s="9220">
        <f t="shared" si="5"/>
        <v>1.2377433334727224</v>
      </c>
    </row>
    <row r="55" spans="1:18">
      <c r="A55" s="2298" t="s">
        <v>362</v>
      </c>
      <c r="B55" s="2299">
        <v>0.80920393928212508</v>
      </c>
      <c r="C55" s="2300">
        <v>1.1975326251616448E-2</v>
      </c>
      <c r="D55" s="2301">
        <v>67.572600719157649</v>
      </c>
      <c r="E55" s="2302">
        <v>0</v>
      </c>
      <c r="F55" s="2303">
        <v>0.78573273112583986</v>
      </c>
      <c r="G55" s="2304">
        <v>0.83267514743841031</v>
      </c>
    </row>
    <row r="56" spans="1:18">
      <c r="A56" t="s">
        <v>369</v>
      </c>
      <c r="B56">
        <v>4641</v>
      </c>
    </row>
    <row r="57" spans="1:18">
      <c r="A57" t="s">
        <v>370</v>
      </c>
      <c r="B57">
        <v>0.68729468137293581</v>
      </c>
    </row>
    <row r="58" spans="1:18">
      <c r="A58" t="s">
        <v>371</v>
      </c>
      <c r="B58">
        <v>0.10922199660507716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workbookViewId="0">
      <selection activeCell="A2" sqref="A2"/>
    </sheetView>
  </sheetViews>
  <sheetFormatPr defaultRowHeight="15"/>
  <cols>
    <col min="10" max="10" width="15.85546875" customWidth="1"/>
  </cols>
  <sheetData>
    <row r="1" spans="1:18">
      <c r="A1" s="2305"/>
      <c r="B1" s="2306" t="s">
        <v>425</v>
      </c>
      <c r="C1" s="2307" t="s">
        <v>426</v>
      </c>
      <c r="D1" s="2308" t="s">
        <v>427</v>
      </c>
      <c r="E1" s="2309" t="s">
        <v>428</v>
      </c>
      <c r="F1" s="2310" t="s">
        <v>429</v>
      </c>
      <c r="G1" s="2311" t="s">
        <v>430</v>
      </c>
      <c r="L1" s="9217"/>
      <c r="M1" s="9218" t="s">
        <v>1501</v>
      </c>
      <c r="N1" s="9218"/>
      <c r="O1" s="9218"/>
      <c r="P1" s="9222" t="s">
        <v>1502</v>
      </c>
      <c r="Q1" s="9218"/>
      <c r="R1" s="9218"/>
    </row>
    <row r="2" spans="1:18">
      <c r="A2" s="9233" t="s">
        <v>1520</v>
      </c>
      <c r="B2" s="2312">
        <v>1.627085549235432E-3</v>
      </c>
      <c r="C2" s="2313">
        <v>1.1688648449944265E-4</v>
      </c>
      <c r="D2" s="2314">
        <v>13.920219743140539</v>
      </c>
      <c r="E2" s="2315">
        <v>4.7743398134759339E-44</v>
      </c>
      <c r="F2" s="2316">
        <v>1.3979922493370252E-3</v>
      </c>
      <c r="G2" s="2317">
        <v>1.8561788491338388E-3</v>
      </c>
      <c r="L2" s="9219">
        <v>0</v>
      </c>
      <c r="M2" s="9220"/>
      <c r="N2" s="9220"/>
      <c r="O2" s="9220"/>
      <c r="P2" s="9220"/>
      <c r="Q2" s="9220"/>
      <c r="R2" s="9220"/>
    </row>
    <row r="3" spans="1:18">
      <c r="A3" s="2318" t="s">
        <v>372</v>
      </c>
      <c r="B3" s="2319">
        <v>-3.8365124071677893E-3</v>
      </c>
      <c r="C3" s="2320">
        <v>6.3466619229771766E-5</v>
      </c>
      <c r="D3" s="2321">
        <v>-60.449295294558674</v>
      </c>
      <c r="E3" s="2322">
        <v>0</v>
      </c>
      <c r="F3" s="2323">
        <v>-3.960904695078659E-3</v>
      </c>
      <c r="G3" s="2324">
        <v>-3.7121201192569196E-3</v>
      </c>
      <c r="J3" t="s">
        <v>1488</v>
      </c>
      <c r="K3" t="s">
        <v>0</v>
      </c>
      <c r="L3" s="9217" t="s">
        <v>1505</v>
      </c>
      <c r="M3" s="9218" t="s">
        <v>1506</v>
      </c>
      <c r="N3" s="9218" t="s">
        <v>1507</v>
      </c>
      <c r="O3" s="9220"/>
      <c r="P3" s="9218" t="s">
        <v>1508</v>
      </c>
      <c r="Q3" s="9218" t="s">
        <v>1503</v>
      </c>
      <c r="R3" s="9218" t="s">
        <v>1504</v>
      </c>
    </row>
    <row r="4" spans="1:18">
      <c r="A4" s="2325" t="s">
        <v>373</v>
      </c>
      <c r="B4" s="2326">
        <v>5.4701940918548499E-2</v>
      </c>
      <c r="C4" s="2327">
        <v>9.8388095106311732E-3</v>
      </c>
      <c r="D4" s="2328">
        <v>5.5598129895127215</v>
      </c>
      <c r="E4" s="2329">
        <v>2.7006387067562115E-8</v>
      </c>
      <c r="F4" s="2330">
        <v>3.5418228626961243E-2</v>
      </c>
      <c r="G4" s="2331">
        <v>7.3985653210135754E-2</v>
      </c>
      <c r="J4" t="s">
        <v>1</v>
      </c>
      <c r="K4">
        <v>134</v>
      </c>
      <c r="L4">
        <f>+$L$2*$B$2+K4*$B$3+B4+$B$55</f>
        <v>-1.0033557419669381E-2</v>
      </c>
      <c r="M4" s="9220">
        <f>+$L$2*$F$2+K4*$F$3+F4+$F$55</f>
        <v>-6.374323343156385E-2</v>
      </c>
      <c r="N4" s="9220">
        <f>+$L$2*$G$2+K4*$G$3+G4+$G$55</f>
        <v>4.3676118592225033E-2</v>
      </c>
      <c r="O4" s="9220"/>
      <c r="P4" s="9220">
        <f t="shared" ref="P4:R35" si="0">EXP(L4)</f>
        <v>0.99001661078884484</v>
      </c>
      <c r="Q4" s="9220">
        <f t="shared" si="0"/>
        <v>0.93824587877918053</v>
      </c>
      <c r="R4" s="9220">
        <f t="shared" si="0"/>
        <v>1.0446439593352148</v>
      </c>
    </row>
    <row r="5" spans="1:18">
      <c r="A5" s="2332" t="s">
        <v>374</v>
      </c>
      <c r="B5" s="2333">
        <v>-1.2135612997721729E-2</v>
      </c>
      <c r="C5" s="2334">
        <v>1.135651568470163E-2</v>
      </c>
      <c r="D5" s="2335">
        <v>-1.0686035518860437</v>
      </c>
      <c r="E5" s="2336">
        <v>0.28524834738942129</v>
      </c>
      <c r="F5" s="2337">
        <v>-3.4393974729601151E-2</v>
      </c>
      <c r="G5" s="2338">
        <v>1.0122748734157694E-2</v>
      </c>
      <c r="J5" t="s">
        <v>2</v>
      </c>
      <c r="K5">
        <v>135</v>
      </c>
      <c r="L5">
        <f t="shared" ref="L5:L54" si="1">+$L$2*$B$2+K5*$B$3+B5+$B$55</f>
        <v>-8.070762374310736E-2</v>
      </c>
      <c r="M5" s="9220">
        <f t="shared" ref="M5:M54" si="2">+$L$2*$F$2+K5*$F$3+F5+$F$55</f>
        <v>-0.13751634148320485</v>
      </c>
      <c r="N5" s="9220">
        <f t="shared" ref="N5:N54" si="3">+$L$2*$G$2+K5*$G$3+G5+$G$55</f>
        <v>-2.3898906003009923E-2</v>
      </c>
      <c r="O5" s="9220"/>
      <c r="P5" s="9220">
        <f t="shared" si="0"/>
        <v>0.92246335840442983</v>
      </c>
      <c r="Q5" s="9220">
        <f t="shared" si="0"/>
        <v>0.87152010794958334</v>
      </c>
      <c r="R5" s="9220">
        <f t="shared" si="0"/>
        <v>0.97638441137149934</v>
      </c>
    </row>
    <row r="6" spans="1:18">
      <c r="A6" s="2339" t="s">
        <v>375</v>
      </c>
      <c r="B6" s="2340">
        <v>6.5041491601536369E-2</v>
      </c>
      <c r="C6" s="2341">
        <v>8.4144097663009856E-3</v>
      </c>
      <c r="D6" s="2342">
        <v>7.7297746850910629</v>
      </c>
      <c r="E6" s="2343">
        <v>1.0773709945038999E-14</v>
      </c>
      <c r="F6" s="2344">
        <v>4.8549551508424348E-2</v>
      </c>
      <c r="G6" s="2345">
        <v>8.1533431694648384E-2</v>
      </c>
      <c r="J6" t="s">
        <v>3</v>
      </c>
      <c r="K6">
        <v>137</v>
      </c>
      <c r="L6">
        <f t="shared" si="1"/>
        <v>-1.1203543958184903E-2</v>
      </c>
      <c r="M6" s="9220">
        <f t="shared" si="2"/>
        <v>-6.2494624635336671E-2</v>
      </c>
      <c r="N6" s="9220">
        <f t="shared" si="3"/>
        <v>4.0087536718966921E-2</v>
      </c>
      <c r="O6" s="9220"/>
      <c r="P6" s="9220">
        <f t="shared" si="0"/>
        <v>0.98885898201840761</v>
      </c>
      <c r="Q6" s="9220">
        <f t="shared" si="0"/>
        <v>0.93941811251482987</v>
      </c>
      <c r="R6" s="9220">
        <f t="shared" si="0"/>
        <v>1.0409018873404412</v>
      </c>
    </row>
    <row r="7" spans="1:18">
      <c r="A7" s="2346" t="s">
        <v>376</v>
      </c>
      <c r="B7" s="2347">
        <v>4.4380446973406484E-2</v>
      </c>
      <c r="C7" s="2348">
        <v>1.0932919580636502E-2</v>
      </c>
      <c r="D7" s="2349">
        <v>4.0593408417646764</v>
      </c>
      <c r="E7" s="2350">
        <v>4.9211437091199247E-5</v>
      </c>
      <c r="F7" s="2351">
        <v>2.2952318349486193E-2</v>
      </c>
      <c r="G7" s="2352">
        <v>6.5808575597326779E-2</v>
      </c>
      <c r="J7" t="s">
        <v>4</v>
      </c>
      <c r="K7">
        <v>135</v>
      </c>
      <c r="L7">
        <f t="shared" si="1"/>
        <v>-2.4191563771979174E-2</v>
      </c>
      <c r="M7" s="9220">
        <f t="shared" si="2"/>
        <v>-8.0170048404117511E-2</v>
      </c>
      <c r="N7" s="9220">
        <f t="shared" si="3"/>
        <v>3.1786920860159162E-2</v>
      </c>
      <c r="O7" s="9220"/>
      <c r="P7" s="9220">
        <f t="shared" si="0"/>
        <v>0.97609870669689647</v>
      </c>
      <c r="Q7" s="9220">
        <f t="shared" si="0"/>
        <v>0.92295938527098975</v>
      </c>
      <c r="R7" s="9220">
        <f t="shared" si="0"/>
        <v>1.0322975208011043</v>
      </c>
    </row>
    <row r="8" spans="1:18">
      <c r="A8" s="2353" t="s">
        <v>377</v>
      </c>
      <c r="B8" s="2354">
        <v>9.5570801499779742E-2</v>
      </c>
      <c r="C8" s="2355">
        <v>1.2381366618483743E-2</v>
      </c>
      <c r="D8" s="2356">
        <v>7.7189218641749271</v>
      </c>
      <c r="E8" s="2357">
        <v>1.1731778981845427E-14</v>
      </c>
      <c r="F8" s="2358">
        <v>7.1303768848165139E-2</v>
      </c>
      <c r="G8" s="2359">
        <v>0.11983783415139435</v>
      </c>
      <c r="J8" t="s">
        <v>5</v>
      </c>
      <c r="K8">
        <v>137</v>
      </c>
      <c r="L8">
        <f t="shared" si="1"/>
        <v>1.932576594005847E-2</v>
      </c>
      <c r="M8" s="9220">
        <f t="shared" si="2"/>
        <v>-3.9740407295595859E-2</v>
      </c>
      <c r="N8" s="9220">
        <f t="shared" si="3"/>
        <v>7.839193917571291E-2</v>
      </c>
      <c r="O8" s="9220"/>
      <c r="P8" s="9220">
        <f t="shared" si="0"/>
        <v>1.0195137173706683</v>
      </c>
      <c r="Q8" s="9220">
        <f t="shared" si="0"/>
        <v>0.96103888545701532</v>
      </c>
      <c r="R8" s="9220">
        <f t="shared" si="0"/>
        <v>1.0815464760436575</v>
      </c>
    </row>
    <row r="9" spans="1:18">
      <c r="A9" s="2360" t="s">
        <v>378</v>
      </c>
      <c r="B9" s="2361">
        <v>4.6508607689488723E-2</v>
      </c>
      <c r="C9" s="2362">
        <v>1.1355100693689736E-2</v>
      </c>
      <c r="D9" s="2363">
        <v>4.0958340171597527</v>
      </c>
      <c r="E9" s="2364">
        <v>4.2065124637160765E-5</v>
      </c>
      <c r="F9" s="2365">
        <v>2.425301928903106E-2</v>
      </c>
      <c r="G9" s="2366">
        <v>6.8764196089946383E-2</v>
      </c>
      <c r="J9" t="s">
        <v>6</v>
      </c>
      <c r="K9">
        <v>136</v>
      </c>
      <c r="L9">
        <f t="shared" si="1"/>
        <v>-2.5899915463064693E-2</v>
      </c>
      <c r="M9" s="9220">
        <f t="shared" si="2"/>
        <v>-8.2830252159651396E-2</v>
      </c>
      <c r="N9" s="9220">
        <f t="shared" si="3"/>
        <v>3.1030421233521843E-2</v>
      </c>
      <c r="O9" s="9220"/>
      <c r="P9" s="9220">
        <f t="shared" si="0"/>
        <v>0.9744326103650911</v>
      </c>
      <c r="Q9" s="9220">
        <f t="shared" si="0"/>
        <v>0.92050738810012844</v>
      </c>
      <c r="R9" s="9220">
        <f t="shared" si="0"/>
        <v>1.0315168834252106</v>
      </c>
    </row>
    <row r="10" spans="1:18">
      <c r="A10" s="2367" t="s">
        <v>379</v>
      </c>
      <c r="B10" s="2368">
        <v>4.9172628473574419E-2</v>
      </c>
      <c r="C10" s="2369">
        <v>1.5060120665281068E-2</v>
      </c>
      <c r="D10" s="2370">
        <v>3.2650886116028812</v>
      </c>
      <c r="E10" s="2371">
        <v>1.0942983688625194E-3</v>
      </c>
      <c r="F10" s="2372">
        <v>1.9655334366796132E-2</v>
      </c>
      <c r="G10" s="2373">
        <v>7.8689922580352706E-2</v>
      </c>
      <c r="J10" t="s">
        <v>7</v>
      </c>
      <c r="K10">
        <v>134</v>
      </c>
      <c r="L10">
        <f t="shared" si="1"/>
        <v>-1.5562869864643503E-2</v>
      </c>
      <c r="M10" s="9220">
        <f t="shared" si="2"/>
        <v>-7.9506127691728989E-2</v>
      </c>
      <c r="N10" s="9220">
        <f t="shared" si="3"/>
        <v>4.8380387962441984E-2</v>
      </c>
      <c r="O10" s="9220"/>
      <c r="P10" s="9220">
        <f t="shared" si="0"/>
        <v>0.98455760580249063</v>
      </c>
      <c r="Q10" s="9220">
        <f t="shared" si="0"/>
        <v>0.92357236058455183</v>
      </c>
      <c r="R10" s="9220">
        <f t="shared" si="0"/>
        <v>1.0495698231268036</v>
      </c>
    </row>
    <row r="11" spans="1:18">
      <c r="A11" s="2374" t="s">
        <v>380</v>
      </c>
      <c r="B11" s="2375">
        <v>6.0892555177172833E-2</v>
      </c>
      <c r="C11" s="2376">
        <v>8.547903748303106E-3</v>
      </c>
      <c r="D11" s="2377">
        <v>7.1236828315083649</v>
      </c>
      <c r="E11" s="2378">
        <v>1.0508070031992512E-12</v>
      </c>
      <c r="F11" s="2379">
        <v>4.4138971687183816E-2</v>
      </c>
      <c r="G11" s="2380">
        <v>7.7646138667161857E-2</v>
      </c>
      <c r="J11" t="s">
        <v>8</v>
      </c>
      <c r="K11">
        <v>135</v>
      </c>
      <c r="L11">
        <f t="shared" si="1"/>
        <v>-7.6794555682128118E-3</v>
      </c>
      <c r="M11" s="9220">
        <f t="shared" si="2"/>
        <v>-5.8983395066419864E-2</v>
      </c>
      <c r="N11" s="9220">
        <f t="shared" si="3"/>
        <v>4.362448392999424E-2</v>
      </c>
      <c r="O11" s="9220"/>
      <c r="P11" s="9220">
        <f t="shared" si="0"/>
        <v>0.99234995611397381</v>
      </c>
      <c r="Q11" s="9220">
        <f t="shared" si="0"/>
        <v>0.94272242287035124</v>
      </c>
      <c r="R11" s="9220">
        <f t="shared" si="0"/>
        <v>1.0445900208897816</v>
      </c>
    </row>
    <row r="12" spans="1:18">
      <c r="A12" s="2381" t="s">
        <v>381</v>
      </c>
      <c r="B12" s="2382">
        <v>6.6334311266795301E-2</v>
      </c>
      <c r="C12" s="2383">
        <v>8.9556045124799567E-3</v>
      </c>
      <c r="D12" s="2384">
        <v>7.4070165977468134</v>
      </c>
      <c r="E12" s="2385">
        <v>1.2917230102111873E-13</v>
      </c>
      <c r="F12" s="2386">
        <v>4.8781648962550203E-2</v>
      </c>
      <c r="G12" s="2387">
        <v>8.3886973571040399E-2</v>
      </c>
      <c r="J12" t="s">
        <v>1489</v>
      </c>
      <c r="K12">
        <v>136</v>
      </c>
      <c r="L12">
        <f t="shared" si="1"/>
        <v>-6.0742118857581295E-3</v>
      </c>
      <c r="M12" s="9220">
        <f t="shared" si="2"/>
        <v>-5.8301622486132187E-2</v>
      </c>
      <c r="N12" s="9220">
        <f t="shared" si="3"/>
        <v>4.6153198714615873E-2</v>
      </c>
      <c r="O12" s="9220"/>
      <c r="P12" s="9220">
        <f t="shared" si="0"/>
        <v>0.99394419884350693</v>
      </c>
      <c r="Q12" s="9220">
        <f t="shared" si="0"/>
        <v>0.94336536431410611</v>
      </c>
      <c r="R12" s="9220">
        <f t="shared" si="0"/>
        <v>1.047234833698768</v>
      </c>
    </row>
    <row r="13" spans="1:18">
      <c r="A13" s="2388" t="s">
        <v>382</v>
      </c>
      <c r="B13" s="2389">
        <v>7.3279843435726008E-2</v>
      </c>
      <c r="C13" s="2390">
        <v>1.7922505194294756E-2</v>
      </c>
      <c r="D13" s="2391">
        <v>4.0887053813801133</v>
      </c>
      <c r="E13" s="2392">
        <v>4.3378737830102839E-5</v>
      </c>
      <c r="F13" s="2393">
        <v>3.8152378742176245E-2</v>
      </c>
      <c r="G13" s="2394">
        <v>0.10840730812927576</v>
      </c>
      <c r="J13" t="s">
        <v>10</v>
      </c>
      <c r="K13">
        <v>137</v>
      </c>
      <c r="L13">
        <f t="shared" si="1"/>
        <v>-2.9651921239952639E-3</v>
      </c>
      <c r="M13" s="9220">
        <f t="shared" si="2"/>
        <v>-7.2891797401584746E-2</v>
      </c>
      <c r="N13" s="9220">
        <f t="shared" si="3"/>
        <v>6.6961413153594329E-2</v>
      </c>
      <c r="O13" s="9220"/>
      <c r="P13" s="9220">
        <f t="shared" si="0"/>
        <v>0.99703919971621513</v>
      </c>
      <c r="Q13" s="9220">
        <f t="shared" si="0"/>
        <v>0.92970142069307815</v>
      </c>
      <c r="R13" s="9220">
        <f t="shared" si="0"/>
        <v>1.0692542182302722</v>
      </c>
    </row>
    <row r="14" spans="1:18">
      <c r="A14" s="2395" t="s">
        <v>383</v>
      </c>
      <c r="B14" s="2396">
        <v>6.8780654309727129E-2</v>
      </c>
      <c r="C14" s="2397">
        <v>1.3114505733299371E-2</v>
      </c>
      <c r="D14" s="2398">
        <v>5.2446242129495158</v>
      </c>
      <c r="E14" s="2399">
        <v>1.5660117536372004E-7</v>
      </c>
      <c r="F14" s="2400">
        <v>4.3076695397416313E-2</v>
      </c>
      <c r="G14" s="2401">
        <v>9.4484613222037939E-2</v>
      </c>
      <c r="J14" t="s">
        <v>11</v>
      </c>
      <c r="K14">
        <v>137</v>
      </c>
      <c r="L14">
        <f t="shared" si="1"/>
        <v>-7.4643812499941564E-3</v>
      </c>
      <c r="M14" s="9220">
        <f t="shared" si="2"/>
        <v>-6.7967480746344677E-2</v>
      </c>
      <c r="N14" s="9220">
        <f t="shared" si="3"/>
        <v>5.3038718246356475E-2</v>
      </c>
      <c r="O14" s="9220"/>
      <c r="P14" s="9220">
        <f t="shared" si="0"/>
        <v>0.99256340805741217</v>
      </c>
      <c r="Q14" s="9220">
        <f t="shared" si="0"/>
        <v>0.93429085552453039</v>
      </c>
      <c r="R14" s="9220">
        <f t="shared" si="0"/>
        <v>1.0544704715764806</v>
      </c>
    </row>
    <row r="15" spans="1:18">
      <c r="A15" s="2402" t="s">
        <v>384</v>
      </c>
      <c r="B15" s="2403">
        <v>-5.2411174302410463E-2</v>
      </c>
      <c r="C15" s="2404">
        <v>9.8910342407887795E-3</v>
      </c>
      <c r="D15" s="2405">
        <v>-5.2988568259400584</v>
      </c>
      <c r="E15" s="2406">
        <v>1.1652996248352606E-7</v>
      </c>
      <c r="F15" s="2407">
        <v>-7.1797245184208949E-2</v>
      </c>
      <c r="G15" s="2408">
        <v>-3.3025103420611976E-2</v>
      </c>
      <c r="J15" t="s">
        <v>12</v>
      </c>
      <c r="K15">
        <v>134</v>
      </c>
      <c r="L15">
        <f t="shared" si="1"/>
        <v>-0.11714667264062839</v>
      </c>
      <c r="M15" s="9220">
        <f t="shared" si="2"/>
        <v>-0.17095870724273404</v>
      </c>
      <c r="N15" s="9220">
        <f t="shared" si="3"/>
        <v>-6.3334638038522628E-2</v>
      </c>
      <c r="O15" s="9220"/>
      <c r="P15" s="9220">
        <f t="shared" si="0"/>
        <v>0.88945472492236077</v>
      </c>
      <c r="Q15" s="9220">
        <f t="shared" si="0"/>
        <v>0.84285637661682578</v>
      </c>
      <c r="R15" s="9220">
        <f t="shared" si="0"/>
        <v>0.93862932005362409</v>
      </c>
    </row>
    <row r="16" spans="1:18">
      <c r="A16" s="2409" t="s">
        <v>385</v>
      </c>
      <c r="B16" s="2410">
        <v>-2.0832123027963063E-2</v>
      </c>
      <c r="C16" s="2411">
        <v>1.2186135057808415E-2</v>
      </c>
      <c r="D16" s="2412">
        <v>-1.7094938574978804</v>
      </c>
      <c r="E16" s="2413">
        <v>8.7359508553401022E-2</v>
      </c>
      <c r="F16" s="2414">
        <v>-4.471650885200848E-2</v>
      </c>
      <c r="G16" s="2415">
        <v>3.0522627960823563E-3</v>
      </c>
      <c r="J16" t="s">
        <v>13</v>
      </c>
      <c r="K16">
        <v>134</v>
      </c>
      <c r="L16">
        <f t="shared" si="1"/>
        <v>-8.5567621366181013E-2</v>
      </c>
      <c r="M16" s="9220">
        <f t="shared" si="2"/>
        <v>-0.14387797091053361</v>
      </c>
      <c r="N16" s="9220">
        <f t="shared" si="3"/>
        <v>-2.7257271821828355E-2</v>
      </c>
      <c r="O16" s="9220"/>
      <c r="P16" s="9220">
        <f t="shared" si="0"/>
        <v>0.91799106514531892</v>
      </c>
      <c r="Q16" s="9220">
        <f t="shared" si="0"/>
        <v>0.865993417999953</v>
      </c>
      <c r="R16" s="9220">
        <f t="shared" si="0"/>
        <v>0.97311085531447195</v>
      </c>
    </row>
    <row r="17" spans="1:18">
      <c r="A17" s="2416" t="s">
        <v>386</v>
      </c>
      <c r="B17" s="2417">
        <v>0.10028514138624575</v>
      </c>
      <c r="C17" s="2418">
        <v>1.1469302124432718E-2</v>
      </c>
      <c r="D17" s="2419">
        <v>8.7437875729693495</v>
      </c>
      <c r="E17" s="2420">
        <v>2.2542310724801292E-18</v>
      </c>
      <c r="F17" s="2421">
        <v>7.7805722294548893E-2</v>
      </c>
      <c r="G17" s="2422">
        <v>0.12276456047794261</v>
      </c>
      <c r="J17" t="s">
        <v>14</v>
      </c>
      <c r="K17">
        <v>137</v>
      </c>
      <c r="L17">
        <f t="shared" si="1"/>
        <v>2.4040105826524494E-2</v>
      </c>
      <c r="M17" s="9220">
        <f t="shared" si="2"/>
        <v>-3.3238453849212091E-2</v>
      </c>
      <c r="N17" s="9220">
        <f t="shared" si="3"/>
        <v>8.1318665502261134E-2</v>
      </c>
      <c r="O17" s="9220"/>
      <c r="P17" s="9220">
        <f t="shared" si="0"/>
        <v>1.0243313987242064</v>
      </c>
      <c r="Q17" s="9220">
        <f t="shared" si="0"/>
        <v>0.96730787380028704</v>
      </c>
      <c r="R17" s="9220">
        <f t="shared" si="0"/>
        <v>1.0847165032266874</v>
      </c>
    </row>
    <row r="18" spans="1:18">
      <c r="A18" s="2423" t="s">
        <v>387</v>
      </c>
      <c r="B18" s="2424">
        <v>6.3578892176024845E-2</v>
      </c>
      <c r="C18" s="2425">
        <v>1.2069104118111355E-2</v>
      </c>
      <c r="D18" s="2426">
        <v>5.2679048547286911</v>
      </c>
      <c r="E18" s="2427">
        <v>1.3798959057310451E-7</v>
      </c>
      <c r="F18" s="2428">
        <v>3.9923882778862538E-2</v>
      </c>
      <c r="G18" s="2429">
        <v>8.7233901573187153E-2</v>
      </c>
      <c r="J18" t="s">
        <v>15</v>
      </c>
      <c r="K18">
        <v>135</v>
      </c>
      <c r="L18">
        <f t="shared" si="1"/>
        <v>-4.9931185693607993E-3</v>
      </c>
      <c r="M18" s="9220">
        <f t="shared" si="2"/>
        <v>-6.3198483974741149E-2</v>
      </c>
      <c r="N18" s="9220">
        <f t="shared" si="3"/>
        <v>5.321224683601955E-2</v>
      </c>
      <c r="O18" s="9220"/>
      <c r="P18" s="9220">
        <f t="shared" si="0"/>
        <v>0.99501932632560197</v>
      </c>
      <c r="Q18" s="9220">
        <f t="shared" si="0"/>
        <v>0.93875712695045066</v>
      </c>
      <c r="R18" s="9220">
        <f t="shared" si="0"/>
        <v>1.0546534682273707</v>
      </c>
    </row>
    <row r="19" spans="1:18">
      <c r="A19" s="2430" t="s">
        <v>388</v>
      </c>
      <c r="B19" s="2431">
        <v>6.7457935555011395E-2</v>
      </c>
      <c r="C19" s="2432">
        <v>9.7462123498184179E-3</v>
      </c>
      <c r="D19" s="2433">
        <v>6.921451445316416</v>
      </c>
      <c r="E19" s="2434">
        <v>4.4703936526635381E-12</v>
      </c>
      <c r="F19" s="2435">
        <v>4.8355710363687812E-2</v>
      </c>
      <c r="G19" s="2436">
        <v>8.6560160746334977E-2</v>
      </c>
      <c r="J19" t="s">
        <v>16</v>
      </c>
      <c r="K19">
        <v>135</v>
      </c>
      <c r="L19">
        <f t="shared" si="1"/>
        <v>-1.1140751903742641E-3</v>
      </c>
      <c r="M19" s="9220">
        <f t="shared" si="2"/>
        <v>-5.4766656389915902E-2</v>
      </c>
      <c r="N19" s="9220">
        <f t="shared" si="3"/>
        <v>5.2538506009167374E-2</v>
      </c>
      <c r="O19" s="9220"/>
      <c r="P19" s="9220">
        <f t="shared" si="0"/>
        <v>0.99888654516099651</v>
      </c>
      <c r="Q19" s="9220">
        <f t="shared" si="0"/>
        <v>0.94670602998450137</v>
      </c>
      <c r="R19" s="9220">
        <f t="shared" si="0"/>
        <v>1.0539431444415817</v>
      </c>
    </row>
    <row r="20" spans="1:18">
      <c r="A20" s="2437" t="s">
        <v>389</v>
      </c>
      <c r="B20" s="2438">
        <v>6.3430326764959244E-2</v>
      </c>
      <c r="C20" s="2439">
        <v>8.6267972195658103E-3</v>
      </c>
      <c r="D20" s="2440">
        <v>7.3527086762973335</v>
      </c>
      <c r="E20" s="2441">
        <v>1.9422996247098845E-13</v>
      </c>
      <c r="F20" s="2442">
        <v>4.6522114912679977E-2</v>
      </c>
      <c r="G20" s="2443">
        <v>8.0338538617238511E-2</v>
      </c>
      <c r="J20" t="s">
        <v>17</v>
      </c>
      <c r="K20">
        <v>135</v>
      </c>
      <c r="L20">
        <f t="shared" si="1"/>
        <v>-5.1416839804264147E-3</v>
      </c>
      <c r="M20" s="9220">
        <f t="shared" si="2"/>
        <v>-5.660025184092371E-2</v>
      </c>
      <c r="N20" s="9220">
        <f t="shared" si="3"/>
        <v>4.631688388007088E-2</v>
      </c>
      <c r="O20" s="9220"/>
      <c r="P20" s="9220">
        <f t="shared" si="0"/>
        <v>0.99487151185069922</v>
      </c>
      <c r="Q20" s="9220">
        <f t="shared" si="0"/>
        <v>0.94497174458928523</v>
      </c>
      <c r="R20" s="9220">
        <f t="shared" si="0"/>
        <v>1.047406264535752</v>
      </c>
    </row>
    <row r="21" spans="1:18">
      <c r="A21" s="2444" t="s">
        <v>390</v>
      </c>
      <c r="B21" s="2445">
        <v>2.5325005902379155E-2</v>
      </c>
      <c r="C21" s="2446">
        <v>8.0244682950444367E-3</v>
      </c>
      <c r="D21" s="2447">
        <v>3.1559730777450739</v>
      </c>
      <c r="E21" s="2448">
        <v>1.5996362472453704E-3</v>
      </c>
      <c r="F21" s="2449">
        <v>9.5973370490085273E-3</v>
      </c>
      <c r="G21" s="2450">
        <v>4.105267475574978E-2</v>
      </c>
      <c r="J21" t="s">
        <v>18</v>
      </c>
      <c r="K21">
        <v>135</v>
      </c>
      <c r="L21">
        <f t="shared" si="1"/>
        <v>-4.3247004843006476E-2</v>
      </c>
      <c r="M21" s="9220">
        <f t="shared" si="2"/>
        <v>-9.3525029704595142E-2</v>
      </c>
      <c r="N21" s="9220">
        <f t="shared" si="3"/>
        <v>7.0310200185821903E-3</v>
      </c>
      <c r="O21" s="9220"/>
      <c r="P21" s="9220">
        <f t="shared" si="0"/>
        <v>0.95767481053386105</v>
      </c>
      <c r="Q21" s="9220">
        <f t="shared" si="0"/>
        <v>0.91071522220793943</v>
      </c>
      <c r="R21" s="9220">
        <f t="shared" si="0"/>
        <v>1.0070557956718331</v>
      </c>
    </row>
    <row r="22" spans="1:18">
      <c r="A22" s="2451" t="s">
        <v>391</v>
      </c>
      <c r="B22" s="2452">
        <v>3.1274789781200747E-2</v>
      </c>
      <c r="C22" s="2453">
        <v>2.8498232569927558E-2</v>
      </c>
      <c r="D22" s="2454">
        <v>1.0974291021192353</v>
      </c>
      <c r="E22" s="2455">
        <v>0.27245385743801043</v>
      </c>
      <c r="F22" s="2456">
        <v>-2.4580719678903608E-2</v>
      </c>
      <c r="G22" s="2457">
        <v>8.7130299241305109E-2</v>
      </c>
      <c r="J22" t="s">
        <v>19</v>
      </c>
      <c r="K22">
        <v>134</v>
      </c>
      <c r="L22">
        <f t="shared" si="1"/>
        <v>-3.346070855701716E-2</v>
      </c>
      <c r="M22" s="9220">
        <f t="shared" si="2"/>
        <v>-0.12374218173742874</v>
      </c>
      <c r="N22" s="9220">
        <f t="shared" si="3"/>
        <v>5.6820764623394415E-2</v>
      </c>
      <c r="O22" s="9220"/>
      <c r="P22" s="9220">
        <f t="shared" si="0"/>
        <v>0.9670929089607968</v>
      </c>
      <c r="Q22" s="9220">
        <f t="shared" si="0"/>
        <v>0.8836076217002834</v>
      </c>
      <c r="R22" s="9220">
        <f t="shared" si="0"/>
        <v>1.0584660788264406</v>
      </c>
    </row>
    <row r="23" spans="1:18">
      <c r="A23" s="2458" t="s">
        <v>392</v>
      </c>
      <c r="B23" s="2459">
        <v>4.0584502876576077E-2</v>
      </c>
      <c r="C23" s="2460">
        <v>1.2423394631403475E-2</v>
      </c>
      <c r="D23" s="2461">
        <v>3.2667804638506626</v>
      </c>
      <c r="E23" s="2462">
        <v>1.0877799958281108E-3</v>
      </c>
      <c r="F23" s="2463">
        <v>1.6235096833297009E-2</v>
      </c>
      <c r="G23" s="2464">
        <v>6.4933908919855149E-2</v>
      </c>
      <c r="J23" t="s">
        <v>20</v>
      </c>
      <c r="K23">
        <v>134</v>
      </c>
      <c r="L23">
        <f t="shared" si="1"/>
        <v>-2.4150995461641844E-2</v>
      </c>
      <c r="M23" s="9220">
        <f t="shared" si="2"/>
        <v>-8.292636522522806E-2</v>
      </c>
      <c r="N23" s="9220">
        <f t="shared" si="3"/>
        <v>3.4624374301944483E-2</v>
      </c>
      <c r="O23" s="9220"/>
      <c r="P23" s="9220">
        <f t="shared" si="0"/>
        <v>0.97613830617538611</v>
      </c>
      <c r="Q23" s="9220">
        <f t="shared" si="0"/>
        <v>0.92041891956473143</v>
      </c>
      <c r="R23" s="9220">
        <f t="shared" si="0"/>
        <v>1.0352307764746465</v>
      </c>
    </row>
    <row r="24" spans="1:18">
      <c r="A24" s="2465" t="s">
        <v>393</v>
      </c>
      <c r="B24" s="2466">
        <v>0.10869458765172497</v>
      </c>
      <c r="C24" s="2467">
        <v>1.0613441034793629E-2</v>
      </c>
      <c r="D24" s="2468">
        <v>10.241220288066401</v>
      </c>
      <c r="E24" s="2469">
        <v>1.2959141839160671E-24</v>
      </c>
      <c r="F24" s="2470">
        <v>8.7892625471489946E-2</v>
      </c>
      <c r="G24" s="2471">
        <v>0.12949654983196002</v>
      </c>
      <c r="J24" t="s">
        <v>21</v>
      </c>
      <c r="K24">
        <v>136</v>
      </c>
      <c r="L24">
        <f t="shared" si="1"/>
        <v>3.6286064499171544E-2</v>
      </c>
      <c r="M24" s="9220">
        <f t="shared" si="2"/>
        <v>-1.9190645977192444E-2</v>
      </c>
      <c r="N24" s="9220">
        <f t="shared" si="3"/>
        <v>9.1762774975535477E-2</v>
      </c>
      <c r="O24" s="9220"/>
      <c r="P24" s="9220">
        <f t="shared" si="0"/>
        <v>1.0369524393467842</v>
      </c>
      <c r="Q24" s="9220">
        <f t="shared" si="0"/>
        <v>0.98099232217427501</v>
      </c>
      <c r="R24" s="9220">
        <f t="shared" si="0"/>
        <v>1.0961047677559932</v>
      </c>
    </row>
    <row r="25" spans="1:18">
      <c r="A25" s="2472" t="s">
        <v>394</v>
      </c>
      <c r="B25" s="2473">
        <v>4.493582702750188E-2</v>
      </c>
      <c r="C25" s="2474">
        <v>1.5182920964025076E-2</v>
      </c>
      <c r="D25" s="2475">
        <v>2.9596299113967821</v>
      </c>
      <c r="E25" s="2476">
        <v>3.0800880785346956E-3</v>
      </c>
      <c r="F25" s="2477">
        <v>1.5177848757894578E-2</v>
      </c>
      <c r="G25" s="2478">
        <v>7.4693805297109186E-2</v>
      </c>
      <c r="J25" t="s">
        <v>22</v>
      </c>
      <c r="K25">
        <v>129</v>
      </c>
      <c r="L25">
        <f t="shared" si="1"/>
        <v>-6.1710927487707012E-4</v>
      </c>
      <c r="M25" s="9220">
        <f t="shared" si="2"/>
        <v>-6.4179089825237234E-2</v>
      </c>
      <c r="N25" s="9220">
        <f t="shared" si="3"/>
        <v>6.2944871275483094E-2</v>
      </c>
      <c r="O25" s="9220"/>
      <c r="P25" s="9220">
        <f t="shared" si="0"/>
        <v>0.9993830810978892</v>
      </c>
      <c r="Q25" s="9220">
        <f t="shared" si="0"/>
        <v>0.93783702742078878</v>
      </c>
      <c r="R25" s="9220">
        <f t="shared" si="0"/>
        <v>1.0649681272784548</v>
      </c>
    </row>
    <row r="26" spans="1:18">
      <c r="A26" s="2479" t="s">
        <v>395</v>
      </c>
      <c r="B26" s="2480">
        <v>4.1051467108456389E-3</v>
      </c>
      <c r="C26" s="2481">
        <v>1.2207952751447808E-2</v>
      </c>
      <c r="D26" s="2482">
        <v>0.33626823386573046</v>
      </c>
      <c r="E26" s="2483">
        <v>0.73666860226418751</v>
      </c>
      <c r="F26" s="2484">
        <v>-1.9822001006958721E-2</v>
      </c>
      <c r="G26" s="2485">
        <v>2.803229442865E-2</v>
      </c>
      <c r="J26" t="s">
        <v>23</v>
      </c>
      <c r="K26">
        <v>137</v>
      </c>
      <c r="L26">
        <f t="shared" si="1"/>
        <v>-7.2139888848875677E-2</v>
      </c>
      <c r="M26" s="9220">
        <f t="shared" si="2"/>
        <v>-0.13086617715071974</v>
      </c>
      <c r="N26" s="9220">
        <f t="shared" si="3"/>
        <v>-1.3413600547031446E-2</v>
      </c>
      <c r="O26" s="9220"/>
      <c r="P26" s="9220">
        <f t="shared" si="0"/>
        <v>0.93040073401965129</v>
      </c>
      <c r="Q26" s="9220">
        <f t="shared" si="0"/>
        <v>0.87733517402825367</v>
      </c>
      <c r="R26" s="9220">
        <f t="shared" si="0"/>
        <v>0.98667596089841592</v>
      </c>
    </row>
    <row r="27" spans="1:18">
      <c r="A27" s="2486" t="s">
        <v>396</v>
      </c>
      <c r="B27" s="2487">
        <v>0.10932870208932013</v>
      </c>
      <c r="C27" s="2488">
        <v>1.060290925972252E-2</v>
      </c>
      <c r="D27" s="2489">
        <v>10.311198503285247</v>
      </c>
      <c r="E27" s="2490">
        <v>6.2714286521814085E-25</v>
      </c>
      <c r="F27" s="2491">
        <v>8.8547381808917747E-2</v>
      </c>
      <c r="G27" s="2492">
        <v>0.13011002236972252</v>
      </c>
      <c r="J27" t="s">
        <v>24</v>
      </c>
      <c r="K27">
        <v>135</v>
      </c>
      <c r="L27">
        <f t="shared" si="1"/>
        <v>4.0756691343934448E-2</v>
      </c>
      <c r="M27" s="9220">
        <f t="shared" si="2"/>
        <v>-1.4574984944685954E-2</v>
      </c>
      <c r="N27" s="9220">
        <f t="shared" si="3"/>
        <v>9.6088367632554905E-2</v>
      </c>
      <c r="O27" s="9220"/>
      <c r="P27" s="9220">
        <f t="shared" si="0"/>
        <v>1.041598644745714</v>
      </c>
      <c r="Q27" s="9220">
        <f t="shared" si="0"/>
        <v>0.98553071599539543</v>
      </c>
      <c r="R27" s="9220">
        <f t="shared" si="0"/>
        <v>1.1008563397644289</v>
      </c>
    </row>
    <row r="28" spans="1:18">
      <c r="A28" s="2493" t="s">
        <v>397</v>
      </c>
      <c r="B28" s="2494">
        <v>3.6525626364935851E-2</v>
      </c>
      <c r="C28" s="2495">
        <v>8.6558404241060104E-3</v>
      </c>
      <c r="D28" s="2496">
        <v>4.2197666055873801</v>
      </c>
      <c r="E28" s="2497">
        <v>2.4455536450581678E-5</v>
      </c>
      <c r="F28" s="2498">
        <v>1.9560490877762165E-2</v>
      </c>
      <c r="G28" s="2499">
        <v>5.3490761852109533E-2</v>
      </c>
      <c r="J28" t="s">
        <v>25</v>
      </c>
      <c r="K28">
        <v>134</v>
      </c>
      <c r="L28">
        <f t="shared" si="1"/>
        <v>-2.8209871973282064E-2</v>
      </c>
      <c r="M28" s="9220">
        <f t="shared" si="2"/>
        <v>-7.9600971180762981E-2</v>
      </c>
      <c r="N28" s="9220">
        <f t="shared" si="3"/>
        <v>2.3181227234198853E-2</v>
      </c>
      <c r="O28" s="9220"/>
      <c r="P28" s="9220">
        <f t="shared" si="0"/>
        <v>0.97218431114943993</v>
      </c>
      <c r="Q28" s="9220">
        <f t="shared" si="0"/>
        <v>0.92348476991326678</v>
      </c>
      <c r="R28" s="9220">
        <f t="shared" si="0"/>
        <v>1.0234520001167733</v>
      </c>
    </row>
    <row r="29" spans="1:18">
      <c r="A29" s="2500" t="s">
        <v>398</v>
      </c>
      <c r="B29" s="2501">
        <v>2.3393646571838237E-2</v>
      </c>
      <c r="C29" s="2502">
        <v>1.3235093101381856E-2</v>
      </c>
      <c r="D29" s="2503">
        <v>1.7675468085219395</v>
      </c>
      <c r="E29" s="2504">
        <v>7.7136697117750896E-2</v>
      </c>
      <c r="F29" s="2505">
        <v>-2.5466592389047221E-3</v>
      </c>
      <c r="G29" s="2506">
        <v>4.9333952382581196E-2</v>
      </c>
      <c r="J29" t="s">
        <v>26</v>
      </c>
      <c r="K29">
        <v>134</v>
      </c>
      <c r="L29">
        <f t="shared" si="1"/>
        <v>-4.1341851766379667E-2</v>
      </c>
      <c r="M29" s="9220">
        <f t="shared" si="2"/>
        <v>-0.10170812129742984</v>
      </c>
      <c r="N29" s="9220">
        <f t="shared" si="3"/>
        <v>1.9024417764670509E-2</v>
      </c>
      <c r="O29" s="9220"/>
      <c r="P29" s="9220">
        <f t="shared" si="0"/>
        <v>0.95950106674199165</v>
      </c>
      <c r="Q29" s="9220">
        <f t="shared" si="0"/>
        <v>0.90329316523252146</v>
      </c>
      <c r="R29" s="9220">
        <f t="shared" si="0"/>
        <v>1.0192065350588948</v>
      </c>
    </row>
    <row r="30" spans="1:18">
      <c r="A30" s="2507" t="s">
        <v>399</v>
      </c>
      <c r="B30" s="2508">
        <v>-6.1675752742406977E-2</v>
      </c>
      <c r="C30" s="2509">
        <v>9.6500352909527579E-3</v>
      </c>
      <c r="D30" s="2510">
        <v>-6.3912463408532947</v>
      </c>
      <c r="E30" s="2511">
        <v>1.6453905536319147E-10</v>
      </c>
      <c r="F30" s="2512">
        <v>-8.0589474362214877E-2</v>
      </c>
      <c r="G30" s="2513">
        <v>-4.2762031122599076E-2</v>
      </c>
      <c r="J30" t="s">
        <v>27</v>
      </c>
      <c r="K30">
        <v>134</v>
      </c>
      <c r="L30">
        <f t="shared" si="1"/>
        <v>-0.1264112510806249</v>
      </c>
      <c r="M30" s="9220">
        <f t="shared" si="2"/>
        <v>-0.17975093642073997</v>
      </c>
      <c r="N30" s="9220">
        <f t="shared" si="3"/>
        <v>-7.3071565740509825E-2</v>
      </c>
      <c r="O30" s="9220"/>
      <c r="P30" s="9220">
        <f t="shared" si="0"/>
        <v>0.88125235626739851</v>
      </c>
      <c r="Q30" s="9220">
        <f t="shared" si="0"/>
        <v>0.83547827270894559</v>
      </c>
      <c r="R30" s="9220">
        <f t="shared" si="0"/>
        <v>0.92953430483450405</v>
      </c>
    </row>
    <row r="31" spans="1:18">
      <c r="A31" s="2514" t="s">
        <v>400</v>
      </c>
      <c r="B31" s="2515">
        <v>0.10189217281201997</v>
      </c>
      <c r="C31" s="2516">
        <v>1.0657249161635877E-2</v>
      </c>
      <c r="D31" s="2517">
        <v>9.5608323749071111</v>
      </c>
      <c r="E31" s="2518">
        <v>1.168133735217076E-21</v>
      </c>
      <c r="F31" s="2519">
        <v>8.1004348280943966E-2</v>
      </c>
      <c r="G31" s="2520">
        <v>0.12277999734309597</v>
      </c>
      <c r="J31" t="s">
        <v>28</v>
      </c>
      <c r="K31">
        <v>136</v>
      </c>
      <c r="L31">
        <f t="shared" si="1"/>
        <v>2.9483649659466538E-2</v>
      </c>
      <c r="M31" s="9220">
        <f t="shared" si="2"/>
        <v>-2.6078923167738466E-2</v>
      </c>
      <c r="N31" s="9220">
        <f t="shared" si="3"/>
        <v>8.504622248667143E-2</v>
      </c>
      <c r="O31" s="9220"/>
      <c r="P31" s="9220">
        <f t="shared" si="0"/>
        <v>1.029922595749061</v>
      </c>
      <c r="Q31" s="9220">
        <f t="shared" si="0"/>
        <v>0.97425819503146038</v>
      </c>
      <c r="R31" s="9220">
        <f t="shared" si="0"/>
        <v>1.088767391071553</v>
      </c>
    </row>
    <row r="32" spans="1:18">
      <c r="A32" s="2521" t="s">
        <v>401</v>
      </c>
      <c r="B32" s="2522">
        <v>2.5117003555951291E-2</v>
      </c>
      <c r="C32" s="2523">
        <v>9.7840480950935216E-3</v>
      </c>
      <c r="D32" s="2524">
        <v>2.5671381939083986</v>
      </c>
      <c r="E32" s="2525">
        <v>1.0254173696642555E-2</v>
      </c>
      <c r="F32" s="2526">
        <v>5.9406216665602689E-3</v>
      </c>
      <c r="G32" s="2527">
        <v>4.4293385445342309E-2</v>
      </c>
      <c r="J32" t="s">
        <v>29</v>
      </c>
      <c r="K32">
        <v>136</v>
      </c>
      <c r="L32">
        <f t="shared" si="1"/>
        <v>-4.7291519596602105E-2</v>
      </c>
      <c r="M32" s="9220">
        <f t="shared" si="2"/>
        <v>-0.10114264978212212</v>
      </c>
      <c r="N32" s="9220">
        <f t="shared" si="3"/>
        <v>6.5596105889177969E-3</v>
      </c>
      <c r="O32" s="9220"/>
      <c r="P32" s="9220">
        <f t="shared" si="0"/>
        <v>0.95380930295408994</v>
      </c>
      <c r="Q32" s="9220">
        <f t="shared" si="0"/>
        <v>0.90380409623228131</v>
      </c>
      <c r="R32" s="9220">
        <f t="shared" si="0"/>
        <v>1.006581171953393</v>
      </c>
    </row>
    <row r="33" spans="1:18">
      <c r="A33" s="2528" t="s">
        <v>402</v>
      </c>
      <c r="B33" s="2529">
        <v>4.0041987744528003E-2</v>
      </c>
      <c r="C33" s="2530">
        <v>1.1102691968977452E-2</v>
      </c>
      <c r="D33" s="2531">
        <v>3.6065116330716176</v>
      </c>
      <c r="E33" s="2532">
        <v>3.1034095208269533E-4</v>
      </c>
      <c r="F33" s="2533">
        <v>1.82811113538901E-2</v>
      </c>
      <c r="G33" s="2534">
        <v>6.1802864135165905E-2</v>
      </c>
      <c r="J33" t="s">
        <v>1490</v>
      </c>
      <c r="K33">
        <v>137</v>
      </c>
      <c r="L33">
        <f t="shared" si="1"/>
        <v>-3.620304781519329E-2</v>
      </c>
      <c r="M33" s="9220">
        <f t="shared" si="2"/>
        <v>-9.2763064789870897E-2</v>
      </c>
      <c r="N33" s="9220">
        <f t="shared" si="3"/>
        <v>2.0356969159484428E-2</v>
      </c>
      <c r="O33" s="9220"/>
      <c r="P33" s="9220">
        <f t="shared" si="0"/>
        <v>0.9644444452630333</v>
      </c>
      <c r="Q33" s="9220">
        <f t="shared" si="0"/>
        <v>0.91140941969804579</v>
      </c>
      <c r="R33" s="9220">
        <f t="shared" si="0"/>
        <v>1.0205655854499334</v>
      </c>
    </row>
    <row r="34" spans="1:18">
      <c r="A34" s="2535" t="s">
        <v>403</v>
      </c>
      <c r="B34" s="2536">
        <v>4.0368871014562907E-2</v>
      </c>
      <c r="C34" s="2537">
        <v>2.0492102919446944E-2</v>
      </c>
      <c r="D34" s="2538">
        <v>1.9699720996546903</v>
      </c>
      <c r="E34" s="2539">
        <v>4.8841568239318761E-2</v>
      </c>
      <c r="F34" s="2540">
        <v>2.0508732495880255E-4</v>
      </c>
      <c r="G34" s="2541">
        <v>8.0532654704167012E-2</v>
      </c>
      <c r="J34" t="s">
        <v>1491</v>
      </c>
      <c r="K34">
        <v>136</v>
      </c>
      <c r="L34">
        <f t="shared" si="1"/>
        <v>-3.2039652137990537E-2</v>
      </c>
      <c r="M34" s="9220">
        <f t="shared" si="2"/>
        <v>-0.10687818412372357</v>
      </c>
      <c r="N34" s="9220">
        <f t="shared" si="3"/>
        <v>4.2798879847742499E-2</v>
      </c>
      <c r="O34" s="9220"/>
      <c r="P34" s="9220">
        <f t="shared" si="0"/>
        <v>0.96846817948393782</v>
      </c>
      <c r="Q34" s="9220">
        <f t="shared" si="0"/>
        <v>0.89863513434944808</v>
      </c>
      <c r="R34" s="9220">
        <f t="shared" si="0"/>
        <v>1.0437279590141242</v>
      </c>
    </row>
    <row r="35" spans="1:18">
      <c r="A35" s="2542" t="s">
        <v>404</v>
      </c>
      <c r="B35" s="2543">
        <v>3.2971762326463795E-2</v>
      </c>
      <c r="C35" s="2544">
        <v>8.5605461069697426E-3</v>
      </c>
      <c r="D35" s="2545">
        <v>3.8515956709372974</v>
      </c>
      <c r="E35" s="2546">
        <v>1.1735066667815012E-4</v>
      </c>
      <c r="F35" s="2547">
        <v>1.6193400268808531E-2</v>
      </c>
      <c r="G35" s="2548">
        <v>4.9750124384119063E-2</v>
      </c>
      <c r="J35" t="s">
        <v>1492</v>
      </c>
      <c r="K35">
        <v>135</v>
      </c>
      <c r="L35">
        <f t="shared" si="1"/>
        <v>-3.5600248418921843E-2</v>
      </c>
      <c r="M35" s="9220">
        <f t="shared" si="2"/>
        <v>-8.6928966484795145E-2</v>
      </c>
      <c r="N35" s="9220">
        <f t="shared" si="3"/>
        <v>1.572846964695146E-2</v>
      </c>
      <c r="O35" s="9220"/>
      <c r="P35" s="9220">
        <f t="shared" si="0"/>
        <v>0.96502598705128528</v>
      </c>
      <c r="Q35" s="9220">
        <f t="shared" si="0"/>
        <v>0.91674221274228407</v>
      </c>
      <c r="R35" s="9220">
        <f t="shared" si="0"/>
        <v>1.0158528130809537</v>
      </c>
    </row>
    <row r="36" spans="1:18">
      <c r="A36" s="2549" t="s">
        <v>405</v>
      </c>
      <c r="B36" s="2550">
        <v>-7.842542643361469E-4</v>
      </c>
      <c r="C36" s="2551">
        <v>1.8787298418785264E-2</v>
      </c>
      <c r="D36" s="2552">
        <v>-4.1743855175684949E-2</v>
      </c>
      <c r="E36" s="2553">
        <v>0.9667028930368613</v>
      </c>
      <c r="F36" s="2554">
        <v>-3.7606682531961567E-2</v>
      </c>
      <c r="G36" s="2555">
        <v>3.6038174003289271E-2</v>
      </c>
      <c r="J36" t="s">
        <v>1493</v>
      </c>
      <c r="K36">
        <v>137</v>
      </c>
      <c r="L36">
        <f t="shared" si="1"/>
        <v>-7.7029289824057434E-2</v>
      </c>
      <c r="M36" s="9220">
        <f t="shared" si="2"/>
        <v>-0.14865085867572253</v>
      </c>
      <c r="N36" s="9220">
        <f t="shared" si="3"/>
        <v>-5.4077209723921715E-3</v>
      </c>
      <c r="O36" s="9220"/>
      <c r="P36" s="9220">
        <f t="shared" ref="P36:R53" si="4">EXP(L36)</f>
        <v>0.9258627348527404</v>
      </c>
      <c r="Q36" s="9220">
        <f t="shared" si="4"/>
        <v>0.86186997679929556</v>
      </c>
      <c r="R36" s="9220">
        <f t="shared" si="4"/>
        <v>0.99460687442952656</v>
      </c>
    </row>
    <row r="37" spans="1:18">
      <c r="A37" s="2556" t="s">
        <v>406</v>
      </c>
      <c r="B37" s="2557">
        <v>7.971944628218379E-2</v>
      </c>
      <c r="C37" s="2558">
        <v>9.4165424735802531E-3</v>
      </c>
      <c r="D37" s="2559">
        <v>8.4658935597487677</v>
      </c>
      <c r="E37" s="2560">
        <v>2.541962338551034E-17</v>
      </c>
      <c r="F37" s="2561">
        <v>6.1263362175074783E-2</v>
      </c>
      <c r="G37" s="2562">
        <v>9.8175530389292803E-2</v>
      </c>
      <c r="J37" t="s">
        <v>1494</v>
      </c>
      <c r="K37">
        <v>137</v>
      </c>
      <c r="L37">
        <f t="shared" si="1"/>
        <v>3.4744107224625176E-3</v>
      </c>
      <c r="M37" s="9220">
        <f t="shared" si="2"/>
        <v>-4.9780813968686222E-2</v>
      </c>
      <c r="N37" s="9220">
        <f t="shared" si="3"/>
        <v>5.6729635413611368E-2</v>
      </c>
      <c r="O37" s="9220"/>
      <c r="P37" s="9220">
        <f t="shared" si="4"/>
        <v>1.0034804534837147</v>
      </c>
      <c r="Q37" s="9220">
        <f t="shared" si="4"/>
        <v>0.95143794355453637</v>
      </c>
      <c r="R37" s="9220">
        <f t="shared" si="4"/>
        <v>1.0583696260439948</v>
      </c>
    </row>
    <row r="38" spans="1:18">
      <c r="A38" s="2563" t="s">
        <v>407</v>
      </c>
      <c r="B38" s="2564">
        <v>5.4955261959591842E-2</v>
      </c>
      <c r="C38" s="2565">
        <v>1.3006284376283357E-2</v>
      </c>
      <c r="D38" s="2566">
        <v>4.2252852828438403</v>
      </c>
      <c r="E38" s="2567">
        <v>2.3863826781162337E-5</v>
      </c>
      <c r="F38" s="2568">
        <v>2.9463413009390465E-2</v>
      </c>
      <c r="G38" s="2569">
        <v>8.0447110909793215E-2</v>
      </c>
      <c r="J38" t="s">
        <v>1495</v>
      </c>
      <c r="K38">
        <v>134</v>
      </c>
      <c r="L38">
        <f t="shared" si="1"/>
        <v>-9.7802363786260726E-3</v>
      </c>
      <c r="M38" s="9220">
        <f t="shared" si="2"/>
        <v>-6.9698049049134625E-2</v>
      </c>
      <c r="N38" s="9220">
        <f t="shared" si="3"/>
        <v>5.0137576291882535E-2</v>
      </c>
      <c r="O38" s="9220"/>
      <c r="P38" s="9220">
        <f t="shared" si="4"/>
        <v>0.99026743459547262</v>
      </c>
      <c r="Q38" s="9220">
        <f t="shared" si="4"/>
        <v>0.93267539961594104</v>
      </c>
      <c r="R38" s="9220">
        <f t="shared" si="4"/>
        <v>1.0514157363045111</v>
      </c>
    </row>
    <row r="39" spans="1:18">
      <c r="A39" s="2570" t="s">
        <v>408</v>
      </c>
      <c r="B39" s="2571">
        <v>7.7188067451611844E-2</v>
      </c>
      <c r="C39" s="2572">
        <v>1.1817267989540138E-2</v>
      </c>
      <c r="D39" s="2573">
        <v>6.5318030800294622</v>
      </c>
      <c r="E39" s="2574">
        <v>6.4982560686863932E-11</v>
      </c>
      <c r="F39" s="2575">
        <v>5.4026647796455121E-2</v>
      </c>
      <c r="G39" s="2576">
        <v>0.10034948710676857</v>
      </c>
      <c r="J39" t="s">
        <v>36</v>
      </c>
      <c r="K39">
        <v>136</v>
      </c>
      <c r="L39">
        <f t="shared" si="1"/>
        <v>4.7795442990584136E-3</v>
      </c>
      <c r="M39" s="9220">
        <f t="shared" si="2"/>
        <v>-5.3056623652227297E-2</v>
      </c>
      <c r="N39" s="9220">
        <f t="shared" si="3"/>
        <v>6.2615712250344013E-2</v>
      </c>
      <c r="O39" s="9220"/>
      <c r="P39" s="9220">
        <f t="shared" si="4"/>
        <v>1.0047909845400294</v>
      </c>
      <c r="Q39" s="9220">
        <f t="shared" si="4"/>
        <v>0.94832631326262939</v>
      </c>
      <c r="R39" s="9220">
        <f t="shared" si="4"/>
        <v>1.0646176410938855</v>
      </c>
    </row>
    <row r="40" spans="1:18">
      <c r="A40" s="2577" t="s">
        <v>409</v>
      </c>
      <c r="B40" s="2578">
        <v>1.7652742396420611E-2</v>
      </c>
      <c r="C40" s="2579">
        <v>9.2569469876830051E-3</v>
      </c>
      <c r="D40" s="2580">
        <v>1.9069723981252977</v>
      </c>
      <c r="E40" s="2581">
        <v>5.6524161881087623E-2</v>
      </c>
      <c r="F40" s="2582">
        <v>-4.9054030623462211E-4</v>
      </c>
      <c r="G40" s="2583">
        <v>3.579602509907584E-2</v>
      </c>
      <c r="J40" t="s">
        <v>37</v>
      </c>
      <c r="K40">
        <v>134</v>
      </c>
      <c r="L40">
        <f t="shared" si="1"/>
        <v>-4.7082755941797283E-2</v>
      </c>
      <c r="M40" s="9220">
        <f t="shared" si="2"/>
        <v>-9.965200236475974E-2</v>
      </c>
      <c r="N40" s="9220">
        <f t="shared" si="3"/>
        <v>5.4864904811651738E-3</v>
      </c>
      <c r="O40" s="9220"/>
      <c r="P40" s="9220">
        <f t="shared" si="4"/>
        <v>0.95400844445619215</v>
      </c>
      <c r="Q40" s="9220">
        <f t="shared" si="4"/>
        <v>0.90515235411303974</v>
      </c>
      <c r="R40" s="9220">
        <f t="shared" si="4"/>
        <v>1.0055015688331976</v>
      </c>
    </row>
    <row r="41" spans="1:18">
      <c r="A41" s="2584" t="s">
        <v>410</v>
      </c>
      <c r="B41" s="2585">
        <v>4.8911430535655449E-3</v>
      </c>
      <c r="C41" s="2586">
        <v>9.1151431363030409E-3</v>
      </c>
      <c r="D41" s="2587">
        <v>0.53659530963211133</v>
      </c>
      <c r="E41" s="2588">
        <v>0.59154718470338907</v>
      </c>
      <c r="F41" s="2589">
        <v>-1.2974209207515887E-2</v>
      </c>
      <c r="G41" s="2590">
        <v>2.2756495314646977E-2</v>
      </c>
      <c r="J41" t="s">
        <v>38</v>
      </c>
      <c r="K41">
        <v>137</v>
      </c>
      <c r="L41">
        <f t="shared" si="1"/>
        <v>-7.1353892506155758E-2</v>
      </c>
      <c r="M41" s="9220">
        <f t="shared" si="2"/>
        <v>-0.12401838535127691</v>
      </c>
      <c r="N41" s="9220">
        <f t="shared" si="3"/>
        <v>-1.86893996610345E-2</v>
      </c>
      <c r="O41" s="9220"/>
      <c r="P41" s="9220">
        <f t="shared" si="4"/>
        <v>0.93113231306541833</v>
      </c>
      <c r="Q41" s="9220">
        <f t="shared" si="4"/>
        <v>0.88336359978336498</v>
      </c>
      <c r="R41" s="9220">
        <f t="shared" si="4"/>
        <v>0.9814841642186527</v>
      </c>
    </row>
    <row r="42" spans="1:18">
      <c r="A42" s="2591" t="s">
        <v>411</v>
      </c>
      <c r="B42" s="2592">
        <v>7.400350635184956E-2</v>
      </c>
      <c r="C42" s="2593">
        <v>1.5373190006356625E-2</v>
      </c>
      <c r="D42" s="2594">
        <v>4.8138028815912648</v>
      </c>
      <c r="E42" s="2595">
        <v>1.4808488114209769E-6</v>
      </c>
      <c r="F42" s="2596">
        <v>4.3872607611899497E-2</v>
      </c>
      <c r="G42" s="2597">
        <v>0.10413440509179962</v>
      </c>
      <c r="J42" t="s">
        <v>39</v>
      </c>
      <c r="K42">
        <v>135</v>
      </c>
      <c r="L42">
        <f t="shared" si="1"/>
        <v>5.4314956064638875E-3</v>
      </c>
      <c r="M42" s="9220">
        <f t="shared" si="2"/>
        <v>-5.9249759141704217E-2</v>
      </c>
      <c r="N42" s="9220">
        <f t="shared" si="3"/>
        <v>7.0112750354631992E-2</v>
      </c>
      <c r="O42" s="9220"/>
      <c r="P42" s="9220">
        <f t="shared" si="4"/>
        <v>1.0054462729209175</v>
      </c>
      <c r="Q42" s="9220">
        <f t="shared" si="4"/>
        <v>0.94247134892395779</v>
      </c>
      <c r="R42" s="9220">
        <f t="shared" si="4"/>
        <v>1.0726291137494615</v>
      </c>
    </row>
    <row r="43" spans="1:18">
      <c r="A43" s="2598" t="s">
        <v>412</v>
      </c>
      <c r="B43" s="2599">
        <v>7.7730455109815647E-2</v>
      </c>
      <c r="C43" s="2600">
        <v>1.0465571862973545E-2</v>
      </c>
      <c r="D43" s="2601">
        <v>7.427253486722547</v>
      </c>
      <c r="E43" s="2602">
        <v>1.1087575561819997E-13</v>
      </c>
      <c r="F43" s="2603">
        <v>5.7218311180771739E-2</v>
      </c>
      <c r="G43" s="2604">
        <v>9.8242599038859554E-2</v>
      </c>
      <c r="J43" t="s">
        <v>1496</v>
      </c>
      <c r="K43">
        <v>137</v>
      </c>
      <c r="L43">
        <f t="shared" si="1"/>
        <v>1.4854195500943468E-3</v>
      </c>
      <c r="M43" s="9220">
        <f t="shared" si="2"/>
        <v>-5.3825864962989245E-2</v>
      </c>
      <c r="N43" s="9220">
        <f t="shared" si="3"/>
        <v>5.6796704063178105E-2</v>
      </c>
      <c r="O43" s="9220"/>
      <c r="P43" s="9220">
        <f t="shared" si="4"/>
        <v>1.001486523332173</v>
      </c>
      <c r="Q43" s="9220">
        <f t="shared" si="4"/>
        <v>0.94759710199206015</v>
      </c>
      <c r="R43" s="9220">
        <f t="shared" si="4"/>
        <v>1.0584406118459904</v>
      </c>
    </row>
    <row r="44" spans="1:18">
      <c r="A44" s="2605" t="s">
        <v>413</v>
      </c>
      <c r="B44" s="2606">
        <v>5.098327399501186E-2</v>
      </c>
      <c r="C44" s="2607">
        <v>1.0448364168887503E-2</v>
      </c>
      <c r="D44" s="2608">
        <v>4.8795460390657821</v>
      </c>
      <c r="E44" s="2609">
        <v>1.0633030093656331E-6</v>
      </c>
      <c r="F44" s="2610">
        <v>3.0504856526633581E-2</v>
      </c>
      <c r="G44" s="2611">
        <v>7.146169146339014E-2</v>
      </c>
      <c r="J44" t="s">
        <v>1497</v>
      </c>
      <c r="K44">
        <v>137</v>
      </c>
      <c r="L44">
        <f t="shared" si="1"/>
        <v>-2.526176156470944E-2</v>
      </c>
      <c r="M44" s="9220">
        <f t="shared" si="2"/>
        <v>-8.0539319617127403E-2</v>
      </c>
      <c r="N44" s="9220">
        <f t="shared" si="3"/>
        <v>3.001579648770869E-2</v>
      </c>
      <c r="O44" s="9220"/>
      <c r="P44" s="9220">
        <f t="shared" si="4"/>
        <v>0.97505464679045506</v>
      </c>
      <c r="Q44" s="9220">
        <f t="shared" si="4"/>
        <v>0.92261862585942478</v>
      </c>
      <c r="R44" s="9220">
        <f t="shared" si="4"/>
        <v>1.0304708116444616</v>
      </c>
    </row>
    <row r="45" spans="1:18">
      <c r="A45" s="2612" t="s">
        <v>414</v>
      </c>
      <c r="B45" s="2613">
        <v>2.6854020161606981E-2</v>
      </c>
      <c r="C45" s="2614">
        <v>8.7311029525861516E-3</v>
      </c>
      <c r="D45" s="2615">
        <v>3.0756732920727758</v>
      </c>
      <c r="E45" s="2616">
        <v>2.1002784064636814E-3</v>
      </c>
      <c r="F45" s="2617">
        <v>9.7413728292268E-3</v>
      </c>
      <c r="G45" s="2618">
        <v>4.3966667493987158E-2</v>
      </c>
      <c r="J45" t="s">
        <v>1498</v>
      </c>
      <c r="K45">
        <v>134</v>
      </c>
      <c r="L45">
        <f t="shared" si="1"/>
        <v>-3.7881478176610917E-2</v>
      </c>
      <c r="M45" s="9220">
        <f t="shared" si="2"/>
        <v>-8.9420089229298283E-2</v>
      </c>
      <c r="N45" s="9220">
        <f t="shared" si="3"/>
        <v>1.365713287607645E-2</v>
      </c>
      <c r="O45" s="9220"/>
      <c r="P45" s="9220">
        <f t="shared" si="4"/>
        <v>0.9628270501464391</v>
      </c>
      <c r="Q45" s="9220">
        <f t="shared" si="4"/>
        <v>0.9144613375148879</v>
      </c>
      <c r="R45" s="9220">
        <f t="shared" si="4"/>
        <v>1.0137508175173136</v>
      </c>
    </row>
    <row r="46" spans="1:18">
      <c r="A46" s="2619" t="s">
        <v>415</v>
      </c>
      <c r="B46" s="2620">
        <v>4.7165370293333737E-2</v>
      </c>
      <c r="C46" s="2621">
        <v>1.0747158642187596E-2</v>
      </c>
      <c r="D46" s="2622">
        <v>4.3886362771447072</v>
      </c>
      <c r="E46" s="2623">
        <v>1.1406365070204726E-5</v>
      </c>
      <c r="F46" s="2624">
        <v>2.610132641850766E-2</v>
      </c>
      <c r="G46" s="2625">
        <v>6.8229414168159808E-2</v>
      </c>
      <c r="J46" t="s">
        <v>43</v>
      </c>
      <c r="K46">
        <v>136</v>
      </c>
      <c r="L46">
        <f t="shared" si="1"/>
        <v>-2.5243152859219686E-2</v>
      </c>
      <c r="M46" s="9220">
        <f t="shared" si="2"/>
        <v>-8.0981945030174696E-2</v>
      </c>
      <c r="N46" s="9220">
        <f t="shared" si="3"/>
        <v>3.0495639311735268E-2</v>
      </c>
      <c r="O46" s="9220"/>
      <c r="P46" s="9220">
        <f t="shared" si="4"/>
        <v>0.97507279146403758</v>
      </c>
      <c r="Q46" s="9220">
        <f t="shared" si="4"/>
        <v>0.92221034177419037</v>
      </c>
      <c r="R46" s="9220">
        <f t="shared" si="4"/>
        <v>1.0309653943202823</v>
      </c>
    </row>
    <row r="47" spans="1:18">
      <c r="A47" s="2626" t="s">
        <v>416</v>
      </c>
      <c r="B47" s="2627">
        <v>9.1904983980204746E-2</v>
      </c>
      <c r="C47" s="2628">
        <v>1.1980230522026555E-2</v>
      </c>
      <c r="D47" s="2629">
        <v>7.6713869412805131</v>
      </c>
      <c r="E47" s="2630">
        <v>1.7014641363650386E-14</v>
      </c>
      <c r="F47" s="2631">
        <v>6.8424163630545209E-2</v>
      </c>
      <c r="G47" s="2632">
        <v>0.11538580432986428</v>
      </c>
      <c r="J47" t="s">
        <v>44</v>
      </c>
      <c r="K47">
        <v>137</v>
      </c>
      <c r="L47">
        <f t="shared" si="1"/>
        <v>1.565994842048346E-2</v>
      </c>
      <c r="M47" s="9220">
        <f t="shared" si="2"/>
        <v>-4.2620012513215788E-2</v>
      </c>
      <c r="N47" s="9220">
        <f t="shared" si="3"/>
        <v>7.393990935418282E-2</v>
      </c>
      <c r="O47" s="9220"/>
      <c r="P47" s="9220">
        <f t="shared" si="4"/>
        <v>1.0157832079850309</v>
      </c>
      <c r="Q47" s="9220">
        <f t="shared" si="4"/>
        <v>0.95827545357411215</v>
      </c>
      <c r="R47" s="9220">
        <f t="shared" si="4"/>
        <v>1.0767421014239316</v>
      </c>
    </row>
    <row r="48" spans="1:18">
      <c r="A48" s="2633" t="s">
        <v>417</v>
      </c>
      <c r="B48" s="2634">
        <v>1.8006380317725751E-2</v>
      </c>
      <c r="C48" s="2635">
        <v>9.5477386395053099E-3</v>
      </c>
      <c r="D48" s="2636">
        <v>1.8859314228838906</v>
      </c>
      <c r="E48" s="2637">
        <v>5.930419643581443E-2</v>
      </c>
      <c r="F48" s="2638">
        <v>-7.0684354950610942E-4</v>
      </c>
      <c r="G48" s="2639">
        <v>3.6719604184957608E-2</v>
      </c>
      <c r="J48" t="s">
        <v>45</v>
      </c>
      <c r="K48">
        <v>134</v>
      </c>
      <c r="L48">
        <f t="shared" si="1"/>
        <v>-4.6729118020492177E-2</v>
      </c>
      <c r="M48" s="9220">
        <f t="shared" si="2"/>
        <v>-9.9868305608031227E-2</v>
      </c>
      <c r="N48" s="9220">
        <f t="shared" si="3"/>
        <v>6.4100695670469277E-3</v>
      </c>
      <c r="O48" s="9220"/>
      <c r="P48" s="9220">
        <f t="shared" si="4"/>
        <v>0.95434587768047263</v>
      </c>
      <c r="Q48" s="9220">
        <f t="shared" si="4"/>
        <v>0.90495658789638733</v>
      </c>
      <c r="R48" s="9220">
        <f t="shared" si="4"/>
        <v>1.0064306580306266</v>
      </c>
    </row>
    <row r="49" spans="1:18">
      <c r="A49" s="2640" t="s">
        <v>418</v>
      </c>
      <c r="B49" s="2641">
        <v>-5.4526133874259405E-2</v>
      </c>
      <c r="C49" s="2642">
        <v>1.0905955617528839E-2</v>
      </c>
      <c r="D49" s="2643">
        <v>-4.9996658510714154</v>
      </c>
      <c r="E49" s="2644">
        <v>5.7429754567031947E-7</v>
      </c>
      <c r="F49" s="2645">
        <v>-7.5901414101608208E-2</v>
      </c>
      <c r="G49" s="2646">
        <v>-3.3150853646910602E-2</v>
      </c>
      <c r="J49" t="s">
        <v>46</v>
      </c>
      <c r="K49">
        <v>135</v>
      </c>
      <c r="L49">
        <f t="shared" si="1"/>
        <v>-0.12309814461964508</v>
      </c>
      <c r="M49" s="9220">
        <f t="shared" si="2"/>
        <v>-0.17902378085521192</v>
      </c>
      <c r="N49" s="9220">
        <f t="shared" si="3"/>
        <v>-6.7172508384078233E-2</v>
      </c>
      <c r="O49" s="9220"/>
      <c r="P49" s="9220">
        <f t="shared" si="4"/>
        <v>0.88417688109862935</v>
      </c>
      <c r="Q49" s="9220">
        <f t="shared" si="4"/>
        <v>0.83608601632011936</v>
      </c>
      <c r="R49" s="9220">
        <f t="shared" si="4"/>
        <v>0.93503388623829975</v>
      </c>
    </row>
    <row r="50" spans="1:18">
      <c r="A50" s="2647" t="s">
        <v>419</v>
      </c>
      <c r="B50" s="2648">
        <v>9.5031554172659641E-2</v>
      </c>
      <c r="C50" s="2649">
        <v>8.0451848291511665E-3</v>
      </c>
      <c r="D50" s="2650">
        <v>11.812227585911939</v>
      </c>
      <c r="E50" s="2651">
        <v>3.374992933412908E-32</v>
      </c>
      <c r="F50" s="2652">
        <v>7.9263281658555326E-2</v>
      </c>
      <c r="G50" s="2653">
        <v>0.11079982668676396</v>
      </c>
      <c r="J50" t="s">
        <v>47</v>
      </c>
      <c r="K50">
        <v>136</v>
      </c>
      <c r="L50">
        <f t="shared" si="1"/>
        <v>2.262303102010621E-2</v>
      </c>
      <c r="M50" s="9220">
        <f t="shared" si="2"/>
        <v>-2.7819989790127064E-2</v>
      </c>
      <c r="N50" s="9220">
        <f t="shared" si="3"/>
        <v>7.3066051830339429E-2</v>
      </c>
      <c r="O50" s="9220"/>
      <c r="P50" s="9220">
        <f t="shared" si="4"/>
        <v>1.0228808725004686</v>
      </c>
      <c r="Q50" s="9220">
        <f t="shared" si="4"/>
        <v>0.97256342239065674</v>
      </c>
      <c r="R50" s="9220">
        <f t="shared" si="4"/>
        <v>1.0758015932322929</v>
      </c>
    </row>
    <row r="51" spans="1:18">
      <c r="A51" s="2654" t="s">
        <v>420</v>
      </c>
      <c r="B51" s="2655">
        <v>8.4705242682385759E-2</v>
      </c>
      <c r="C51" s="2656">
        <v>1.3306357765300043E-2</v>
      </c>
      <c r="D51" s="2657">
        <v>6.365772225310053</v>
      </c>
      <c r="E51" s="2658">
        <v>1.9430960940524542E-10</v>
      </c>
      <c r="F51" s="2659">
        <v>5.8625260696992795E-2</v>
      </c>
      <c r="G51" s="2660">
        <v>0.11078522466777872</v>
      </c>
      <c r="J51" t="s">
        <v>48</v>
      </c>
      <c r="K51">
        <v>185</v>
      </c>
      <c r="L51">
        <f t="shared" si="1"/>
        <v>-0.17569238842138934</v>
      </c>
      <c r="M51" s="9220">
        <f t="shared" si="2"/>
        <v>-0.24254234081054388</v>
      </c>
      <c r="N51" s="9220">
        <f t="shared" si="3"/>
        <v>-0.10884243603223481</v>
      </c>
      <c r="O51" s="9220"/>
      <c r="P51" s="9220">
        <f t="shared" si="4"/>
        <v>0.83887599161991266</v>
      </c>
      <c r="Q51" s="9220">
        <f t="shared" si="4"/>
        <v>0.78463052498298635</v>
      </c>
      <c r="R51" s="9220">
        <f t="shared" si="4"/>
        <v>0.89687172103271262</v>
      </c>
    </row>
    <row r="52" spans="1:18">
      <c r="A52" s="2661" t="s">
        <v>421</v>
      </c>
      <c r="B52" s="2662">
        <v>1.3671510535405116E-2</v>
      </c>
      <c r="C52" s="2663">
        <v>9.6911612788770692E-3</v>
      </c>
      <c r="D52" s="2664">
        <v>1.4107195352535973</v>
      </c>
      <c r="E52" s="2665">
        <v>0.15832732844795161</v>
      </c>
      <c r="F52" s="2666">
        <v>-5.3228165395630671E-3</v>
      </c>
      <c r="G52" s="2667">
        <v>3.2665837610373297E-2</v>
      </c>
      <c r="J52" t="s">
        <v>1499</v>
      </c>
      <c r="K52">
        <v>135</v>
      </c>
      <c r="L52">
        <f t="shared" si="1"/>
        <v>-5.4900500209980496E-2</v>
      </c>
      <c r="M52" s="9220">
        <f t="shared" si="2"/>
        <v>-0.10844518329316671</v>
      </c>
      <c r="N52" s="9220">
        <f t="shared" si="3"/>
        <v>-1.3558171267943342E-3</v>
      </c>
      <c r="O52" s="9220"/>
      <c r="P52" s="9220">
        <f t="shared" si="4"/>
        <v>0.94657932771231723</v>
      </c>
      <c r="Q52" s="9220">
        <f t="shared" si="4"/>
        <v>0.89722807655740333</v>
      </c>
      <c r="R52" s="9220">
        <f t="shared" si="4"/>
        <v>0.99864510157800079</v>
      </c>
    </row>
    <row r="53" spans="1:18">
      <c r="A53" s="2668" t="s">
        <v>422</v>
      </c>
      <c r="B53" s="2669">
        <v>6.6525746529154398E-2</v>
      </c>
      <c r="C53" s="2670">
        <v>1.0762972358432399E-2</v>
      </c>
      <c r="D53" s="2671">
        <v>6.1809827539911764</v>
      </c>
      <c r="E53" s="2672">
        <v>6.3703776359685836E-10</v>
      </c>
      <c r="F53" s="2673">
        <v>4.5430708340026771E-2</v>
      </c>
      <c r="G53" s="2674">
        <v>8.7620784718282024E-2</v>
      </c>
      <c r="J53" t="s">
        <v>50</v>
      </c>
      <c r="K53">
        <v>137</v>
      </c>
      <c r="L53">
        <f t="shared" si="1"/>
        <v>-9.7192890305669022E-3</v>
      </c>
      <c r="M53" s="9220">
        <f t="shared" si="2"/>
        <v>-6.5613467803734227E-2</v>
      </c>
      <c r="N53" s="9220">
        <f t="shared" si="3"/>
        <v>4.6174889742600589E-2</v>
      </c>
      <c r="O53" s="9220"/>
      <c r="P53" s="9220">
        <f t="shared" si="4"/>
        <v>0.99032779060873144</v>
      </c>
      <c r="Q53" s="9220">
        <f t="shared" si="4"/>
        <v>0.93649277895191385</v>
      </c>
      <c r="R53" s="9220">
        <f t="shared" si="4"/>
        <v>1.0472575495452165</v>
      </c>
    </row>
    <row r="54" spans="1:18">
      <c r="A54" s="2675" t="s">
        <v>423</v>
      </c>
      <c r="B54" s="2676">
        <v>0</v>
      </c>
      <c r="C54" s="2677"/>
      <c r="D54" s="2678"/>
      <c r="E54" s="2679"/>
      <c r="F54" s="2680"/>
      <c r="G54" s="2681"/>
      <c r="J54" t="s">
        <v>1500</v>
      </c>
      <c r="K54">
        <v>134</v>
      </c>
      <c r="L54">
        <f t="shared" si="1"/>
        <v>-6.4735498338217901E-2</v>
      </c>
      <c r="M54" s="9220">
        <f t="shared" si="2"/>
        <v>-9.9161462058525107E-2</v>
      </c>
      <c r="N54" s="9220">
        <f t="shared" si="3"/>
        <v>-3.0309534617910694E-2</v>
      </c>
      <c r="O54" s="9220"/>
      <c r="P54" s="9220">
        <f t="shared" ref="P54:R54" si="5">EXP(L54)</f>
        <v>0.93731535206070782</v>
      </c>
      <c r="Q54" s="9220">
        <f t="shared" si="5"/>
        <v>0.90559647674713606</v>
      </c>
      <c r="R54" s="9220">
        <f t="shared" si="5"/>
        <v>0.97014519354629003</v>
      </c>
    </row>
    <row r="55" spans="1:18">
      <c r="A55" s="2682" t="s">
        <v>424</v>
      </c>
      <c r="B55" s="2683">
        <v>0.4493571642222659</v>
      </c>
      <c r="C55" s="2684">
        <v>9.0600629809112522E-3</v>
      </c>
      <c r="D55" s="2685">
        <v>49.597576216525376</v>
      </c>
      <c r="E55" s="2686">
        <v>0</v>
      </c>
      <c r="F55" s="2687">
        <v>0.43159976708201525</v>
      </c>
      <c r="G55" s="2688">
        <v>0.46711456136251656</v>
      </c>
    </row>
    <row r="56" spans="1:18">
      <c r="A56" t="s">
        <v>431</v>
      </c>
      <c r="B56">
        <v>4284</v>
      </c>
    </row>
    <row r="57" spans="1:18">
      <c r="A57" t="s">
        <v>432</v>
      </c>
      <c r="B57">
        <v>0.63954024723323932</v>
      </c>
    </row>
    <row r="58" spans="1:18">
      <c r="A58" t="s">
        <v>433</v>
      </c>
      <c r="B58">
        <v>8.4894245214652317E-2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workbookViewId="0">
      <selection activeCell="P1" sqref="P1"/>
    </sheetView>
  </sheetViews>
  <sheetFormatPr defaultRowHeight="15"/>
  <cols>
    <col min="10" max="10" width="15.85546875" customWidth="1"/>
  </cols>
  <sheetData>
    <row r="1" spans="1:18">
      <c r="A1" s="2689"/>
      <c r="B1" s="2690" t="s">
        <v>487</v>
      </c>
      <c r="C1" s="2691" t="s">
        <v>488</v>
      </c>
      <c r="D1" s="2692" t="s">
        <v>489</v>
      </c>
      <c r="E1" s="2693" t="s">
        <v>490</v>
      </c>
      <c r="F1" s="2694" t="s">
        <v>491</v>
      </c>
      <c r="G1" s="2695" t="s">
        <v>492</v>
      </c>
      <c r="L1" s="9217"/>
      <c r="M1" s="9218" t="s">
        <v>1501</v>
      </c>
      <c r="N1" s="9218"/>
      <c r="O1" s="9218"/>
      <c r="P1" s="9222" t="s">
        <v>1502</v>
      </c>
      <c r="Q1" s="9218"/>
      <c r="R1" s="9218"/>
    </row>
    <row r="2" spans="1:18">
      <c r="A2" s="9233" t="s">
        <v>1520</v>
      </c>
      <c r="B2" s="2696">
        <v>2.2100251316369605E-3</v>
      </c>
      <c r="C2" s="2697">
        <v>1.5621742792322325E-4</v>
      </c>
      <c r="D2" s="2698">
        <v>14.147109967289499</v>
      </c>
      <c r="E2" s="2699">
        <v>1.9459138257394071E-45</v>
      </c>
      <c r="F2" s="2700">
        <v>1.9038445991499612E-3</v>
      </c>
      <c r="G2" s="2701">
        <v>2.5162056641239599E-3</v>
      </c>
      <c r="L2" s="9219">
        <v>0</v>
      </c>
      <c r="M2" s="9220"/>
      <c r="N2" s="9220"/>
      <c r="O2" s="9220"/>
      <c r="P2" s="9220"/>
      <c r="Q2" s="9220"/>
      <c r="R2" s="9220"/>
    </row>
    <row r="3" spans="1:18">
      <c r="A3" s="2702" t="s">
        <v>434</v>
      </c>
      <c r="B3" s="2703">
        <v>-4.786341886090696E-3</v>
      </c>
      <c r="C3" s="2704">
        <v>9.085498397915687E-5</v>
      </c>
      <c r="D3" s="2705">
        <v>-52.68111529455264</v>
      </c>
      <c r="E3" s="2706">
        <v>0</v>
      </c>
      <c r="F3" s="2707">
        <v>-4.9644143825058069E-3</v>
      </c>
      <c r="G3" s="2708">
        <v>-4.6082693896755851E-3</v>
      </c>
      <c r="J3" t="s">
        <v>1488</v>
      </c>
      <c r="K3" t="s">
        <v>0</v>
      </c>
      <c r="L3" s="9226" t="s">
        <v>1512</v>
      </c>
      <c r="M3" s="9225" t="s">
        <v>1513</v>
      </c>
      <c r="N3" s="9225" t="s">
        <v>1514</v>
      </c>
      <c r="O3" s="9220"/>
      <c r="P3" s="9225" t="s">
        <v>1511</v>
      </c>
      <c r="Q3" s="9218" t="s">
        <v>1503</v>
      </c>
      <c r="R3" s="9218" t="s">
        <v>1504</v>
      </c>
    </row>
    <row r="4" spans="1:18">
      <c r="A4" s="2709" t="s">
        <v>435</v>
      </c>
      <c r="B4" s="2710">
        <v>-7.0058307121411312E-2</v>
      </c>
      <c r="C4" s="2711">
        <v>1.6237203629441813E-2</v>
      </c>
      <c r="D4" s="2712">
        <v>-4.314678113316222</v>
      </c>
      <c r="E4" s="2713">
        <v>1.598356220406216E-5</v>
      </c>
      <c r="F4" s="2714">
        <v>-0.10188264144476031</v>
      </c>
      <c r="G4" s="2715">
        <v>-3.8233972798062309E-2</v>
      </c>
      <c r="J4" t="s">
        <v>1</v>
      </c>
      <c r="K4">
        <v>134</v>
      </c>
      <c r="L4">
        <f>+$L$2*$B$2+K4*$B$3+B4+$B$55</f>
        <v>0.11404651113551512</v>
      </c>
      <c r="M4" s="9220">
        <f>+$L$2*$F$2+K4*$F$3+F4+$F$55</f>
        <v>2.6423708705947013E-2</v>
      </c>
      <c r="N4" s="9220">
        <f>+$L$2*$G$2+K4*$G$3+G4+$G$55</f>
        <v>0.201669313565083</v>
      </c>
      <c r="O4" s="9220"/>
      <c r="P4" s="9220">
        <f t="shared" ref="P4:R35" si="0">EXP(L4)</f>
        <v>1.1208042535503846</v>
      </c>
      <c r="Q4" s="9220">
        <f t="shared" si="0"/>
        <v>1.0267759102106102</v>
      </c>
      <c r="R4" s="9220">
        <f t="shared" si="0"/>
        <v>1.2234433650853427</v>
      </c>
    </row>
    <row r="5" spans="1:18">
      <c r="A5" s="2716" t="s">
        <v>436</v>
      </c>
      <c r="B5" s="2717">
        <v>8.2351094029463792E-2</v>
      </c>
      <c r="C5" s="2718">
        <v>2.0076124802661015E-2</v>
      </c>
      <c r="D5" s="2719">
        <v>4.1019417262512965</v>
      </c>
      <c r="E5" s="2720">
        <v>4.0969746808842164E-5</v>
      </c>
      <c r="F5" s="2721">
        <v>4.300261246711691E-2</v>
      </c>
      <c r="G5" s="2722">
        <v>0.12169957559181067</v>
      </c>
      <c r="J5" t="s">
        <v>2</v>
      </c>
      <c r="K5">
        <v>135</v>
      </c>
      <c r="L5">
        <f t="shared" ref="L5:L54" si="1">+$L$2*$B$2+K5*$B$3+B5+$B$55</f>
        <v>0.26166957040029948</v>
      </c>
      <c r="M5" s="9220">
        <f t="shared" ref="M5:M54" si="2">+$L$2*$F$2+K5*$F$3+F5+$F$55</f>
        <v>0.16634454823531852</v>
      </c>
      <c r="N5" s="9220">
        <f t="shared" ref="N5:N54" si="3">+$L$2*$G$2+K5*$G$3+G5+$G$55</f>
        <v>0.35699459256528032</v>
      </c>
      <c r="O5" s="9220"/>
      <c r="P5" s="9220">
        <f t="shared" si="0"/>
        <v>1.2990972113299246</v>
      </c>
      <c r="Q5" s="9220">
        <f t="shared" si="0"/>
        <v>1.1809799361851625</v>
      </c>
      <c r="R5" s="9220">
        <f t="shared" si="0"/>
        <v>1.4290281424565914</v>
      </c>
    </row>
    <row r="6" spans="1:18">
      <c r="A6" s="2723" t="s">
        <v>437</v>
      </c>
      <c r="B6" s="2724">
        <v>-5.9470705634987388E-2</v>
      </c>
      <c r="C6" s="2725">
        <v>1.45540717733067E-2</v>
      </c>
      <c r="D6" s="2726">
        <v>-4.086190212697816</v>
      </c>
      <c r="E6" s="2727">
        <v>4.3851431936878433E-5</v>
      </c>
      <c r="F6" s="2728">
        <v>-8.7996162139079515E-2</v>
      </c>
      <c r="G6" s="2729">
        <v>-3.0945249130895261E-2</v>
      </c>
      <c r="J6" t="s">
        <v>3</v>
      </c>
      <c r="K6">
        <v>137</v>
      </c>
      <c r="L6">
        <f t="shared" si="1"/>
        <v>0.11027508696366695</v>
      </c>
      <c r="M6" s="9220">
        <f t="shared" si="2"/>
        <v>2.5416944864110502E-2</v>
      </c>
      <c r="N6" s="9220">
        <f t="shared" si="3"/>
        <v>0.19513322906322328</v>
      </c>
      <c r="O6" s="9220"/>
      <c r="P6" s="9220">
        <f t="shared" si="0"/>
        <v>1.1165851862437195</v>
      </c>
      <c r="Q6" s="9220">
        <f t="shared" si="0"/>
        <v>1.0257427095323524</v>
      </c>
      <c r="R6" s="9220">
        <f t="shared" si="0"/>
        <v>1.2154729120203396</v>
      </c>
    </row>
    <row r="7" spans="1:18">
      <c r="A7" s="2730" t="s">
        <v>438</v>
      </c>
      <c r="B7" s="2731">
        <v>-4.7743307004803809E-2</v>
      </c>
      <c r="C7" s="2732">
        <v>1.6118554009683889E-2</v>
      </c>
      <c r="D7" s="2733">
        <v>-2.9620093077902672</v>
      </c>
      <c r="E7" s="2734">
        <v>3.0563854436749882E-3</v>
      </c>
      <c r="F7" s="2735">
        <v>-7.9335092346647901E-2</v>
      </c>
      <c r="G7" s="2736">
        <v>-1.615152166295971E-2</v>
      </c>
      <c r="J7" t="s">
        <v>4</v>
      </c>
      <c r="K7">
        <v>135</v>
      </c>
      <c r="L7">
        <f t="shared" si="1"/>
        <v>0.13157516936603186</v>
      </c>
      <c r="M7" s="9220">
        <f t="shared" si="2"/>
        <v>4.4006843421553699E-2</v>
      </c>
      <c r="N7" s="9220">
        <f t="shared" si="3"/>
        <v>0.21914349531050992</v>
      </c>
      <c r="O7" s="9220"/>
      <c r="P7" s="9220">
        <f t="shared" si="0"/>
        <v>1.1406236444561777</v>
      </c>
      <c r="Q7" s="9220">
        <f t="shared" si="0"/>
        <v>1.0449895061676839</v>
      </c>
      <c r="R7" s="9220">
        <f t="shared" si="0"/>
        <v>1.2450099169548257</v>
      </c>
    </row>
    <row r="8" spans="1:18">
      <c r="A8" s="2737" t="s">
        <v>439</v>
      </c>
      <c r="B8" s="2738">
        <v>-5.4556842125273092E-2</v>
      </c>
      <c r="C8" s="2739">
        <v>1.7361414805036651E-2</v>
      </c>
      <c r="D8" s="2740">
        <v>-3.1424191368001773</v>
      </c>
      <c r="E8" s="2741">
        <v>1.6755798861945775E-3</v>
      </c>
      <c r="F8" s="2742">
        <v>-8.8584589863805407E-2</v>
      </c>
      <c r="G8" s="2743">
        <v>-2.0529094386740776E-2</v>
      </c>
      <c r="J8" t="s">
        <v>5</v>
      </c>
      <c r="K8">
        <v>137</v>
      </c>
      <c r="L8">
        <f t="shared" si="1"/>
        <v>0.11518895047338118</v>
      </c>
      <c r="M8" s="9220">
        <f t="shared" si="2"/>
        <v>2.4828517139384609E-2</v>
      </c>
      <c r="N8" s="9220">
        <f t="shared" si="3"/>
        <v>0.20554938380737775</v>
      </c>
      <c r="O8" s="9220"/>
      <c r="P8" s="9220">
        <f t="shared" si="0"/>
        <v>1.1220854361170234</v>
      </c>
      <c r="Q8" s="9220">
        <f t="shared" si="0"/>
        <v>1.0251393116290661</v>
      </c>
      <c r="R8" s="9220">
        <f t="shared" si="0"/>
        <v>1.2281996326383309</v>
      </c>
    </row>
    <row r="9" spans="1:18">
      <c r="A9" s="2744" t="s">
        <v>440</v>
      </c>
      <c r="B9" s="2745">
        <v>-7.1090401602800848E-2</v>
      </c>
      <c r="C9" s="2746">
        <v>1.7562274645705575E-2</v>
      </c>
      <c r="D9" s="2747">
        <v>-4.0479039894860245</v>
      </c>
      <c r="E9" s="2748">
        <v>5.1678335070107587E-5</v>
      </c>
      <c r="F9" s="2749">
        <v>-0.10551182739498471</v>
      </c>
      <c r="G9" s="2750">
        <v>-3.666897581061699E-2</v>
      </c>
      <c r="J9" t="s">
        <v>6</v>
      </c>
      <c r="K9">
        <v>136</v>
      </c>
      <c r="L9">
        <f t="shared" si="1"/>
        <v>0.10344173288194403</v>
      </c>
      <c r="M9" s="9220">
        <f t="shared" si="2"/>
        <v>1.2865693990711136E-2</v>
      </c>
      <c r="N9" s="9220">
        <f t="shared" si="3"/>
        <v>0.19401777177317714</v>
      </c>
      <c r="O9" s="9220"/>
      <c r="P9" s="9220">
        <f t="shared" si="0"/>
        <v>1.1089811743454967</v>
      </c>
      <c r="Q9" s="9220">
        <f t="shared" si="0"/>
        <v>1.0129488131108593</v>
      </c>
      <c r="R9" s="9220">
        <f t="shared" si="0"/>
        <v>1.2141178597917177</v>
      </c>
    </row>
    <row r="10" spans="1:18">
      <c r="A10" s="2751" t="s">
        <v>441</v>
      </c>
      <c r="B10" s="2752">
        <v>-7.1773814398058924E-2</v>
      </c>
      <c r="C10" s="2753">
        <v>2.065826846716208E-2</v>
      </c>
      <c r="D10" s="2754">
        <v>-3.4743383508714185</v>
      </c>
      <c r="E10" s="2755">
        <v>5.1211482559909065E-4</v>
      </c>
      <c r="F10" s="2756">
        <v>-0.11226327657665607</v>
      </c>
      <c r="G10" s="2757">
        <v>-3.1284352219461783E-2</v>
      </c>
      <c r="J10" t="s">
        <v>7</v>
      </c>
      <c r="K10">
        <v>134</v>
      </c>
      <c r="L10">
        <f t="shared" si="1"/>
        <v>0.11233100385886741</v>
      </c>
      <c r="M10" s="9220">
        <f t="shared" si="2"/>
        <v>1.6043073574051325E-2</v>
      </c>
      <c r="N10" s="9220">
        <f t="shared" si="3"/>
        <v>0.20861893414368349</v>
      </c>
      <c r="O10" s="9220"/>
      <c r="P10" s="9220">
        <f t="shared" si="0"/>
        <v>1.1188831539989952</v>
      </c>
      <c r="Q10" s="9220">
        <f t="shared" si="0"/>
        <v>1.0161724546429134</v>
      </c>
      <c r="R10" s="9220">
        <f t="shared" si="0"/>
        <v>1.2319754452925622</v>
      </c>
    </row>
    <row r="11" spans="1:18">
      <c r="A11" s="2758" t="s">
        <v>442</v>
      </c>
      <c r="B11" s="2759">
        <v>-2.9850563686327727E-2</v>
      </c>
      <c r="C11" s="2760">
        <v>1.351589056311703E-2</v>
      </c>
      <c r="D11" s="2761">
        <v>-2.2085532245863053</v>
      </c>
      <c r="E11" s="2762">
        <v>2.7205731882003988E-2</v>
      </c>
      <c r="F11" s="2763">
        <v>-5.6341222409021896E-2</v>
      </c>
      <c r="G11" s="2764">
        <v>-3.3599049636335622E-3</v>
      </c>
      <c r="J11" t="s">
        <v>8</v>
      </c>
      <c r="K11">
        <v>135</v>
      </c>
      <c r="L11">
        <f t="shared" si="1"/>
        <v>0.14946791268450788</v>
      </c>
      <c r="M11" s="9220">
        <f t="shared" si="2"/>
        <v>6.7000713359179787E-2</v>
      </c>
      <c r="N11" s="9220">
        <f t="shared" si="3"/>
        <v>0.23193511200983608</v>
      </c>
      <c r="O11" s="9220"/>
      <c r="P11" s="9220">
        <f t="shared" si="0"/>
        <v>1.1612162099033176</v>
      </c>
      <c r="Q11" s="9220">
        <f t="shared" si="0"/>
        <v>1.0692962409666176</v>
      </c>
      <c r="R11" s="9220">
        <f t="shared" si="0"/>
        <v>1.2610378999586538</v>
      </c>
    </row>
    <row r="12" spans="1:18">
      <c r="A12" s="2765" t="s">
        <v>443</v>
      </c>
      <c r="B12" s="2766">
        <v>-3.2150749929629664E-2</v>
      </c>
      <c r="C12" s="2767">
        <v>1.3463295062845864E-2</v>
      </c>
      <c r="D12" s="2768">
        <v>-2.3880298084199945</v>
      </c>
      <c r="E12" s="2769">
        <v>1.6938967829882214E-2</v>
      </c>
      <c r="F12" s="2770">
        <v>-5.8538323366043477E-2</v>
      </c>
      <c r="G12" s="2771">
        <v>-5.7631764932158484E-3</v>
      </c>
      <c r="J12" t="s">
        <v>1489</v>
      </c>
      <c r="K12">
        <v>136</v>
      </c>
      <c r="L12">
        <f t="shared" si="1"/>
        <v>0.14238138455511529</v>
      </c>
      <c r="M12" s="9220">
        <f t="shared" si="2"/>
        <v>5.9839198019652318E-2</v>
      </c>
      <c r="N12" s="9220">
        <f t="shared" si="3"/>
        <v>0.22492357109057826</v>
      </c>
      <c r="O12" s="9220"/>
      <c r="P12" s="9220">
        <f t="shared" si="0"/>
        <v>1.153016307303546</v>
      </c>
      <c r="Q12" s="9220">
        <f t="shared" si="0"/>
        <v>1.0616658148532345</v>
      </c>
      <c r="R12" s="9220">
        <f t="shared" si="0"/>
        <v>1.2522270061899738</v>
      </c>
    </row>
    <row r="13" spans="1:18">
      <c r="A13" s="2772" t="s">
        <v>444</v>
      </c>
      <c r="B13" s="2773">
        <v>-6.159664482120901E-2</v>
      </c>
      <c r="C13" s="2774">
        <v>2.3639417033017036E-2</v>
      </c>
      <c r="D13" s="2775">
        <v>-2.6056752895038544</v>
      </c>
      <c r="E13" s="2776">
        <v>9.1693342071778958E-3</v>
      </c>
      <c r="F13" s="2777">
        <v>-0.1079290508214451</v>
      </c>
      <c r="G13" s="2778">
        <v>-1.5264238820972921E-2</v>
      </c>
      <c r="J13" t="s">
        <v>10</v>
      </c>
      <c r="K13">
        <v>137</v>
      </c>
      <c r="L13">
        <f t="shared" si="1"/>
        <v>0.10814914777744533</v>
      </c>
      <c r="M13" s="9220">
        <f t="shared" si="2"/>
        <v>5.4840561817448563E-3</v>
      </c>
      <c r="N13" s="9220">
        <f t="shared" si="3"/>
        <v>0.21081423937314558</v>
      </c>
      <c r="O13" s="9220"/>
      <c r="P13" s="9220">
        <f t="shared" si="0"/>
        <v>1.1142139155233053</v>
      </c>
      <c r="Q13" s="9220">
        <f t="shared" si="0"/>
        <v>1.0054991211442907</v>
      </c>
      <c r="R13" s="9220">
        <f t="shared" si="0"/>
        <v>1.2346829782734554</v>
      </c>
    </row>
    <row r="14" spans="1:18">
      <c r="A14" s="2779" t="s">
        <v>445</v>
      </c>
      <c r="B14" s="2780">
        <v>-6.0849296243505636E-2</v>
      </c>
      <c r="C14" s="2781">
        <v>2.2515939790647643E-2</v>
      </c>
      <c r="D14" s="2782">
        <v>-2.7024986213891178</v>
      </c>
      <c r="E14" s="2783">
        <v>6.882046983781526E-3</v>
      </c>
      <c r="F14" s="2784">
        <v>-0.10497972731124733</v>
      </c>
      <c r="G14" s="2785">
        <v>-1.6718865175763938E-2</v>
      </c>
      <c r="J14" t="s">
        <v>11</v>
      </c>
      <c r="K14">
        <v>137</v>
      </c>
      <c r="L14">
        <f t="shared" si="1"/>
        <v>0.10889649635514864</v>
      </c>
      <c r="M14" s="9220">
        <f t="shared" si="2"/>
        <v>8.4333796919425774E-3</v>
      </c>
      <c r="N14" s="9220">
        <f t="shared" si="3"/>
        <v>0.2093596130183546</v>
      </c>
      <c r="O14" s="9220"/>
      <c r="P14" s="9220">
        <f t="shared" si="0"/>
        <v>1.1150469329467501</v>
      </c>
      <c r="Q14" s="9220">
        <f t="shared" si="0"/>
        <v>1.0084690408158976</v>
      </c>
      <c r="R14" s="9220">
        <f t="shared" si="0"/>
        <v>1.2328882814965179</v>
      </c>
    </row>
    <row r="15" spans="1:18">
      <c r="A15" s="2786" t="s">
        <v>446</v>
      </c>
      <c r="B15" s="2787">
        <v>4.7362706794058247E-2</v>
      </c>
      <c r="C15" s="2788">
        <v>2.1536946338378993E-2</v>
      </c>
      <c r="D15" s="2789">
        <v>2.1991375216298685</v>
      </c>
      <c r="E15" s="2790">
        <v>2.786814524875918E-2</v>
      </c>
      <c r="F15" s="2791">
        <v>5.1510676338636374E-3</v>
      </c>
      <c r="G15" s="2792">
        <v>8.9574345954252857E-2</v>
      </c>
      <c r="J15" t="s">
        <v>12</v>
      </c>
      <c r="K15">
        <v>134</v>
      </c>
      <c r="L15">
        <f t="shared" si="1"/>
        <v>0.23146752505098467</v>
      </c>
      <c r="M15" s="9220">
        <f t="shared" si="2"/>
        <v>0.13345741778457099</v>
      </c>
      <c r="N15" s="9220">
        <f t="shared" si="3"/>
        <v>0.32947763231739813</v>
      </c>
      <c r="O15" s="9220"/>
      <c r="P15" s="9220">
        <f t="shared" si="0"/>
        <v>1.2604483929156591</v>
      </c>
      <c r="Q15" s="9220">
        <f t="shared" si="0"/>
        <v>1.1427726033098506</v>
      </c>
      <c r="R15" s="9220">
        <f t="shared" si="0"/>
        <v>1.3902417214082445</v>
      </c>
    </row>
    <row r="16" spans="1:18">
      <c r="A16" s="2793" t="s">
        <v>447</v>
      </c>
      <c r="B16" s="2794">
        <v>-3.9058038064513953E-2</v>
      </c>
      <c r="C16" s="2795">
        <v>1.874194311292518E-2</v>
      </c>
      <c r="D16" s="2796">
        <v>-2.0839908556534885</v>
      </c>
      <c r="E16" s="2797">
        <v>3.7160999055635857E-2</v>
      </c>
      <c r="F16" s="2798">
        <v>-7.5791571566145799E-2</v>
      </c>
      <c r="G16" s="2799">
        <v>-2.3245045628821001E-3</v>
      </c>
      <c r="J16" t="s">
        <v>13</v>
      </c>
      <c r="K16">
        <v>134</v>
      </c>
      <c r="L16">
        <f t="shared" si="1"/>
        <v>0.14504678019241246</v>
      </c>
      <c r="M16" s="9220">
        <f t="shared" si="2"/>
        <v>5.251477858456155E-2</v>
      </c>
      <c r="N16" s="9220">
        <f t="shared" si="3"/>
        <v>0.23757878180026315</v>
      </c>
      <c r="O16" s="9220"/>
      <c r="P16" s="9220">
        <f t="shared" si="0"/>
        <v>1.1560936512865057</v>
      </c>
      <c r="Q16" s="9220">
        <f t="shared" si="0"/>
        <v>1.0539181373817608</v>
      </c>
      <c r="R16" s="9220">
        <f t="shared" si="0"/>
        <v>1.268174901957138</v>
      </c>
    </row>
    <row r="17" spans="1:18">
      <c r="A17" s="2800" t="s">
        <v>448</v>
      </c>
      <c r="B17" s="2801">
        <v>-5.7794169659464711E-2</v>
      </c>
      <c r="C17" s="2802">
        <v>1.6339150053519862E-2</v>
      </c>
      <c r="D17" s="2803">
        <v>-3.5371588773073541</v>
      </c>
      <c r="E17" s="2804">
        <v>4.044562844004442E-4</v>
      </c>
      <c r="F17" s="2805">
        <v>-8.9818315302359342E-2</v>
      </c>
      <c r="G17" s="2806">
        <v>-2.5770024016570088E-2</v>
      </c>
      <c r="J17" t="s">
        <v>14</v>
      </c>
      <c r="K17">
        <v>137</v>
      </c>
      <c r="L17">
        <f t="shared" si="1"/>
        <v>0.11195162293918959</v>
      </c>
      <c r="M17" s="9220">
        <f t="shared" si="2"/>
        <v>2.3594791700830675E-2</v>
      </c>
      <c r="N17" s="9220">
        <f t="shared" si="3"/>
        <v>0.20030845417754839</v>
      </c>
      <c r="O17" s="9220"/>
      <c r="P17" s="9220">
        <f t="shared" si="0"/>
        <v>1.1184587515891977</v>
      </c>
      <c r="Q17" s="9220">
        <f t="shared" si="0"/>
        <v>1.0238753510327387</v>
      </c>
      <c r="R17" s="9220">
        <f t="shared" si="0"/>
        <v>1.2217795630539277</v>
      </c>
    </row>
    <row r="18" spans="1:18">
      <c r="A18" s="2807" t="s">
        <v>449</v>
      </c>
      <c r="B18" s="2808">
        <v>-6.4112975453756452E-2</v>
      </c>
      <c r="C18" s="2809">
        <v>1.8421733820220321E-2</v>
      </c>
      <c r="D18" s="2810">
        <v>-3.4802899705012496</v>
      </c>
      <c r="E18" s="2811">
        <v>5.0087136364864913E-4</v>
      </c>
      <c r="F18" s="2812">
        <v>-0.10021891027417174</v>
      </c>
      <c r="G18" s="2813">
        <v>-2.8007040633341161E-2</v>
      </c>
      <c r="J18" t="s">
        <v>15</v>
      </c>
      <c r="K18">
        <v>135</v>
      </c>
      <c r="L18">
        <f t="shared" si="1"/>
        <v>0.11520550091707915</v>
      </c>
      <c r="M18" s="9220">
        <f t="shared" si="2"/>
        <v>2.3123025494029892E-2</v>
      </c>
      <c r="N18" s="9220">
        <f t="shared" si="3"/>
        <v>0.20728797634012852</v>
      </c>
      <c r="O18" s="9220"/>
      <c r="P18" s="9220">
        <f t="shared" si="0"/>
        <v>1.1221040072825381</v>
      </c>
      <c r="Q18" s="9220">
        <f t="shared" si="0"/>
        <v>1.0233924351627959</v>
      </c>
      <c r="R18" s="9220">
        <f t="shared" si="0"/>
        <v>1.2303368286665486</v>
      </c>
    </row>
    <row r="19" spans="1:18">
      <c r="A19" s="2814" t="s">
        <v>450</v>
      </c>
      <c r="B19" s="2815">
        <v>-4.4541369863353823E-2</v>
      </c>
      <c r="C19" s="2816">
        <v>1.3802274700024167E-2</v>
      </c>
      <c r="D19" s="2817">
        <v>-3.2271035631015108</v>
      </c>
      <c r="E19" s="2818">
        <v>1.2505019089850277E-3</v>
      </c>
      <c r="F19" s="2819">
        <v>-7.159333118012956E-2</v>
      </c>
      <c r="G19" s="2820">
        <v>-1.7489408546578079E-2</v>
      </c>
      <c r="J19" t="s">
        <v>16</v>
      </c>
      <c r="K19">
        <v>135</v>
      </c>
      <c r="L19">
        <f t="shared" si="1"/>
        <v>0.13477710650748187</v>
      </c>
      <c r="M19" s="9220">
        <f t="shared" si="2"/>
        <v>5.1748604588072067E-2</v>
      </c>
      <c r="N19" s="9220">
        <f t="shared" si="3"/>
        <v>0.21780560842689156</v>
      </c>
      <c r="O19" s="9220"/>
      <c r="P19" s="9220">
        <f t="shared" si="0"/>
        <v>1.1442817029791801</v>
      </c>
      <c r="Q19" s="9220">
        <f t="shared" si="0"/>
        <v>1.0531109619683623</v>
      </c>
      <c r="R19" s="9220">
        <f t="shared" si="0"/>
        <v>1.2433453482675538</v>
      </c>
    </row>
    <row r="20" spans="1:18">
      <c r="A20" s="2821" t="s">
        <v>451</v>
      </c>
      <c r="B20" s="2822">
        <v>-2.8825441665630541E-2</v>
      </c>
      <c r="C20" s="2823">
        <v>1.3432738385868856E-2</v>
      </c>
      <c r="D20" s="2824">
        <v>-2.1459095560109098</v>
      </c>
      <c r="E20" s="2825">
        <v>3.1880195256148866E-2</v>
      </c>
      <c r="F20" s="2826">
        <v>-5.5153125115682197E-2</v>
      </c>
      <c r="G20" s="2827">
        <v>-2.4977582155788873E-3</v>
      </c>
      <c r="J20" t="s">
        <v>17</v>
      </c>
      <c r="K20">
        <v>135</v>
      </c>
      <c r="L20">
        <f t="shared" si="1"/>
        <v>0.15049303470520514</v>
      </c>
      <c r="M20" s="9220">
        <f t="shared" si="2"/>
        <v>6.8188810652519471E-2</v>
      </c>
      <c r="N20" s="9220">
        <f t="shared" si="3"/>
        <v>0.23279725875789081</v>
      </c>
      <c r="O20" s="9220"/>
      <c r="P20" s="9220">
        <f t="shared" si="0"/>
        <v>1.1624072085660588</v>
      </c>
      <c r="Q20" s="9220">
        <f t="shared" si="0"/>
        <v>1.0705674239312772</v>
      </c>
      <c r="R20" s="9220">
        <f t="shared" si="0"/>
        <v>1.262125568480845</v>
      </c>
    </row>
    <row r="21" spans="1:18">
      <c r="A21" s="2828" t="s">
        <v>452</v>
      </c>
      <c r="B21" s="2829">
        <v>-8.6021834477582368E-2</v>
      </c>
      <c r="C21" s="2830">
        <v>1.2938926576410631E-2</v>
      </c>
      <c r="D21" s="2831">
        <v>-6.6482975979175514</v>
      </c>
      <c r="E21" s="2832">
        <v>2.9650234740621928E-11</v>
      </c>
      <c r="F21" s="2833">
        <v>-0.11138166456595534</v>
      </c>
      <c r="G21" s="2834">
        <v>-6.0662004389209392E-2</v>
      </c>
      <c r="J21" t="s">
        <v>18</v>
      </c>
      <c r="K21">
        <v>135</v>
      </c>
      <c r="L21">
        <f t="shared" si="1"/>
        <v>9.3296641893253263E-2</v>
      </c>
      <c r="M21" s="9220">
        <f t="shared" si="2"/>
        <v>1.1960271202246298E-2</v>
      </c>
      <c r="N21" s="9220">
        <f t="shared" si="3"/>
        <v>0.17463301258426023</v>
      </c>
      <c r="O21" s="9220"/>
      <c r="P21" s="9220">
        <f t="shared" si="0"/>
        <v>1.0977873366861279</v>
      </c>
      <c r="Q21" s="9220">
        <f t="shared" si="0"/>
        <v>1.0120320812495067</v>
      </c>
      <c r="R21" s="9220">
        <f t="shared" si="0"/>
        <v>1.1908091244503809</v>
      </c>
    </row>
    <row r="22" spans="1:18">
      <c r="A22" s="2835" t="s">
        <v>453</v>
      </c>
      <c r="B22" s="2836">
        <v>-5.6152864734797775E-2</v>
      </c>
      <c r="C22" s="2837">
        <v>2.6494286019062379E-2</v>
      </c>
      <c r="D22" s="2838">
        <v>-2.1194330239507622</v>
      </c>
      <c r="E22" s="2839">
        <v>3.40538883858564E-2</v>
      </c>
      <c r="F22" s="2840">
        <v>-0.10808071112826312</v>
      </c>
      <c r="G22" s="2841">
        <v>-4.2250183413324316E-3</v>
      </c>
      <c r="J22" t="s">
        <v>19</v>
      </c>
      <c r="K22">
        <v>134</v>
      </c>
      <c r="L22">
        <f t="shared" si="1"/>
        <v>0.12795195352212863</v>
      </c>
      <c r="M22" s="9220">
        <f t="shared" si="2"/>
        <v>2.0225639022444231E-2</v>
      </c>
      <c r="N22" s="9220">
        <f t="shared" si="3"/>
        <v>0.23567826802181291</v>
      </c>
      <c r="O22" s="9220"/>
      <c r="P22" s="9220">
        <f t="shared" si="0"/>
        <v>1.1364983966401914</v>
      </c>
      <c r="Q22" s="9220">
        <f t="shared" si="0"/>
        <v>1.0204315632325085</v>
      </c>
      <c r="R22" s="9220">
        <f t="shared" si="0"/>
        <v>1.2657670069260922</v>
      </c>
    </row>
    <row r="23" spans="1:18">
      <c r="A23" s="2842" t="s">
        <v>454</v>
      </c>
      <c r="B23" s="2843">
        <v>-2.6431405825912031E-2</v>
      </c>
      <c r="C23" s="2844">
        <v>1.7088279330569354E-2</v>
      </c>
      <c r="D23" s="2845">
        <v>-1.5467564237804028</v>
      </c>
      <c r="E23" s="2846">
        <v>0.12192199161234124</v>
      </c>
      <c r="F23" s="2847">
        <v>-5.9923817871588188E-2</v>
      </c>
      <c r="G23" s="2848">
        <v>7.0610062197641252E-3</v>
      </c>
      <c r="J23" t="s">
        <v>20</v>
      </c>
      <c r="K23">
        <v>134</v>
      </c>
      <c r="L23">
        <f t="shared" si="1"/>
        <v>0.15767341243101429</v>
      </c>
      <c r="M23" s="9220">
        <f t="shared" si="2"/>
        <v>6.8382532279119168E-2</v>
      </c>
      <c r="N23" s="9220">
        <f t="shared" si="3"/>
        <v>0.24696429258290942</v>
      </c>
      <c r="O23" s="9220"/>
      <c r="P23" s="9220">
        <f t="shared" si="0"/>
        <v>1.1707837688384282</v>
      </c>
      <c r="Q23" s="9220">
        <f t="shared" si="0"/>
        <v>1.070774836083487</v>
      </c>
      <c r="R23" s="9220">
        <f t="shared" si="0"/>
        <v>1.2801334017048565</v>
      </c>
    </row>
    <row r="24" spans="1:18">
      <c r="A24" s="2849" t="s">
        <v>455</v>
      </c>
      <c r="B24" s="2850">
        <v>-2.29883256215778E-2</v>
      </c>
      <c r="C24" s="2851">
        <v>1.4621583136059971E-2</v>
      </c>
      <c r="D24" s="2852">
        <v>-1.5722186447022717</v>
      </c>
      <c r="E24" s="2853">
        <v>0.11589985289323687</v>
      </c>
      <c r="F24" s="2854">
        <v>-5.1646101965213562E-2</v>
      </c>
      <c r="G24" s="2855">
        <v>5.6694507220579581E-3</v>
      </c>
      <c r="J24" t="s">
        <v>21</v>
      </c>
      <c r="K24">
        <v>136</v>
      </c>
      <c r="L24">
        <f t="shared" si="1"/>
        <v>0.1515438088631671</v>
      </c>
      <c r="M24" s="9220">
        <f t="shared" si="2"/>
        <v>6.6731419420482219E-2</v>
      </c>
      <c r="N24" s="9220">
        <f t="shared" si="3"/>
        <v>0.23635619830585208</v>
      </c>
      <c r="O24" s="9220"/>
      <c r="P24" s="9220">
        <f t="shared" si="0"/>
        <v>1.1636292779688793</v>
      </c>
      <c r="Q24" s="9220">
        <f t="shared" si="0"/>
        <v>1.0690083247390405</v>
      </c>
      <c r="R24" s="9220">
        <f t="shared" si="0"/>
        <v>1.2666253996449592</v>
      </c>
    </row>
    <row r="25" spans="1:18">
      <c r="A25" s="2856" t="s">
        <v>456</v>
      </c>
      <c r="B25" s="2857">
        <v>-9.528386744083836E-2</v>
      </c>
      <c r="C25" s="2858">
        <v>2.0289047440119955E-2</v>
      </c>
      <c r="D25" s="2859">
        <v>-4.6963204025252656</v>
      </c>
      <c r="E25" s="2860">
        <v>2.6488992788919942E-6</v>
      </c>
      <c r="F25" s="2861">
        <v>-0.13504966970409804</v>
      </c>
      <c r="G25" s="2862">
        <v>-5.5518065177578672E-2</v>
      </c>
      <c r="J25" t="s">
        <v>22</v>
      </c>
      <c r="K25">
        <v>129</v>
      </c>
      <c r="L25">
        <f t="shared" si="1"/>
        <v>0.1127526602465414</v>
      </c>
      <c r="M25" s="9220">
        <f t="shared" si="2"/>
        <v>1.8078752359138361E-2</v>
      </c>
      <c r="N25" s="9220">
        <f t="shared" si="3"/>
        <v>0.20742656813394456</v>
      </c>
      <c r="O25" s="9220"/>
      <c r="P25" s="9220">
        <f t="shared" si="0"/>
        <v>1.119355037707338</v>
      </c>
      <c r="Q25" s="9220">
        <f t="shared" si="0"/>
        <v>1.0182431622835446</v>
      </c>
      <c r="R25" s="9220">
        <f t="shared" si="0"/>
        <v>1.2305073550711385</v>
      </c>
    </row>
    <row r="26" spans="1:18">
      <c r="A26" s="2863" t="s">
        <v>457</v>
      </c>
      <c r="B26" s="2864">
        <v>-0.14837240009745875</v>
      </c>
      <c r="C26" s="2865">
        <v>1.5208653219251351E-2</v>
      </c>
      <c r="D26" s="2866">
        <v>-9.7557882317710192</v>
      </c>
      <c r="E26" s="2867">
        <v>1.7424177430097497E-22</v>
      </c>
      <c r="F26" s="2868">
        <v>-0.17818081266055055</v>
      </c>
      <c r="G26" s="2869">
        <v>-0.11856398753436695</v>
      </c>
      <c r="J26" t="s">
        <v>23</v>
      </c>
      <c r="K26">
        <v>137</v>
      </c>
      <c r="L26">
        <f t="shared" si="1"/>
        <v>2.1373392501195521E-2</v>
      </c>
      <c r="M26" s="9220">
        <f t="shared" si="2"/>
        <v>-6.4767705657360564E-2</v>
      </c>
      <c r="N26" s="9220">
        <f t="shared" si="3"/>
        <v>0.1075144906597516</v>
      </c>
      <c r="O26" s="9220"/>
      <c r="P26" s="9220">
        <f t="shared" si="0"/>
        <v>1.021603439492917</v>
      </c>
      <c r="Q26" s="9220">
        <f t="shared" si="0"/>
        <v>0.93728516413216545</v>
      </c>
      <c r="R26" s="9220">
        <f t="shared" si="0"/>
        <v>1.1135069960806412</v>
      </c>
    </row>
    <row r="27" spans="1:18">
      <c r="A27" s="2870" t="s">
        <v>458</v>
      </c>
      <c r="B27" s="2871">
        <v>-7.6483892920249034E-4</v>
      </c>
      <c r="C27" s="2872">
        <v>1.4655174173724471E-2</v>
      </c>
      <c r="D27" s="2873">
        <v>-5.2189003019410304E-2</v>
      </c>
      <c r="E27" s="2874">
        <v>0.95837809531259444</v>
      </c>
      <c r="F27" s="2875">
        <v>-2.9488452496863993E-2</v>
      </c>
      <c r="G27" s="2876">
        <v>2.7958774638459014E-2</v>
      </c>
      <c r="J27" t="s">
        <v>24</v>
      </c>
      <c r="K27">
        <v>135</v>
      </c>
      <c r="L27">
        <f t="shared" si="1"/>
        <v>0.17855363744163311</v>
      </c>
      <c r="M27" s="9220">
        <f t="shared" si="2"/>
        <v>9.385348327133769E-2</v>
      </c>
      <c r="N27" s="9220">
        <f t="shared" si="3"/>
        <v>0.26325379161192863</v>
      </c>
      <c r="O27" s="9220"/>
      <c r="P27" s="9220">
        <f t="shared" si="0"/>
        <v>1.1954870044182389</v>
      </c>
      <c r="Q27" s="9220">
        <f t="shared" si="0"/>
        <v>1.0983988003278604</v>
      </c>
      <c r="R27" s="9220">
        <f t="shared" si="0"/>
        <v>1.3011568997583542</v>
      </c>
    </row>
    <row r="28" spans="1:18">
      <c r="A28" s="2877" t="s">
        <v>459</v>
      </c>
      <c r="B28" s="2878">
        <v>-0.10260800776394546</v>
      </c>
      <c r="C28" s="2879">
        <v>1.4023336574827228E-2</v>
      </c>
      <c r="D28" s="2880">
        <v>-7.3169468062353502</v>
      </c>
      <c r="E28" s="2881">
        <v>2.5367634878495589E-13</v>
      </c>
      <c r="F28" s="2882">
        <v>-0.13009324239369011</v>
      </c>
      <c r="G28" s="2883">
        <v>-7.5122773134200821E-2</v>
      </c>
      <c r="J28" t="s">
        <v>25</v>
      </c>
      <c r="K28">
        <v>134</v>
      </c>
      <c r="L28">
        <f t="shared" si="1"/>
        <v>8.1496810492980964E-2</v>
      </c>
      <c r="M28" s="9220">
        <f t="shared" si="2"/>
        <v>-1.7868922429827849E-3</v>
      </c>
      <c r="N28" s="9220">
        <f t="shared" si="3"/>
        <v>0.16478051322894449</v>
      </c>
      <c r="O28" s="9220"/>
      <c r="P28" s="9220">
        <f t="shared" si="0"/>
        <v>1.0849097572511954</v>
      </c>
      <c r="Q28" s="9220">
        <f t="shared" si="0"/>
        <v>0.99821470329846618</v>
      </c>
      <c r="R28" s="9220">
        <f t="shared" si="0"/>
        <v>1.1791342859301843</v>
      </c>
    </row>
    <row r="29" spans="1:18">
      <c r="A29" s="2884" t="s">
        <v>460</v>
      </c>
      <c r="B29" s="2885">
        <v>-7.5457689407531059E-2</v>
      </c>
      <c r="C29" s="2886">
        <v>1.8765065735154376E-2</v>
      </c>
      <c r="D29" s="2887">
        <v>-4.0211790607356637</v>
      </c>
      <c r="E29" s="2888">
        <v>5.7907564560062937E-5</v>
      </c>
      <c r="F29" s="2889">
        <v>-0.11223654241596026</v>
      </c>
      <c r="G29" s="2890">
        <v>-3.8678836399101857E-2</v>
      </c>
      <c r="J29" t="s">
        <v>26</v>
      </c>
      <c r="K29">
        <v>134</v>
      </c>
      <c r="L29">
        <f t="shared" si="1"/>
        <v>0.10864712884939531</v>
      </c>
      <c r="M29" s="9220">
        <f t="shared" si="2"/>
        <v>1.6069807734747088E-2</v>
      </c>
      <c r="N29" s="9220">
        <f t="shared" si="3"/>
        <v>0.20122444996404343</v>
      </c>
      <c r="O29" s="9220"/>
      <c r="P29" s="9220">
        <f t="shared" si="0"/>
        <v>1.1147689111405261</v>
      </c>
      <c r="Q29" s="9220">
        <f t="shared" si="0"/>
        <v>1.0161996215237505</v>
      </c>
      <c r="R29" s="9220">
        <f t="shared" si="0"/>
        <v>1.2228992207082705</v>
      </c>
    </row>
    <row r="30" spans="1:18">
      <c r="A30" s="2891" t="s">
        <v>461</v>
      </c>
      <c r="B30" s="2892">
        <v>3.8832358040020651E-2</v>
      </c>
      <c r="C30" s="2893">
        <v>2.0150962474543621E-2</v>
      </c>
      <c r="D30" s="2894">
        <v>1.927072123184038</v>
      </c>
      <c r="E30" s="2895">
        <v>5.3970642296277127E-2</v>
      </c>
      <c r="F30" s="2896">
        <v>-6.6280266390296438E-4</v>
      </c>
      <c r="G30" s="2897">
        <v>7.8327518743944266E-2</v>
      </c>
      <c r="J30" t="s">
        <v>27</v>
      </c>
      <c r="K30">
        <v>134</v>
      </c>
      <c r="L30">
        <f t="shared" si="1"/>
        <v>0.22293717629694698</v>
      </c>
      <c r="M30" s="9220">
        <f t="shared" si="2"/>
        <v>0.1276435474868044</v>
      </c>
      <c r="N30" s="9220">
        <f t="shared" si="3"/>
        <v>0.31823080510708956</v>
      </c>
      <c r="O30" s="9220"/>
      <c r="P30" s="9220">
        <f t="shared" si="0"/>
        <v>1.2497420578457452</v>
      </c>
      <c r="Q30" s="9220">
        <f t="shared" si="0"/>
        <v>1.1361479477185903</v>
      </c>
      <c r="R30" s="9220">
        <f t="shared" si="0"/>
        <v>1.374693510897729</v>
      </c>
    </row>
    <row r="31" spans="1:18">
      <c r="A31" s="2898" t="s">
        <v>462</v>
      </c>
      <c r="B31" s="2899">
        <v>1.4254186823035187E-2</v>
      </c>
      <c r="C31" s="2900">
        <v>1.5131615206424733E-2</v>
      </c>
      <c r="D31" s="2901">
        <v>0.94201356752602339</v>
      </c>
      <c r="E31" s="2902">
        <v>0.34618569367821045</v>
      </c>
      <c r="F31" s="2903">
        <v>-1.5403234009475901E-2</v>
      </c>
      <c r="G31" s="2904">
        <v>4.3911607655546275E-2</v>
      </c>
      <c r="J31" t="s">
        <v>28</v>
      </c>
      <c r="K31">
        <v>136</v>
      </c>
      <c r="L31">
        <f t="shared" si="1"/>
        <v>0.18878632130778006</v>
      </c>
      <c r="M31" s="9220">
        <f t="shared" si="2"/>
        <v>0.10297428737621994</v>
      </c>
      <c r="N31" s="9220">
        <f t="shared" si="3"/>
        <v>0.2745983552393404</v>
      </c>
      <c r="O31" s="9220"/>
      <c r="P31" s="9220">
        <f t="shared" si="0"/>
        <v>1.2077828474487822</v>
      </c>
      <c r="Q31" s="9220">
        <f t="shared" si="0"/>
        <v>1.1084629072198726</v>
      </c>
      <c r="R31" s="9220">
        <f t="shared" si="0"/>
        <v>1.3160020033959838</v>
      </c>
    </row>
    <row r="32" spans="1:18">
      <c r="A32" s="2905" t="s">
        <v>463</v>
      </c>
      <c r="B32" s="2906">
        <v>-6.998487892309728E-2</v>
      </c>
      <c r="C32" s="2907">
        <v>1.5181273165940493E-2</v>
      </c>
      <c r="D32" s="2908">
        <v>-4.6099479377072168</v>
      </c>
      <c r="E32" s="2909">
        <v>4.0276982205037062E-6</v>
      </c>
      <c r="F32" s="2910">
        <v>-9.9739627567805009E-2</v>
      </c>
      <c r="G32" s="2911">
        <v>-4.023013027838955E-2</v>
      </c>
      <c r="J32" t="s">
        <v>29</v>
      </c>
      <c r="K32">
        <v>136</v>
      </c>
      <c r="L32">
        <f t="shared" si="1"/>
        <v>0.10454725556164768</v>
      </c>
      <c r="M32" s="9220">
        <f t="shared" si="2"/>
        <v>1.8637893817890827E-2</v>
      </c>
      <c r="N32" s="9220">
        <f t="shared" si="3"/>
        <v>0.19045661730540464</v>
      </c>
      <c r="O32" s="9220"/>
      <c r="P32" s="9220">
        <f t="shared" si="0"/>
        <v>1.1102078561224271</v>
      </c>
      <c r="Q32" s="9220">
        <f t="shared" si="0"/>
        <v>1.0188126634516881</v>
      </c>
      <c r="R32" s="9220">
        <f t="shared" si="0"/>
        <v>1.2098018880331709</v>
      </c>
    </row>
    <row r="33" spans="1:18">
      <c r="A33" s="2912" t="s">
        <v>464</v>
      </c>
      <c r="B33" s="2913">
        <v>-4.768019677093345E-2</v>
      </c>
      <c r="C33" s="2914">
        <v>1.4393551783506413E-2</v>
      </c>
      <c r="D33" s="2915">
        <v>-3.3126081378725605</v>
      </c>
      <c r="E33" s="2916">
        <v>9.2430385747889487E-4</v>
      </c>
      <c r="F33" s="2917">
        <v>-7.5891039876218286E-2</v>
      </c>
      <c r="G33" s="2918">
        <v>-1.9469353665648621E-2</v>
      </c>
      <c r="J33" t="s">
        <v>1490</v>
      </c>
      <c r="K33">
        <v>137</v>
      </c>
      <c r="L33">
        <f t="shared" si="1"/>
        <v>0.12206559582772081</v>
      </c>
      <c r="M33" s="9220">
        <f t="shared" si="2"/>
        <v>3.7522067126971703E-2</v>
      </c>
      <c r="N33" s="9220">
        <f t="shared" si="3"/>
        <v>0.20660912452846991</v>
      </c>
      <c r="O33" s="9220"/>
      <c r="P33" s="9220">
        <f t="shared" si="0"/>
        <v>1.1298282113663591</v>
      </c>
      <c r="Q33" s="9220">
        <f t="shared" si="0"/>
        <v>1.038234907690573</v>
      </c>
      <c r="R33" s="9220">
        <f t="shared" si="0"/>
        <v>1.2295018957113968</v>
      </c>
    </row>
    <row r="34" spans="1:18">
      <c r="A34" s="2919" t="s">
        <v>465</v>
      </c>
      <c r="B34" s="2920">
        <v>-9.8562125173644169E-2</v>
      </c>
      <c r="C34" s="2921">
        <v>2.7119376350792757E-2</v>
      </c>
      <c r="D34" s="2922">
        <v>-3.6343802268433429</v>
      </c>
      <c r="E34" s="2923">
        <v>2.7864966747237637E-4</v>
      </c>
      <c r="F34" s="2924">
        <v>-0.15171512610438526</v>
      </c>
      <c r="G34" s="2925">
        <v>-4.5409124242903096E-2</v>
      </c>
      <c r="J34" t="s">
        <v>1491</v>
      </c>
      <c r="K34">
        <v>136</v>
      </c>
      <c r="L34">
        <f t="shared" si="1"/>
        <v>7.5970009311100761E-2</v>
      </c>
      <c r="M34" s="9220">
        <f t="shared" si="2"/>
        <v>-3.3337604718689406E-2</v>
      </c>
      <c r="N34" s="9220">
        <f t="shared" si="3"/>
        <v>0.18527762334089104</v>
      </c>
      <c r="O34" s="9220"/>
      <c r="P34" s="9220">
        <f t="shared" si="0"/>
        <v>1.0789302158116154</v>
      </c>
      <c r="Q34" s="9220">
        <f t="shared" si="0"/>
        <v>0.96721196913814145</v>
      </c>
      <c r="R34" s="9220">
        <f t="shared" si="0"/>
        <v>1.2035525280240185</v>
      </c>
    </row>
    <row r="35" spans="1:18">
      <c r="A35" s="2926" t="s">
        <v>466</v>
      </c>
      <c r="B35" s="2927">
        <v>-6.6557618859072576E-2</v>
      </c>
      <c r="C35" s="2928">
        <v>1.295740896179352E-2</v>
      </c>
      <c r="D35" s="2929">
        <v>-5.1366456870602546</v>
      </c>
      <c r="E35" s="2930">
        <v>2.7968554748349729E-7</v>
      </c>
      <c r="F35" s="2931">
        <v>-9.1953673757144402E-2</v>
      </c>
      <c r="G35" s="2932">
        <v>-4.1161563961000749E-2</v>
      </c>
      <c r="J35" t="s">
        <v>1492</v>
      </c>
      <c r="K35">
        <v>135</v>
      </c>
      <c r="L35">
        <f t="shared" si="1"/>
        <v>0.11276085751176312</v>
      </c>
      <c r="M35" s="9220">
        <f t="shared" si="2"/>
        <v>3.1388262011057266E-2</v>
      </c>
      <c r="N35" s="9220">
        <f t="shared" si="3"/>
        <v>0.19413345301246887</v>
      </c>
      <c r="O35" s="9220"/>
      <c r="P35" s="9220">
        <f t="shared" si="0"/>
        <v>1.1193642133950672</v>
      </c>
      <c r="Q35" s="9220">
        <f t="shared" si="0"/>
        <v>1.0318860682795745</v>
      </c>
      <c r="R35" s="9220">
        <f t="shared" si="0"/>
        <v>1.2142583185744511</v>
      </c>
    </row>
    <row r="36" spans="1:18">
      <c r="A36" s="2933" t="s">
        <v>467</v>
      </c>
      <c r="B36" s="2934">
        <v>-0.13653793714819537</v>
      </c>
      <c r="C36" s="2935">
        <v>2.7612960948850709E-2</v>
      </c>
      <c r="D36" s="2936">
        <v>-4.9447046769491152</v>
      </c>
      <c r="E36" s="2937">
        <v>7.6259381914839608E-7</v>
      </c>
      <c r="F36" s="2938">
        <v>-0.1906583461144537</v>
      </c>
      <c r="G36" s="2939">
        <v>-8.2417528181937039E-2</v>
      </c>
      <c r="J36" t="s">
        <v>1493</v>
      </c>
      <c r="K36">
        <v>137</v>
      </c>
      <c r="L36">
        <f t="shared" si="1"/>
        <v>3.3207855450458901E-2</v>
      </c>
      <c r="M36" s="9220">
        <f t="shared" si="2"/>
        <v>-7.7245239111263797E-2</v>
      </c>
      <c r="N36" s="9220">
        <f t="shared" si="3"/>
        <v>0.14366095001218149</v>
      </c>
      <c r="O36" s="9220"/>
      <c r="P36" s="9220">
        <f t="shared" ref="P36:R53" si="4">EXP(L36)</f>
        <v>1.0337653906824595</v>
      </c>
      <c r="Q36" s="9220">
        <f t="shared" si="4"/>
        <v>0.92566281704192932</v>
      </c>
      <c r="R36" s="9220">
        <f t="shared" si="4"/>
        <v>1.1544926114542753</v>
      </c>
    </row>
    <row r="37" spans="1:18">
      <c r="A37" s="2940" t="s">
        <v>468</v>
      </c>
      <c r="B37" s="2941">
        <v>-5.7824134845859493E-2</v>
      </c>
      <c r="C37" s="2942">
        <v>1.4665675720595284E-2</v>
      </c>
      <c r="D37" s="2943">
        <v>-3.9428210433329007</v>
      </c>
      <c r="E37" s="2944">
        <v>8.0528744944341889E-5</v>
      </c>
      <c r="F37" s="2945">
        <v>-8.6568331067169754E-2</v>
      </c>
      <c r="G37" s="2946">
        <v>-2.9079938624549235E-2</v>
      </c>
      <c r="J37" t="s">
        <v>1494</v>
      </c>
      <c r="K37">
        <v>137</v>
      </c>
      <c r="L37">
        <f t="shared" si="1"/>
        <v>0.11192165775279483</v>
      </c>
      <c r="M37" s="9220">
        <f t="shared" si="2"/>
        <v>2.6844775936020193E-2</v>
      </c>
      <c r="N37" s="9220">
        <f t="shared" si="3"/>
        <v>0.19699853956956925</v>
      </c>
      <c r="O37" s="9220"/>
      <c r="P37" s="9220">
        <f t="shared" si="4"/>
        <v>1.1184252372663654</v>
      </c>
      <c r="Q37" s="9220">
        <f t="shared" si="4"/>
        <v>1.027208342934264</v>
      </c>
      <c r="R37" s="9220">
        <f t="shared" si="4"/>
        <v>1.2177422622767531</v>
      </c>
    </row>
    <row r="38" spans="1:18">
      <c r="A38" s="2947" t="s">
        <v>469</v>
      </c>
      <c r="B38" s="2948">
        <v>2.3288715157674424E-3</v>
      </c>
      <c r="C38" s="2949">
        <v>1.747093092467375E-2</v>
      </c>
      <c r="D38" s="2950">
        <v>0.13329979528900984</v>
      </c>
      <c r="E38" s="2951">
        <v>0.89395628949175965</v>
      </c>
      <c r="F38" s="2952">
        <v>-3.1913523872980173E-2</v>
      </c>
      <c r="G38" s="2953">
        <v>3.6571266904515051E-2</v>
      </c>
      <c r="J38" t="s">
        <v>1495</v>
      </c>
      <c r="K38">
        <v>134</v>
      </c>
      <c r="L38">
        <f t="shared" si="1"/>
        <v>0.18643368977269381</v>
      </c>
      <c r="M38" s="9220">
        <f t="shared" si="2"/>
        <v>9.6392826277727162E-2</v>
      </c>
      <c r="N38" s="9220">
        <f t="shared" si="3"/>
        <v>0.27647455326766035</v>
      </c>
      <c r="O38" s="9220"/>
      <c r="P38" s="9220">
        <f t="shared" si="4"/>
        <v>1.2049447192783123</v>
      </c>
      <c r="Q38" s="9220">
        <f t="shared" si="4"/>
        <v>1.1011915560213172</v>
      </c>
      <c r="R38" s="9220">
        <f t="shared" si="4"/>
        <v>1.3184734014511317</v>
      </c>
    </row>
    <row r="39" spans="1:18">
      <c r="A39" s="2954" t="s">
        <v>470</v>
      </c>
      <c r="B39" s="2955">
        <v>-4.2142214827033217E-2</v>
      </c>
      <c r="C39" s="2956">
        <v>1.8161073828670091E-2</v>
      </c>
      <c r="D39" s="2957">
        <v>-2.3204693304261088</v>
      </c>
      <c r="E39" s="2958">
        <v>2.0315502163542436E-2</v>
      </c>
      <c r="F39" s="2959">
        <v>-7.7737265451799542E-2</v>
      </c>
      <c r="G39" s="2960">
        <v>-6.5471642022668919E-3</v>
      </c>
      <c r="J39" t="s">
        <v>36</v>
      </c>
      <c r="K39">
        <v>136</v>
      </c>
      <c r="L39">
        <f t="shared" si="1"/>
        <v>0.13238991965771174</v>
      </c>
      <c r="M39" s="9220">
        <f t="shared" si="2"/>
        <v>4.0640255933896197E-2</v>
      </c>
      <c r="N39" s="9220">
        <f t="shared" si="3"/>
        <v>0.22413958338152729</v>
      </c>
      <c r="O39" s="9220"/>
      <c r="P39" s="9220">
        <f t="shared" si="4"/>
        <v>1.141553346589308</v>
      </c>
      <c r="Q39" s="9220">
        <f t="shared" si="4"/>
        <v>1.0414773728407267</v>
      </c>
      <c r="R39" s="9220">
        <f t="shared" si="4"/>
        <v>1.2512456603399857</v>
      </c>
    </row>
    <row r="40" spans="1:18">
      <c r="A40" s="2961" t="s">
        <v>471</v>
      </c>
      <c r="B40" s="2962">
        <v>-7.6947741682466569E-2</v>
      </c>
      <c r="C40" s="2963">
        <v>1.5442215629784272E-2</v>
      </c>
      <c r="D40" s="2964">
        <v>-4.9829469764722827</v>
      </c>
      <c r="E40" s="2965">
        <v>6.2623115367174188E-7</v>
      </c>
      <c r="F40" s="2966">
        <v>-0.10721392815834524</v>
      </c>
      <c r="G40" s="2967">
        <v>-4.6681555206587892E-2</v>
      </c>
      <c r="J40" t="s">
        <v>37</v>
      </c>
      <c r="K40">
        <v>134</v>
      </c>
      <c r="L40">
        <f t="shared" si="1"/>
        <v>0.10715707657445983</v>
      </c>
      <c r="M40" s="9220">
        <f t="shared" si="2"/>
        <v>2.1092421992362165E-2</v>
      </c>
      <c r="N40" s="9220">
        <f t="shared" si="3"/>
        <v>0.19322173115655739</v>
      </c>
      <c r="O40" s="9220"/>
      <c r="P40" s="9220">
        <f t="shared" si="4"/>
        <v>1.1131090841100786</v>
      </c>
      <c r="Q40" s="9220">
        <f t="shared" si="4"/>
        <v>1.0213164393758694</v>
      </c>
      <c r="R40" s="9220">
        <f t="shared" si="4"/>
        <v>1.2131517572414117</v>
      </c>
    </row>
    <row r="41" spans="1:18">
      <c r="A41" s="2968" t="s">
        <v>472</v>
      </c>
      <c r="B41" s="2969">
        <v>-6.8352064589108058E-2</v>
      </c>
      <c r="C41" s="2970">
        <v>1.5874835892086259E-2</v>
      </c>
      <c r="D41" s="2971">
        <v>-4.3056863739411719</v>
      </c>
      <c r="E41" s="2972">
        <v>1.6646876707687787E-5</v>
      </c>
      <c r="F41" s="2973">
        <v>-9.9466171198080905E-2</v>
      </c>
      <c r="G41" s="2974">
        <v>-3.7237957980135211E-2</v>
      </c>
      <c r="J41" t="s">
        <v>38</v>
      </c>
      <c r="K41">
        <v>137</v>
      </c>
      <c r="L41">
        <f t="shared" si="1"/>
        <v>0.10139372800954627</v>
      </c>
      <c r="M41" s="9220">
        <f t="shared" si="2"/>
        <v>1.3946935805109084E-2</v>
      </c>
      <c r="N41" s="9220">
        <f t="shared" si="3"/>
        <v>0.18884052021398334</v>
      </c>
      <c r="O41" s="9220"/>
      <c r="P41" s="9220">
        <f t="shared" si="4"/>
        <v>1.1067122996233156</v>
      </c>
      <c r="Q41" s="9220">
        <f t="shared" si="4"/>
        <v>1.014044648047957</v>
      </c>
      <c r="R41" s="9220">
        <f t="shared" si="4"/>
        <v>1.2078483097320212</v>
      </c>
    </row>
    <row r="42" spans="1:18">
      <c r="A42" s="2975" t="s">
        <v>473</v>
      </c>
      <c r="B42" s="2976">
        <v>-6.3542351721087589E-2</v>
      </c>
      <c r="C42" s="2977">
        <v>2.1592728759100628E-2</v>
      </c>
      <c r="D42" s="2978">
        <v>-2.9427661705011028</v>
      </c>
      <c r="E42" s="2979">
        <v>3.252940149323012E-3</v>
      </c>
      <c r="F42" s="2980">
        <v>-0.10586332241686708</v>
      </c>
      <c r="G42" s="2981">
        <v>-2.1221381025308107E-2</v>
      </c>
      <c r="J42" t="s">
        <v>39</v>
      </c>
      <c r="K42">
        <v>135</v>
      </c>
      <c r="L42">
        <f t="shared" si="1"/>
        <v>0.11577612464974807</v>
      </c>
      <c r="M42" s="9220">
        <f t="shared" si="2"/>
        <v>1.7478613351334604E-2</v>
      </c>
      <c r="N42" s="9220">
        <f t="shared" si="3"/>
        <v>0.21407363594816153</v>
      </c>
      <c r="O42" s="9220"/>
      <c r="P42" s="9220">
        <f t="shared" si="4"/>
        <v>1.1227444891793228</v>
      </c>
      <c r="Q42" s="9220">
        <f t="shared" si="4"/>
        <v>1.0176322581744572</v>
      </c>
      <c r="R42" s="9220">
        <f t="shared" si="4"/>
        <v>1.2387138653051974</v>
      </c>
    </row>
    <row r="43" spans="1:18">
      <c r="A43" s="2982" t="s">
        <v>474</v>
      </c>
      <c r="B43" s="2983">
        <v>-1.2550981524543264E-2</v>
      </c>
      <c r="C43" s="2984">
        <v>1.6986210379142181E-2</v>
      </c>
      <c r="D43" s="2985">
        <v>-0.73889238649457367</v>
      </c>
      <c r="E43" s="2986">
        <v>0.45997234583174834</v>
      </c>
      <c r="F43" s="2987">
        <v>-4.5843342101482394E-2</v>
      </c>
      <c r="G43" s="2988">
        <v>2.0741379052395863E-2</v>
      </c>
      <c r="J43" t="s">
        <v>1496</v>
      </c>
      <c r="K43">
        <v>137</v>
      </c>
      <c r="L43">
        <f t="shared" si="1"/>
        <v>0.15719481107411104</v>
      </c>
      <c r="M43" s="9220">
        <f t="shared" si="2"/>
        <v>6.7569764901707519E-2</v>
      </c>
      <c r="N43" s="9220">
        <f t="shared" si="3"/>
        <v>0.24681985724651434</v>
      </c>
      <c r="O43" s="9220"/>
      <c r="P43" s="9220">
        <f t="shared" si="4"/>
        <v>1.1702235642060639</v>
      </c>
      <c r="Q43" s="9220">
        <f t="shared" si="4"/>
        <v>1.0699048988043749</v>
      </c>
      <c r="R43" s="9220">
        <f t="shared" si="4"/>
        <v>1.2799485185585018</v>
      </c>
    </row>
    <row r="44" spans="1:18">
      <c r="A44" s="2989" t="s">
        <v>475</v>
      </c>
      <c r="B44" s="2990">
        <v>-5.3474722988457832E-2</v>
      </c>
      <c r="C44" s="2991">
        <v>1.8229207989267707E-2</v>
      </c>
      <c r="D44" s="2992">
        <v>-2.93346386853124</v>
      </c>
      <c r="E44" s="2993">
        <v>3.3520266689983261E-3</v>
      </c>
      <c r="F44" s="2994">
        <v>-8.920331411411235E-2</v>
      </c>
      <c r="G44" s="2995">
        <v>-1.7746131862803313E-2</v>
      </c>
      <c r="J44" t="s">
        <v>1497</v>
      </c>
      <c r="K44">
        <v>137</v>
      </c>
      <c r="L44">
        <f t="shared" si="1"/>
        <v>0.11627106961019651</v>
      </c>
      <c r="M44" s="9220">
        <f t="shared" si="2"/>
        <v>2.4209792889077653E-2</v>
      </c>
      <c r="N44" s="9220">
        <f t="shared" si="3"/>
        <v>0.20833234633131525</v>
      </c>
      <c r="O44" s="9220"/>
      <c r="P44" s="9220">
        <f t="shared" si="4"/>
        <v>1.1233003234484515</v>
      </c>
      <c r="Q44" s="9220">
        <f t="shared" si="4"/>
        <v>1.0245052292583161</v>
      </c>
      <c r="R44" s="9220">
        <f t="shared" si="4"/>
        <v>1.231622426732629</v>
      </c>
    </row>
    <row r="45" spans="1:18">
      <c r="A45" s="2996" t="s">
        <v>476</v>
      </c>
      <c r="B45" s="2997">
        <v>-8.0089936972668821E-3</v>
      </c>
      <c r="C45" s="2998">
        <v>1.4594335275685611E-2</v>
      </c>
      <c r="D45" s="2999">
        <v>-0.54877413366061212</v>
      </c>
      <c r="E45" s="3000">
        <v>0.58316046353310802</v>
      </c>
      <c r="F45" s="3001">
        <v>-3.6613365215913116E-2</v>
      </c>
      <c r="G45" s="3002">
        <v>2.0595377821379355E-2</v>
      </c>
      <c r="J45" t="s">
        <v>1498</v>
      </c>
      <c r="K45">
        <v>134</v>
      </c>
      <c r="L45">
        <f t="shared" si="1"/>
        <v>0.17609582455965944</v>
      </c>
      <c r="M45" s="9220">
        <f t="shared" si="2"/>
        <v>9.1692984934794275E-2</v>
      </c>
      <c r="N45" s="9220">
        <f t="shared" si="3"/>
        <v>0.26049866418452461</v>
      </c>
      <c r="O45" s="9220"/>
      <c r="P45" s="9220">
        <f t="shared" si="4"/>
        <v>1.1925523289774254</v>
      </c>
      <c r="Q45" s="9220">
        <f t="shared" si="4"/>
        <v>1.0960282732289039</v>
      </c>
      <c r="R45" s="9220">
        <f t="shared" si="4"/>
        <v>1.2975769805278194</v>
      </c>
    </row>
    <row r="46" spans="1:18">
      <c r="A46" s="3003" t="s">
        <v>477</v>
      </c>
      <c r="B46" s="3004">
        <v>-7.1478854656434554E-2</v>
      </c>
      <c r="C46" s="3005">
        <v>1.5569488198092519E-2</v>
      </c>
      <c r="D46" s="3006">
        <v>-4.5909572458002641</v>
      </c>
      <c r="E46" s="3007">
        <v>4.4121772015982675E-6</v>
      </c>
      <c r="F46" s="3008">
        <v>-0.10199449078241732</v>
      </c>
      <c r="G46" s="3009">
        <v>-4.0963218530451796E-2</v>
      </c>
      <c r="J46" t="s">
        <v>43</v>
      </c>
      <c r="K46">
        <v>136</v>
      </c>
      <c r="L46">
        <f t="shared" si="1"/>
        <v>0.10305327982831036</v>
      </c>
      <c r="M46" s="9220">
        <f t="shared" si="2"/>
        <v>1.6383030603278503E-2</v>
      </c>
      <c r="N46" s="9220">
        <f t="shared" si="3"/>
        <v>0.18972352905334233</v>
      </c>
      <c r="O46" s="9220"/>
      <c r="P46" s="9220">
        <f t="shared" si="4"/>
        <v>1.1085504708813538</v>
      </c>
      <c r="Q46" s="9220">
        <f t="shared" si="4"/>
        <v>1.0165179683383534</v>
      </c>
      <c r="R46" s="9220">
        <f t="shared" si="4"/>
        <v>1.2089153214871955</v>
      </c>
    </row>
    <row r="47" spans="1:18">
      <c r="A47" s="3010" t="s">
        <v>478</v>
      </c>
      <c r="B47" s="3011">
        <v>-4.2687397514241936E-2</v>
      </c>
      <c r="C47" s="3012">
        <v>1.9545069877247568E-2</v>
      </c>
      <c r="D47" s="3013">
        <v>-2.1840493680677175</v>
      </c>
      <c r="E47" s="3014">
        <v>2.8958620608118983E-2</v>
      </c>
      <c r="F47" s="3015">
        <v>-8.0995030548965868E-2</v>
      </c>
      <c r="G47" s="3016">
        <v>-4.3797644795180099E-3</v>
      </c>
      <c r="J47" t="s">
        <v>44</v>
      </c>
      <c r="K47">
        <v>137</v>
      </c>
      <c r="L47">
        <f t="shared" si="1"/>
        <v>0.12705839508441241</v>
      </c>
      <c r="M47" s="9220">
        <f t="shared" si="2"/>
        <v>3.2418076454224121E-2</v>
      </c>
      <c r="N47" s="9220">
        <f t="shared" si="3"/>
        <v>0.22169871371460048</v>
      </c>
      <c r="O47" s="9220"/>
      <c r="P47" s="9220">
        <f t="shared" si="4"/>
        <v>1.1354833224899987</v>
      </c>
      <c r="Q47" s="9220">
        <f t="shared" si="4"/>
        <v>1.0329492668110316</v>
      </c>
      <c r="R47" s="9220">
        <f t="shared" si="4"/>
        <v>1.2481952570946504</v>
      </c>
    </row>
    <row r="48" spans="1:18">
      <c r="A48" s="3017" t="s">
        <v>479</v>
      </c>
      <c r="B48" s="3018">
        <v>-0.10243749787355878</v>
      </c>
      <c r="C48" s="3019">
        <v>1.5969210108825974E-2</v>
      </c>
      <c r="D48" s="3020">
        <v>-6.4146878383761088</v>
      </c>
      <c r="E48" s="3021">
        <v>1.4111170498099107E-10</v>
      </c>
      <c r="F48" s="3022">
        <v>-0.13373657454841065</v>
      </c>
      <c r="G48" s="3023">
        <v>-7.1138421198706919E-2</v>
      </c>
      <c r="J48" t="s">
        <v>45</v>
      </c>
      <c r="K48">
        <v>134</v>
      </c>
      <c r="L48">
        <f t="shared" si="1"/>
        <v>8.1667320383367548E-2</v>
      </c>
      <c r="M48" s="9220">
        <f t="shared" si="2"/>
        <v>-5.4302243977032427E-3</v>
      </c>
      <c r="N48" s="9220">
        <f t="shared" si="3"/>
        <v>0.16876486516443834</v>
      </c>
      <c r="O48" s="9220"/>
      <c r="P48" s="9220">
        <f t="shared" si="4"/>
        <v>1.0850947608670087</v>
      </c>
      <c r="Q48" s="9220">
        <f t="shared" si="4"/>
        <v>0.9945844926198486</v>
      </c>
      <c r="R48" s="9220">
        <f t="shared" si="4"/>
        <v>1.1838417437613014</v>
      </c>
    </row>
    <row r="49" spans="1:18">
      <c r="A49" s="3024" t="s">
        <v>480</v>
      </c>
      <c r="B49" s="3025">
        <v>9.3373960142675797E-3</v>
      </c>
      <c r="C49" s="3026">
        <v>2.1619595310253408E-2</v>
      </c>
      <c r="D49" s="3027">
        <v>0.43189504152462943</v>
      </c>
      <c r="E49" s="3028">
        <v>0.66581769876100627</v>
      </c>
      <c r="F49" s="3029">
        <v>-3.3036232154160156E-2</v>
      </c>
      <c r="G49" s="3030">
        <v>5.1711024182695312E-2</v>
      </c>
      <c r="J49" t="s">
        <v>46</v>
      </c>
      <c r="K49">
        <v>135</v>
      </c>
      <c r="L49">
        <f t="shared" si="1"/>
        <v>0.18865587238510317</v>
      </c>
      <c r="M49" s="9220">
        <f t="shared" si="2"/>
        <v>9.0305703614041444E-2</v>
      </c>
      <c r="N49" s="9220">
        <f t="shared" si="3"/>
        <v>0.28700604115616501</v>
      </c>
      <c r="O49" s="9220"/>
      <c r="P49" s="9220">
        <f t="shared" si="4"/>
        <v>1.207625303753431</v>
      </c>
      <c r="Q49" s="9220">
        <f t="shared" si="4"/>
        <v>1.0945088278712052</v>
      </c>
      <c r="R49" s="9220">
        <f t="shared" si="4"/>
        <v>1.3324322628827414</v>
      </c>
    </row>
    <row r="50" spans="1:18">
      <c r="A50" s="3031" t="s">
        <v>481</v>
      </c>
      <c r="B50" s="3032">
        <v>-5.0382008140856076E-2</v>
      </c>
      <c r="C50" s="3033">
        <v>1.2842603421125521E-2</v>
      </c>
      <c r="D50" s="3034">
        <v>-3.9230369800238383</v>
      </c>
      <c r="E50" s="3035">
        <v>8.7439723820570308E-5</v>
      </c>
      <c r="F50" s="3036">
        <v>-7.5553048313992982E-2</v>
      </c>
      <c r="G50" s="3037">
        <v>-2.5210967967719173E-2</v>
      </c>
      <c r="J50" t="s">
        <v>47</v>
      </c>
      <c r="K50">
        <v>136</v>
      </c>
      <c r="L50">
        <f t="shared" si="1"/>
        <v>0.12415012634388889</v>
      </c>
      <c r="M50" s="9220">
        <f t="shared" si="2"/>
        <v>4.2824473071702784E-2</v>
      </c>
      <c r="N50" s="9220">
        <f t="shared" si="3"/>
        <v>0.20547577961607499</v>
      </c>
      <c r="O50" s="9220"/>
      <c r="P50" s="9220">
        <f t="shared" si="4"/>
        <v>1.1321858291603919</v>
      </c>
      <c r="Q50" s="9220">
        <f t="shared" si="4"/>
        <v>1.0437546717193635</v>
      </c>
      <c r="R50" s="9220">
        <f t="shared" si="4"/>
        <v>1.2281092353244636</v>
      </c>
    </row>
    <row r="51" spans="1:18">
      <c r="A51" s="3038" t="s">
        <v>482</v>
      </c>
      <c r="B51" s="3039">
        <v>2.7251164420381307E-2</v>
      </c>
      <c r="C51" s="3040">
        <v>1.6778216698906088E-2</v>
      </c>
      <c r="D51" s="3041">
        <v>1.6241990975213736</v>
      </c>
      <c r="E51" s="3042">
        <v>0.10433332343632343</v>
      </c>
      <c r="F51" s="3043">
        <v>-5.6335360342831403E-3</v>
      </c>
      <c r="G51" s="3044">
        <v>6.0135864875045755E-2</v>
      </c>
      <c r="J51" t="s">
        <v>48</v>
      </c>
      <c r="K51">
        <v>185</v>
      </c>
      <c r="L51">
        <f t="shared" si="1"/>
        <v>-3.274745351331787E-2</v>
      </c>
      <c r="M51" s="9220">
        <f t="shared" si="2"/>
        <v>-0.13051231939137198</v>
      </c>
      <c r="N51" s="9220">
        <f t="shared" si="3"/>
        <v>6.5017412364736238E-2</v>
      </c>
      <c r="O51" s="9220"/>
      <c r="P51" s="9220">
        <f t="shared" si="4"/>
        <v>0.96778293891025635</v>
      </c>
      <c r="Q51" s="9220">
        <f t="shared" si="4"/>
        <v>0.87764568082151129</v>
      </c>
      <c r="R51" s="9220">
        <f t="shared" si="4"/>
        <v>1.067177606308134</v>
      </c>
    </row>
    <row r="52" spans="1:18">
      <c r="A52" s="3045" t="s">
        <v>483</v>
      </c>
      <c r="B52" s="3046">
        <v>-1.7134385959875452E-2</v>
      </c>
      <c r="C52" s="3047">
        <v>1.4014547827169566E-2</v>
      </c>
      <c r="D52" s="3048">
        <v>-1.2226142556420945</v>
      </c>
      <c r="E52" s="3049">
        <v>0.22147542619125574</v>
      </c>
      <c r="F52" s="3050">
        <v>-4.4602394960741865E-2</v>
      </c>
      <c r="G52" s="3051">
        <v>1.0333623040990964E-2</v>
      </c>
      <c r="J52" t="s">
        <v>1499</v>
      </c>
      <c r="K52">
        <v>135</v>
      </c>
      <c r="L52">
        <f t="shared" si="1"/>
        <v>0.16218409041096016</v>
      </c>
      <c r="M52" s="9220">
        <f t="shared" si="2"/>
        <v>7.8739540807459707E-2</v>
      </c>
      <c r="N52" s="9220">
        <f t="shared" si="3"/>
        <v>0.24562864001446061</v>
      </c>
      <c r="O52" s="9220"/>
      <c r="P52" s="9220">
        <f t="shared" si="4"/>
        <v>1.176076725841807</v>
      </c>
      <c r="Q52" s="9220">
        <f t="shared" si="4"/>
        <v>1.0819224887110626</v>
      </c>
      <c r="R52" s="9220">
        <f t="shared" si="4"/>
        <v>1.2784247295890803</v>
      </c>
    </row>
    <row r="53" spans="1:18">
      <c r="A53" s="3052" t="s">
        <v>484</v>
      </c>
      <c r="B53" s="3053">
        <v>-5.552183183483593E-2</v>
      </c>
      <c r="C53" s="3054">
        <v>1.4691489873223759E-2</v>
      </c>
      <c r="D53" s="3055">
        <v>-3.7791832083707351</v>
      </c>
      <c r="E53" s="3056">
        <v>1.5734362924734623E-4</v>
      </c>
      <c r="F53" s="3057">
        <v>-8.4316622865589413E-2</v>
      </c>
      <c r="G53" s="3058">
        <v>-2.672704080408244E-2</v>
      </c>
      <c r="J53" t="s">
        <v>50</v>
      </c>
      <c r="K53">
        <v>137</v>
      </c>
      <c r="L53">
        <f t="shared" si="1"/>
        <v>0.11422396076381836</v>
      </c>
      <c r="M53" s="9220">
        <f t="shared" si="2"/>
        <v>2.9096484137600576E-2</v>
      </c>
      <c r="N53" s="9220">
        <f t="shared" si="3"/>
        <v>0.19935143739003613</v>
      </c>
      <c r="O53" s="9220"/>
      <c r="P53" s="9220">
        <f t="shared" si="4"/>
        <v>1.1210031574957715</v>
      </c>
      <c r="Q53" s="9220">
        <f t="shared" si="4"/>
        <v>1.0295239224110617</v>
      </c>
      <c r="R53" s="9220">
        <f t="shared" si="4"/>
        <v>1.2206108588254283</v>
      </c>
    </row>
    <row r="54" spans="1:18">
      <c r="A54" s="3059" t="s">
        <v>485</v>
      </c>
      <c r="B54" s="3060">
        <v>0</v>
      </c>
      <c r="C54" s="3061"/>
      <c r="D54" s="3062"/>
      <c r="E54" s="3063"/>
      <c r="F54" s="3064"/>
      <c r="G54" s="3065"/>
      <c r="J54" t="s">
        <v>1500</v>
      </c>
      <c r="K54">
        <v>134</v>
      </c>
      <c r="L54">
        <f t="shared" si="1"/>
        <v>0.18410481825692637</v>
      </c>
      <c r="M54" s="9220">
        <f t="shared" si="2"/>
        <v>0.12830635015070735</v>
      </c>
      <c r="N54" s="9220">
        <f t="shared" si="3"/>
        <v>0.23990328636314528</v>
      </c>
      <c r="O54" s="9220"/>
      <c r="P54" s="9220">
        <f t="shared" ref="P54:R54" si="5">EXP(L54)</f>
        <v>1.2021418229031011</v>
      </c>
      <c r="Q54" s="9220">
        <f t="shared" si="5"/>
        <v>1.1369012392191555</v>
      </c>
      <c r="R54" s="9220">
        <f t="shared" si="5"/>
        <v>1.271126209137869</v>
      </c>
    </row>
    <row r="55" spans="1:18">
      <c r="A55" s="3066" t="s">
        <v>486</v>
      </c>
      <c r="B55" s="3067">
        <v>0.82547463099307961</v>
      </c>
      <c r="C55" s="3068">
        <v>1.6294561450367038E-2</v>
      </c>
      <c r="D55" s="3069">
        <v>50.659518116364261</v>
      </c>
      <c r="E55" s="3070">
        <v>0</v>
      </c>
      <c r="F55" s="3071">
        <v>0.79353787740648551</v>
      </c>
      <c r="G55" s="3072">
        <v>0.8574113845796737</v>
      </c>
    </row>
    <row r="56" spans="1:18">
      <c r="A56" t="s">
        <v>493</v>
      </c>
      <c r="B56">
        <v>4284</v>
      </c>
    </row>
    <row r="57" spans="1:18">
      <c r="A57" t="s">
        <v>494</v>
      </c>
      <c r="B57">
        <v>0.58932588982416556</v>
      </c>
    </row>
    <row r="58" spans="1:18">
      <c r="A58" t="s">
        <v>495</v>
      </c>
      <c r="B58">
        <v>0.11728291478621343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workbookViewId="0">
      <selection activeCell="A2" sqref="A2"/>
    </sheetView>
  </sheetViews>
  <sheetFormatPr defaultRowHeight="15"/>
  <cols>
    <col min="10" max="10" width="15.85546875" customWidth="1"/>
  </cols>
  <sheetData>
    <row r="1" spans="1:18">
      <c r="A1" s="3073"/>
      <c r="B1" s="3074" t="s">
        <v>549</v>
      </c>
      <c r="C1" s="3075" t="s">
        <v>550</v>
      </c>
      <c r="D1" s="3076" t="s">
        <v>551</v>
      </c>
      <c r="E1" s="3077" t="s">
        <v>552</v>
      </c>
      <c r="F1" s="3078" t="s">
        <v>553</v>
      </c>
      <c r="G1" s="3079" t="s">
        <v>554</v>
      </c>
      <c r="L1" s="9217"/>
      <c r="M1" s="9218" t="s">
        <v>1501</v>
      </c>
      <c r="N1" s="9218"/>
      <c r="O1" s="9218"/>
      <c r="P1" s="9222" t="s">
        <v>1502</v>
      </c>
      <c r="Q1" s="9218"/>
      <c r="R1" s="9218"/>
    </row>
    <row r="2" spans="1:18">
      <c r="A2" s="9234" t="s">
        <v>1521</v>
      </c>
      <c r="B2" s="3080">
        <v>6.8193388010484709E-4</v>
      </c>
      <c r="C2" s="3081">
        <v>3.7660431414583353E-5</v>
      </c>
      <c r="D2" s="3082">
        <v>18.10743675763576</v>
      </c>
      <c r="E2" s="3083">
        <v>2.784136453467026E-73</v>
      </c>
      <c r="F2" s="3084">
        <v>6.0812079089002293E-4</v>
      </c>
      <c r="G2" s="3085">
        <v>7.5574696931967125E-4</v>
      </c>
      <c r="L2" s="9219">
        <v>0</v>
      </c>
      <c r="M2" s="9220"/>
      <c r="N2" s="9220"/>
      <c r="O2" s="9220"/>
      <c r="P2" s="9220"/>
      <c r="Q2" s="9220"/>
      <c r="R2" s="9220"/>
    </row>
    <row r="3" spans="1:18">
      <c r="A3" s="3086" t="s">
        <v>496</v>
      </c>
      <c r="B3" s="3087">
        <v>-4.33799645226551E-3</v>
      </c>
      <c r="C3" s="3088">
        <v>4.6056327218184502E-5</v>
      </c>
      <c r="D3" s="3089">
        <v>-94.188935902659892</v>
      </c>
      <c r="E3" s="3090">
        <v>0</v>
      </c>
      <c r="F3" s="3091">
        <v>-4.4282651948733438E-3</v>
      </c>
      <c r="G3" s="3092">
        <v>-4.2477277096576761E-3</v>
      </c>
      <c r="J3" t="s">
        <v>1488</v>
      </c>
      <c r="K3" t="s">
        <v>0</v>
      </c>
      <c r="L3" s="9217" t="s">
        <v>1505</v>
      </c>
      <c r="M3" s="9218" t="s">
        <v>1506</v>
      </c>
      <c r="N3" s="9218" t="s">
        <v>1507</v>
      </c>
      <c r="O3" s="9220"/>
      <c r="P3" s="9218" t="s">
        <v>1508</v>
      </c>
      <c r="Q3" s="9218" t="s">
        <v>1503</v>
      </c>
      <c r="R3" s="9218" t="s">
        <v>1504</v>
      </c>
    </row>
    <row r="4" spans="1:18">
      <c r="A4" s="3093" t="s">
        <v>497</v>
      </c>
      <c r="B4" s="3094">
        <v>6.0203558757570032E-2</v>
      </c>
      <c r="C4" s="3095">
        <v>1.0139214270935034E-2</v>
      </c>
      <c r="D4" s="3096">
        <v>5.9376946919988596</v>
      </c>
      <c r="E4" s="3097">
        <v>2.8905768632946089E-9</v>
      </c>
      <c r="F4" s="3098">
        <v>4.0331063955002827E-2</v>
      </c>
      <c r="G4" s="3099">
        <v>8.0076053560137236E-2</v>
      </c>
      <c r="J4" t="s">
        <v>1</v>
      </c>
      <c r="K4">
        <v>134</v>
      </c>
      <c r="L4">
        <f>+$L$2*$B$2+K4*$B$3+B4+$B$55</f>
        <v>-4.1436973451372316E-2</v>
      </c>
      <c r="M4" s="9220">
        <f>+$L$2*$F$2+K4*$F$3+F4+$F$55</f>
        <v>-9.2454143299367963E-2</v>
      </c>
      <c r="N4" s="9220">
        <f>+$L$2*$G$2+K4*$G$3+G4+$G$55</f>
        <v>9.5801963966234416E-3</v>
      </c>
      <c r="O4" s="9220"/>
      <c r="P4" s="9220">
        <f t="shared" ref="P4:R35" si="0">EXP(L4)</f>
        <v>0.95940980172448087</v>
      </c>
      <c r="Q4" s="9220">
        <f t="shared" si="0"/>
        <v>0.91169101714794987</v>
      </c>
      <c r="R4" s="9220">
        <f t="shared" si="0"/>
        <v>1.0096262333751103</v>
      </c>
    </row>
    <row r="5" spans="1:18">
      <c r="A5" s="3100" t="s">
        <v>498</v>
      </c>
      <c r="B5" s="3101">
        <v>-2.7647565040419819E-2</v>
      </c>
      <c r="C5" s="3102">
        <v>1.0492557548717448E-2</v>
      </c>
      <c r="D5" s="3103">
        <v>-2.6349691113964209</v>
      </c>
      <c r="E5" s="3104">
        <v>8.4144940069520221E-3</v>
      </c>
      <c r="F5" s="3105">
        <v>-4.8212599941619888E-2</v>
      </c>
      <c r="G5" s="3106">
        <v>-7.0825301392197504E-3</v>
      </c>
      <c r="J5" t="s">
        <v>2</v>
      </c>
      <c r="K5">
        <v>135</v>
      </c>
      <c r="L5">
        <f t="shared" ref="L5:L54" si="1">+$L$2*$B$2+K5*$B$3+B5+$B$55</f>
        <v>-0.1336260937016277</v>
      </c>
      <c r="M5" s="9220">
        <f t="shared" ref="M5:M54" si="2">+$L$2*$F$2+K5*$F$3+F5+$F$55</f>
        <v>-0.18542607239086406</v>
      </c>
      <c r="N5" s="9220">
        <f t="shared" ref="N5:N54" si="3">+$L$2*$G$2+K5*$G$3+G5+$G$55</f>
        <v>-8.1826115012391232E-2</v>
      </c>
      <c r="O5" s="9220"/>
      <c r="P5" s="9220">
        <f t="shared" si="0"/>
        <v>0.87491714048103786</v>
      </c>
      <c r="Q5" s="9220">
        <f t="shared" si="0"/>
        <v>0.83075024869050718</v>
      </c>
      <c r="R5" s="9220">
        <f t="shared" si="0"/>
        <v>0.9214321679880626</v>
      </c>
    </row>
    <row r="6" spans="1:18">
      <c r="A6" s="3107" t="s">
        <v>499</v>
      </c>
      <c r="B6" s="3108">
        <v>8.0395879354438871E-2</v>
      </c>
      <c r="C6" s="3109">
        <v>9.8153932739328889E-3</v>
      </c>
      <c r="D6" s="3110">
        <v>8.1907955301138315</v>
      </c>
      <c r="E6" s="3111">
        <v>2.5950513136430263E-16</v>
      </c>
      <c r="F6" s="3112">
        <v>6.1158062043433721E-2</v>
      </c>
      <c r="G6" s="3113">
        <v>9.9633696665444027E-2</v>
      </c>
      <c r="J6" t="s">
        <v>3</v>
      </c>
      <c r="K6">
        <v>137</v>
      </c>
      <c r="L6">
        <f t="shared" si="1"/>
        <v>-3.4258642211299928E-2</v>
      </c>
      <c r="M6" s="9220">
        <f t="shared" si="2"/>
        <v>-8.4911940795557084E-2</v>
      </c>
      <c r="N6" s="9220">
        <f t="shared" si="3"/>
        <v>1.6394656372957173E-2</v>
      </c>
      <c r="O6" s="9220"/>
      <c r="P6" s="9220">
        <f t="shared" si="0"/>
        <v>0.96632154077316446</v>
      </c>
      <c r="Q6" s="9220">
        <f t="shared" si="0"/>
        <v>0.91859317142386399</v>
      </c>
      <c r="R6" s="9220">
        <f t="shared" si="0"/>
        <v>1.0165297862108233</v>
      </c>
    </row>
    <row r="7" spans="1:18">
      <c r="A7" s="3114" t="s">
        <v>500</v>
      </c>
      <c r="B7" s="3115">
        <v>3.3315516055740603E-2</v>
      </c>
      <c r="C7" s="3116">
        <v>1.3472949619929887E-2</v>
      </c>
      <c r="D7" s="3117">
        <v>2.4727707737033739</v>
      </c>
      <c r="E7" s="3118">
        <v>1.3407010645089635E-2</v>
      </c>
      <c r="F7" s="3119">
        <v>6.9090200351554186E-3</v>
      </c>
      <c r="G7" s="3120">
        <v>5.9722012076325784E-2</v>
      </c>
      <c r="J7" t="s">
        <v>4</v>
      </c>
      <c r="K7">
        <v>135</v>
      </c>
      <c r="L7">
        <f t="shared" si="1"/>
        <v>-7.2663012605467259E-2</v>
      </c>
      <c r="M7" s="9220">
        <f t="shared" si="2"/>
        <v>-0.13030445241408883</v>
      </c>
      <c r="N7" s="9220">
        <f t="shared" si="3"/>
        <v>-1.5021572796845684E-2</v>
      </c>
      <c r="O7" s="9220"/>
      <c r="P7" s="9220">
        <f t="shared" si="0"/>
        <v>0.92991414657635751</v>
      </c>
      <c r="Q7" s="9220">
        <f t="shared" si="0"/>
        <v>0.8778281333385789</v>
      </c>
      <c r="R7" s="9220">
        <f t="shared" si="0"/>
        <v>0.98509068821254608</v>
      </c>
    </row>
    <row r="8" spans="1:18">
      <c r="A8" s="3121" t="s">
        <v>501</v>
      </c>
      <c r="B8" s="3122">
        <v>0.12213568365663249</v>
      </c>
      <c r="C8" s="3123">
        <v>1.1527980836897558E-2</v>
      </c>
      <c r="D8" s="3124">
        <v>10.594716055192713</v>
      </c>
      <c r="E8" s="3125">
        <v>3.1529637925899743E-26</v>
      </c>
      <c r="F8" s="3126">
        <v>9.9541256401845371E-2</v>
      </c>
      <c r="G8" s="3127">
        <v>0.14473011091141963</v>
      </c>
      <c r="J8" t="s">
        <v>5</v>
      </c>
      <c r="K8">
        <v>137</v>
      </c>
      <c r="L8">
        <f t="shared" si="1"/>
        <v>7.4811620908936671E-3</v>
      </c>
      <c r="M8" s="9220">
        <f t="shared" si="2"/>
        <v>-4.6528746437145441E-2</v>
      </c>
      <c r="N8" s="9220">
        <f t="shared" si="3"/>
        <v>6.1491070618932775E-2</v>
      </c>
      <c r="O8" s="9220"/>
      <c r="P8" s="9220">
        <f t="shared" si="0"/>
        <v>1.0075092158987342</v>
      </c>
      <c r="Q8" s="9220">
        <f t="shared" si="0"/>
        <v>0.95453712063423068</v>
      </c>
      <c r="R8" s="9220">
        <f t="shared" si="0"/>
        <v>1.0634210007950531</v>
      </c>
    </row>
    <row r="9" spans="1:18">
      <c r="A9" s="3128" t="s">
        <v>502</v>
      </c>
      <c r="B9" s="3129">
        <v>5.6008223343155555E-2</v>
      </c>
      <c r="C9" s="3130">
        <v>1.2229994048138498E-2</v>
      </c>
      <c r="D9" s="3131">
        <v>4.5795789534076228</v>
      </c>
      <c r="E9" s="3132">
        <v>4.6591289124316114E-6</v>
      </c>
      <c r="F9" s="3133">
        <v>3.2037875477664887E-2</v>
      </c>
      <c r="G9" s="3134">
        <v>7.9978571208646224E-2</v>
      </c>
      <c r="J9" t="s">
        <v>6</v>
      </c>
      <c r="K9">
        <v>136</v>
      </c>
      <c r="L9">
        <f t="shared" si="1"/>
        <v>-5.4308301770317757E-2</v>
      </c>
      <c r="M9" s="9220">
        <f t="shared" si="2"/>
        <v>-0.10960386216645257</v>
      </c>
      <c r="N9" s="9220">
        <f t="shared" si="3"/>
        <v>9.8725862581711121E-4</v>
      </c>
      <c r="O9" s="9220"/>
      <c r="P9" s="9220">
        <f t="shared" si="0"/>
        <v>0.94714005652818312</v>
      </c>
      <c r="Q9" s="9220">
        <f t="shared" si="0"/>
        <v>0.89618907938885273</v>
      </c>
      <c r="R9" s="9220">
        <f t="shared" si="0"/>
        <v>1.0009877461260306</v>
      </c>
    </row>
    <row r="10" spans="1:18">
      <c r="A10" s="3135" t="s">
        <v>503</v>
      </c>
      <c r="B10" s="3136">
        <v>4.8505988734606965E-2</v>
      </c>
      <c r="C10" s="3137">
        <v>1.4207368493141347E-2</v>
      </c>
      <c r="D10" s="3138">
        <v>3.4141430735764606</v>
      </c>
      <c r="E10" s="3139">
        <v>6.3982966711494712E-4</v>
      </c>
      <c r="F10" s="3140">
        <v>2.0660058172960832E-2</v>
      </c>
      <c r="G10" s="3141">
        <v>7.6351919296253096E-2</v>
      </c>
      <c r="J10" t="s">
        <v>7</v>
      </c>
      <c r="K10">
        <v>134</v>
      </c>
      <c r="L10">
        <f t="shared" si="1"/>
        <v>-5.3134543474335327E-2</v>
      </c>
      <c r="M10" s="9220">
        <f t="shared" si="2"/>
        <v>-0.11212514908141002</v>
      </c>
      <c r="N10" s="9220">
        <f t="shared" si="3"/>
        <v>5.8560621327392592E-3</v>
      </c>
      <c r="O10" s="9220"/>
      <c r="P10" s="9220">
        <f t="shared" si="0"/>
        <v>0.94825242272380583</v>
      </c>
      <c r="Q10" s="9220">
        <f t="shared" si="0"/>
        <v>0.8939323756838905</v>
      </c>
      <c r="R10" s="9220">
        <f t="shared" si="0"/>
        <v>1.0058732423844254</v>
      </c>
    </row>
    <row r="11" spans="1:18">
      <c r="A11" s="3142" t="s">
        <v>504</v>
      </c>
      <c r="B11" s="3143">
        <v>5.2069885499486032E-2</v>
      </c>
      <c r="C11" s="3144">
        <v>9.7303795022677924E-3</v>
      </c>
      <c r="D11" s="3145">
        <v>5.3512697513340015</v>
      </c>
      <c r="E11" s="3146">
        <v>8.7339214433845982E-8</v>
      </c>
      <c r="F11" s="3147">
        <v>3.2998692119134379E-2</v>
      </c>
      <c r="G11" s="3148">
        <v>7.1141078879837685E-2</v>
      </c>
      <c r="J11" t="s">
        <v>8</v>
      </c>
      <c r="K11">
        <v>135</v>
      </c>
      <c r="L11">
        <f t="shared" si="1"/>
        <v>-5.3908643161721836E-2</v>
      </c>
      <c r="M11" s="9220">
        <f t="shared" si="2"/>
        <v>-0.10421478033010978</v>
      </c>
      <c r="N11" s="9220">
        <f t="shared" si="3"/>
        <v>-3.6025059933337822E-3</v>
      </c>
      <c r="O11" s="9220"/>
      <c r="P11" s="9220">
        <f t="shared" si="0"/>
        <v>0.94751866485732017</v>
      </c>
      <c r="Q11" s="9220">
        <f t="shared" si="0"/>
        <v>0.90103175273986069</v>
      </c>
      <c r="R11" s="9220">
        <f t="shared" si="0"/>
        <v>0.99640397524614488</v>
      </c>
    </row>
    <row r="12" spans="1:18">
      <c r="A12" s="3149" t="s">
        <v>505</v>
      </c>
      <c r="B12" s="3150">
        <v>7.5111167724706454E-2</v>
      </c>
      <c r="C12" s="3151">
        <v>1.0886196639367513E-2</v>
      </c>
      <c r="D12" s="3152">
        <v>6.8996703084604949</v>
      </c>
      <c r="E12" s="3153">
        <v>5.2123365700015564E-12</v>
      </c>
      <c r="F12" s="3154">
        <v>5.3774614382925162E-2</v>
      </c>
      <c r="G12" s="3155">
        <v>9.6447721066487746E-2</v>
      </c>
      <c r="J12" t="s">
        <v>1489</v>
      </c>
      <c r="K12">
        <v>136</v>
      </c>
      <c r="L12">
        <f t="shared" si="1"/>
        <v>-3.5205357388766845E-2</v>
      </c>
      <c r="M12" s="9220">
        <f t="shared" si="2"/>
        <v>-8.7867123261192281E-2</v>
      </c>
      <c r="N12" s="9220">
        <f t="shared" si="3"/>
        <v>1.7456408483658648E-2</v>
      </c>
      <c r="O12" s="9220"/>
      <c r="P12" s="9220">
        <f t="shared" si="0"/>
        <v>0.96540714240990133</v>
      </c>
      <c r="Q12" s="9220">
        <f t="shared" si="0"/>
        <v>0.91588256812695168</v>
      </c>
      <c r="R12" s="9220">
        <f t="shared" si="0"/>
        <v>1.0176096620356947</v>
      </c>
    </row>
    <row r="13" spans="1:18">
      <c r="A13" s="3156" t="s">
        <v>506</v>
      </c>
      <c r="B13" s="3157">
        <v>0.10513557652416917</v>
      </c>
      <c r="C13" s="3158">
        <v>1.6230750033835364E-2</v>
      </c>
      <c r="D13" s="3159">
        <v>6.4775550301125175</v>
      </c>
      <c r="E13" s="3160">
        <v>9.3220779497703181E-11</v>
      </c>
      <c r="F13" s="3161">
        <v>7.3323891015779602E-2</v>
      </c>
      <c r="G13" s="3162">
        <v>0.13694726203255875</v>
      </c>
      <c r="J13" t="s">
        <v>10</v>
      </c>
      <c r="K13">
        <v>137</v>
      </c>
      <c r="L13">
        <f t="shared" si="1"/>
        <v>-9.518945041569693E-3</v>
      </c>
      <c r="M13" s="9220">
        <f t="shared" si="2"/>
        <v>-7.2746111823211224E-2</v>
      </c>
      <c r="N13" s="9220">
        <f t="shared" si="3"/>
        <v>5.3708221740071893E-2</v>
      </c>
      <c r="O13" s="9220"/>
      <c r="P13" s="9220">
        <f t="shared" si="0"/>
        <v>0.9905262167047908</v>
      </c>
      <c r="Q13" s="9220">
        <f t="shared" si="0"/>
        <v>0.92983687464887088</v>
      </c>
      <c r="R13" s="9220">
        <f t="shared" si="0"/>
        <v>1.0551766796192177</v>
      </c>
    </row>
    <row r="14" spans="1:18">
      <c r="A14" s="3163" t="s">
        <v>507</v>
      </c>
      <c r="B14" s="3164">
        <v>8.4349744009722005E-2</v>
      </c>
      <c r="C14" s="3165">
        <v>1.3142915784859545E-2</v>
      </c>
      <c r="D14" s="3166">
        <v>6.4178866691736491</v>
      </c>
      <c r="E14" s="3167">
        <v>1.3817905654984922E-10</v>
      </c>
      <c r="F14" s="3168">
        <v>5.8590102419554327E-2</v>
      </c>
      <c r="G14" s="3169">
        <v>0.11010938559988968</v>
      </c>
      <c r="J14" t="s">
        <v>11</v>
      </c>
      <c r="K14">
        <v>137</v>
      </c>
      <c r="L14">
        <f t="shared" si="1"/>
        <v>-3.0304777556016904E-2</v>
      </c>
      <c r="M14" s="9220">
        <f t="shared" si="2"/>
        <v>-8.747990041943654E-2</v>
      </c>
      <c r="N14" s="9220">
        <f t="shared" si="3"/>
        <v>2.6870345307402843E-2</v>
      </c>
      <c r="O14" s="9220"/>
      <c r="P14" s="9220">
        <f t="shared" si="0"/>
        <v>0.97014980859799871</v>
      </c>
      <c r="Q14" s="9220">
        <f t="shared" si="0"/>
        <v>0.91623728745097643</v>
      </c>
      <c r="R14" s="9220">
        <f t="shared" si="0"/>
        <v>1.0272346083416655</v>
      </c>
    </row>
    <row r="15" spans="1:18">
      <c r="A15" s="3170" t="s">
        <v>508</v>
      </c>
      <c r="B15" s="3171">
        <v>-3.6640619338266366E-2</v>
      </c>
      <c r="C15" s="3172">
        <v>1.0758743064952631E-2</v>
      </c>
      <c r="D15" s="3173">
        <v>-3.405659854228305</v>
      </c>
      <c r="E15" s="3174">
        <v>6.6004359394568985E-4</v>
      </c>
      <c r="F15" s="3175">
        <v>-5.7727368264493595E-2</v>
      </c>
      <c r="G15" s="3176">
        <v>-1.5553870412039136E-2</v>
      </c>
      <c r="J15" t="s">
        <v>12</v>
      </c>
      <c r="K15">
        <v>134</v>
      </c>
      <c r="L15">
        <f t="shared" si="1"/>
        <v>-0.13828115154720866</v>
      </c>
      <c r="M15" s="9220">
        <f t="shared" si="2"/>
        <v>-0.19051257551886447</v>
      </c>
      <c r="N15" s="9220">
        <f t="shared" si="3"/>
        <v>-8.6049727575552959E-2</v>
      </c>
      <c r="O15" s="9220"/>
      <c r="P15" s="9220">
        <f t="shared" si="0"/>
        <v>0.87085381542613371</v>
      </c>
      <c r="Q15" s="9220">
        <f t="shared" si="0"/>
        <v>0.82653536355264379</v>
      </c>
      <c r="R15" s="9220">
        <f t="shared" si="0"/>
        <v>0.91754860261820026</v>
      </c>
    </row>
    <row r="16" spans="1:18">
      <c r="A16" s="3177" t="s">
        <v>509</v>
      </c>
      <c r="B16" s="3178">
        <v>-3.9081771525286066E-2</v>
      </c>
      <c r="C16" s="3179">
        <v>1.2319834035723846E-2</v>
      </c>
      <c r="D16" s="3180">
        <v>-3.1722644486898588</v>
      </c>
      <c r="E16" s="3181">
        <v>1.5125520544551705E-3</v>
      </c>
      <c r="F16" s="3182">
        <v>-6.3228202530815542E-2</v>
      </c>
      <c r="G16" s="3183">
        <v>-1.4935340519756587E-2</v>
      </c>
      <c r="J16" t="s">
        <v>13</v>
      </c>
      <c r="K16">
        <v>134</v>
      </c>
      <c r="L16">
        <f t="shared" si="1"/>
        <v>-0.14072230373422834</v>
      </c>
      <c r="M16" s="9220">
        <f t="shared" si="2"/>
        <v>-0.19601340978518633</v>
      </c>
      <c r="N16" s="9220">
        <f t="shared" si="3"/>
        <v>-8.5431197683270343E-2</v>
      </c>
      <c r="O16" s="9220"/>
      <c r="P16" s="9220">
        <f t="shared" si="0"/>
        <v>0.86873052142635931</v>
      </c>
      <c r="Q16" s="9220">
        <f t="shared" si="0"/>
        <v>0.82200121174460672</v>
      </c>
      <c r="R16" s="9220">
        <f t="shared" si="0"/>
        <v>0.91811630941025291</v>
      </c>
    </row>
    <row r="17" spans="1:18">
      <c r="A17" s="3184" t="s">
        <v>510</v>
      </c>
      <c r="B17" s="3185">
        <v>0.11689523869805946</v>
      </c>
      <c r="C17" s="3186">
        <v>1.1123750334239426E-2</v>
      </c>
      <c r="D17" s="3187">
        <v>10.50861761417374</v>
      </c>
      <c r="E17" s="3188">
        <v>7.8840703017814148E-26</v>
      </c>
      <c r="F17" s="3189">
        <v>9.5093088669934794E-2</v>
      </c>
      <c r="G17" s="3190">
        <v>0.13869738872618412</v>
      </c>
      <c r="J17" t="s">
        <v>14</v>
      </c>
      <c r="K17">
        <v>137</v>
      </c>
      <c r="L17">
        <f t="shared" si="1"/>
        <v>2.2407171323206021E-3</v>
      </c>
      <c r="M17" s="9220">
        <f t="shared" si="2"/>
        <v>-5.0976914169056031E-2</v>
      </c>
      <c r="N17" s="9220">
        <f t="shared" si="3"/>
        <v>5.5458348433697235E-2</v>
      </c>
      <c r="O17" s="9220"/>
      <c r="P17" s="9220">
        <f t="shared" si="0"/>
        <v>1.0022432294150421</v>
      </c>
      <c r="Q17" s="9220">
        <f t="shared" si="0"/>
        <v>0.95030060875839462</v>
      </c>
      <c r="R17" s="9220">
        <f t="shared" si="0"/>
        <v>1.0570249894090886</v>
      </c>
    </row>
    <row r="18" spans="1:18">
      <c r="A18" s="3191" t="s">
        <v>511</v>
      </c>
      <c r="B18" s="3192">
        <v>5.7845321740901352E-2</v>
      </c>
      <c r="C18" s="3193">
        <v>1.2975594395824882E-2</v>
      </c>
      <c r="D18" s="3194">
        <v>4.4580093964338214</v>
      </c>
      <c r="E18" s="3195">
        <v>8.2724276664478246E-6</v>
      </c>
      <c r="F18" s="3196">
        <v>3.2413624047084824E-2</v>
      </c>
      <c r="G18" s="3197">
        <v>8.327701943471788E-2</v>
      </c>
      <c r="J18" t="s">
        <v>15</v>
      </c>
      <c r="K18">
        <v>135</v>
      </c>
      <c r="L18">
        <f t="shared" si="1"/>
        <v>-4.8133206920306426E-2</v>
      </c>
      <c r="M18" s="9220">
        <f t="shared" si="2"/>
        <v>-0.10479984840215939</v>
      </c>
      <c r="N18" s="9220">
        <f t="shared" si="3"/>
        <v>8.5334345615464269E-3</v>
      </c>
      <c r="O18" s="9220"/>
      <c r="P18" s="9220">
        <f t="shared" si="0"/>
        <v>0.95300683151695553</v>
      </c>
      <c r="Q18" s="9220">
        <f t="shared" si="0"/>
        <v>0.90050474201303776</v>
      </c>
      <c r="R18" s="9220">
        <f t="shared" si="0"/>
        <v>1.0085699481023245</v>
      </c>
    </row>
    <row r="19" spans="1:18">
      <c r="A19" s="3198" t="s">
        <v>512</v>
      </c>
      <c r="B19" s="3199">
        <v>5.4481836326497689E-2</v>
      </c>
      <c r="C19" s="3200">
        <v>1.1100194859085285E-2</v>
      </c>
      <c r="D19" s="3201">
        <v>4.9081873803238159</v>
      </c>
      <c r="E19" s="3202">
        <v>9.1922008885391059E-7</v>
      </c>
      <c r="F19" s="3203">
        <v>3.2725854181313872E-2</v>
      </c>
      <c r="G19" s="3204">
        <v>7.6237818471681512E-2</v>
      </c>
      <c r="J19" t="s">
        <v>16</v>
      </c>
      <c r="K19">
        <v>135</v>
      </c>
      <c r="L19">
        <f t="shared" si="1"/>
        <v>-5.1496692334710104E-2</v>
      </c>
      <c r="M19" s="9220">
        <f t="shared" si="2"/>
        <v>-0.10448761826793029</v>
      </c>
      <c r="N19" s="9220">
        <f t="shared" si="3"/>
        <v>1.4942335985100863E-3</v>
      </c>
      <c r="O19" s="9220"/>
      <c r="P19" s="9220">
        <f t="shared" si="0"/>
        <v>0.94980679159996051</v>
      </c>
      <c r="Q19" s="9220">
        <f t="shared" si="0"/>
        <v>0.90078595062812772</v>
      </c>
      <c r="R19" s="9220">
        <f t="shared" si="0"/>
        <v>1.001495350521779</v>
      </c>
    </row>
    <row r="20" spans="1:18">
      <c r="A20" s="3205" t="s">
        <v>513</v>
      </c>
      <c r="B20" s="3206">
        <v>3.5497225725822493E-2</v>
      </c>
      <c r="C20" s="3207">
        <v>1.0652720214312229E-2</v>
      </c>
      <c r="D20" s="3208">
        <v>3.3322217247507329</v>
      </c>
      <c r="E20" s="3209">
        <v>8.6155584718870988E-4</v>
      </c>
      <c r="F20" s="3210">
        <v>1.461827776838872E-2</v>
      </c>
      <c r="G20" s="3211">
        <v>5.6376173683256266E-2</v>
      </c>
      <c r="J20" t="s">
        <v>17</v>
      </c>
      <c r="K20">
        <v>135</v>
      </c>
      <c r="L20">
        <f t="shared" si="1"/>
        <v>-7.0481302935385348E-2</v>
      </c>
      <c r="M20" s="9220">
        <f t="shared" si="2"/>
        <v>-0.12259519468085545</v>
      </c>
      <c r="N20" s="9220">
        <f t="shared" si="3"/>
        <v>-1.8367411189915139E-2</v>
      </c>
      <c r="O20" s="9220"/>
      <c r="P20" s="9220">
        <f t="shared" si="0"/>
        <v>0.93194516400185512</v>
      </c>
      <c r="Q20" s="9220">
        <f t="shared" si="0"/>
        <v>0.88462168965569887</v>
      </c>
      <c r="R20" s="9220">
        <f t="shared" si="0"/>
        <v>0.98180024168803703</v>
      </c>
    </row>
    <row r="21" spans="1:18">
      <c r="A21" s="3212" t="s">
        <v>514</v>
      </c>
      <c r="B21" s="3213">
        <v>1.9338169531744512E-2</v>
      </c>
      <c r="C21" s="3214">
        <v>9.9168652043763218E-3</v>
      </c>
      <c r="D21" s="3215">
        <v>1.9500284750477963</v>
      </c>
      <c r="E21" s="3216">
        <v>5.1172725213294627E-2</v>
      </c>
      <c r="F21" s="3217">
        <v>-9.8529108371520069E-5</v>
      </c>
      <c r="G21" s="3218">
        <v>3.8774868171860544E-2</v>
      </c>
      <c r="J21" t="s">
        <v>18</v>
      </c>
      <c r="K21">
        <v>135</v>
      </c>
      <c r="L21">
        <f t="shared" si="1"/>
        <v>-8.6640359129463329E-2</v>
      </c>
      <c r="M21" s="9220">
        <f t="shared" si="2"/>
        <v>-0.13731200155761569</v>
      </c>
      <c r="N21" s="9220">
        <f t="shared" si="3"/>
        <v>-3.5968716701310854E-2</v>
      </c>
      <c r="O21" s="9220"/>
      <c r="P21" s="9220">
        <f t="shared" si="0"/>
        <v>0.91700682947115508</v>
      </c>
      <c r="Q21" s="9220">
        <f t="shared" si="0"/>
        <v>0.87169821249990675</v>
      </c>
      <c r="R21" s="9220">
        <f t="shared" si="0"/>
        <v>0.96467047108557669</v>
      </c>
    </row>
    <row r="22" spans="1:18">
      <c r="A22" s="3219" t="s">
        <v>515</v>
      </c>
      <c r="B22" s="3220">
        <v>6.5528004083463542E-2</v>
      </c>
      <c r="C22" s="3221">
        <v>2.3781407992201922E-2</v>
      </c>
      <c r="D22" s="3222">
        <v>2.7554299604527452</v>
      </c>
      <c r="E22" s="3223">
        <v>5.8615052510289671E-3</v>
      </c>
      <c r="F22" s="3224">
        <v>1.891730091709478E-2</v>
      </c>
      <c r="G22" s="3225">
        <v>0.1121387072498323</v>
      </c>
      <c r="J22" t="s">
        <v>19</v>
      </c>
      <c r="K22">
        <v>134</v>
      </c>
      <c r="L22">
        <f t="shared" si="1"/>
        <v>-3.6112528125478716E-2</v>
      </c>
      <c r="M22" s="9220">
        <f t="shared" si="2"/>
        <v>-0.11386790633727606</v>
      </c>
      <c r="N22" s="9220">
        <f t="shared" si="3"/>
        <v>4.1642850086318517E-2</v>
      </c>
      <c r="O22" s="9220"/>
      <c r="P22" s="9220">
        <f t="shared" si="0"/>
        <v>0.964531750426324</v>
      </c>
      <c r="Q22" s="9220">
        <f t="shared" si="0"/>
        <v>0.8923758252886248</v>
      </c>
      <c r="R22" s="9220">
        <f t="shared" si="0"/>
        <v>1.0425220755835365</v>
      </c>
    </row>
    <row r="23" spans="1:18">
      <c r="A23" s="3226" t="s">
        <v>516</v>
      </c>
      <c r="B23" s="3227">
        <v>2.3767217832770238E-2</v>
      </c>
      <c r="C23" s="3228">
        <v>1.299058299481878E-2</v>
      </c>
      <c r="D23" s="3229">
        <v>1.8295728407454583</v>
      </c>
      <c r="E23" s="3230">
        <v>6.7313838010919003E-2</v>
      </c>
      <c r="F23" s="3231">
        <v>-1.693856975253042E-3</v>
      </c>
      <c r="G23" s="3232">
        <v>4.9228292640793522E-2</v>
      </c>
      <c r="J23" t="s">
        <v>20</v>
      </c>
      <c r="K23">
        <v>134</v>
      </c>
      <c r="L23">
        <f t="shared" si="1"/>
        <v>-7.7873314376172065E-2</v>
      </c>
      <c r="M23" s="9220">
        <f t="shared" si="2"/>
        <v>-0.13447906422962386</v>
      </c>
      <c r="N23" s="9220">
        <f t="shared" si="3"/>
        <v>-2.1267564522720273E-2</v>
      </c>
      <c r="O23" s="9220"/>
      <c r="P23" s="9220">
        <f t="shared" si="0"/>
        <v>0.92508161366173947</v>
      </c>
      <c r="Q23" s="9220">
        <f t="shared" si="0"/>
        <v>0.87417118013209272</v>
      </c>
      <c r="R23" s="9220">
        <f t="shared" si="0"/>
        <v>0.97895699536296166</v>
      </c>
    </row>
    <row r="24" spans="1:18">
      <c r="A24" s="3233" t="s">
        <v>517</v>
      </c>
      <c r="B24" s="3234">
        <v>0.10161378368884867</v>
      </c>
      <c r="C24" s="3235">
        <v>9.2214225304268378E-3</v>
      </c>
      <c r="D24" s="3236">
        <v>11.01931761109153</v>
      </c>
      <c r="E24" s="3237">
        <v>3.0838801745521146E-28</v>
      </c>
      <c r="F24" s="3238">
        <v>8.3540127642985865E-2</v>
      </c>
      <c r="G24" s="3239">
        <v>0.11968743973471148</v>
      </c>
      <c r="J24" t="s">
        <v>21</v>
      </c>
      <c r="K24">
        <v>136</v>
      </c>
      <c r="L24">
        <f t="shared" si="1"/>
        <v>-8.7027414246246826E-3</v>
      </c>
      <c r="M24" s="9220">
        <f t="shared" si="2"/>
        <v>-5.8101610001131565E-2</v>
      </c>
      <c r="N24" s="9220">
        <f t="shared" si="3"/>
        <v>4.0696127151882366E-2</v>
      </c>
      <c r="O24" s="9220"/>
      <c r="P24" s="9220">
        <f t="shared" si="0"/>
        <v>0.99133501781383826</v>
      </c>
      <c r="Q24" s="9220">
        <f t="shared" si="0"/>
        <v>0.94355406803580721</v>
      </c>
      <c r="R24" s="9220">
        <f t="shared" si="0"/>
        <v>1.0415355630756167</v>
      </c>
    </row>
    <row r="25" spans="1:18">
      <c r="A25" s="3240" t="s">
        <v>518</v>
      </c>
      <c r="B25" s="3241">
        <v>4.612154058477428E-2</v>
      </c>
      <c r="C25" s="3242">
        <v>1.5343105071748693E-2</v>
      </c>
      <c r="D25" s="3243">
        <v>3.0060108673633485</v>
      </c>
      <c r="E25" s="3244">
        <v>2.6469953743719749E-3</v>
      </c>
      <c r="F25" s="3245">
        <v>1.6049607233133003E-2</v>
      </c>
      <c r="G25" s="3246">
        <v>7.6193473936415554E-2</v>
      </c>
      <c r="J25" t="s">
        <v>22</v>
      </c>
      <c r="K25">
        <v>129</v>
      </c>
      <c r="L25">
        <f t="shared" si="1"/>
        <v>-3.3829009362840501E-2</v>
      </c>
      <c r="M25" s="9220">
        <f t="shared" si="2"/>
        <v>-9.4594274046871152E-2</v>
      </c>
      <c r="N25" s="9220">
        <f t="shared" si="3"/>
        <v>2.6936255321190206E-2</v>
      </c>
      <c r="O25" s="9220"/>
      <c r="P25" s="9220">
        <f t="shared" si="0"/>
        <v>0.96673679344596142</v>
      </c>
      <c r="Q25" s="9220">
        <f t="shared" si="0"/>
        <v>0.90974196552649478</v>
      </c>
      <c r="R25" s="9220">
        <f t="shared" si="0"/>
        <v>1.0273023156201333</v>
      </c>
    </row>
    <row r="26" spans="1:18">
      <c r="A26" s="3247" t="s">
        <v>519</v>
      </c>
      <c r="B26" s="3248">
        <v>-4.0481687619106795E-4</v>
      </c>
      <c r="C26" s="3249">
        <v>1.526721929411093E-2</v>
      </c>
      <c r="D26" s="3250">
        <v>-2.6515429456575576E-2</v>
      </c>
      <c r="E26" s="3251">
        <v>0.97884622699939117</v>
      </c>
      <c r="F26" s="3252">
        <v>-3.0328016836723513E-2</v>
      </c>
      <c r="G26" s="3253">
        <v>2.951838308434138E-2</v>
      </c>
      <c r="J26" t="s">
        <v>23</v>
      </c>
      <c r="K26">
        <v>137</v>
      </c>
      <c r="L26">
        <f t="shared" si="1"/>
        <v>-0.11505933844192995</v>
      </c>
      <c r="M26" s="9220">
        <f t="shared" si="2"/>
        <v>-0.17639801967571433</v>
      </c>
      <c r="N26" s="9220">
        <f t="shared" si="3"/>
        <v>-5.372065720814545E-2</v>
      </c>
      <c r="O26" s="9220"/>
      <c r="P26" s="9220">
        <f t="shared" si="0"/>
        <v>0.89131325319790444</v>
      </c>
      <c r="Q26" s="9220">
        <f t="shared" si="0"/>
        <v>0.83828426329727468</v>
      </c>
      <c r="R26" s="9220">
        <f t="shared" si="0"/>
        <v>0.94769680180016169</v>
      </c>
    </row>
    <row r="27" spans="1:18">
      <c r="A27" s="3254" t="s">
        <v>520</v>
      </c>
      <c r="B27" s="3255">
        <v>8.7837808408695164E-2</v>
      </c>
      <c r="C27" s="3256">
        <v>1.0290758026228544E-2</v>
      </c>
      <c r="D27" s="3257">
        <v>8.53560137988074</v>
      </c>
      <c r="E27" s="3258">
        <v>1.394282880939229E-17</v>
      </c>
      <c r="F27" s="3259">
        <v>6.7668293303670732E-2</v>
      </c>
      <c r="G27" s="3260">
        <v>0.1080073235137196</v>
      </c>
      <c r="J27" t="s">
        <v>24</v>
      </c>
      <c r="K27">
        <v>135</v>
      </c>
      <c r="L27">
        <f t="shared" si="1"/>
        <v>-1.8140720252512677E-2</v>
      </c>
      <c r="M27" s="9220">
        <f t="shared" si="2"/>
        <v>-6.9545179145573455E-2</v>
      </c>
      <c r="N27" s="9220">
        <f t="shared" si="3"/>
        <v>3.3263738640548157E-2</v>
      </c>
      <c r="O27" s="9220"/>
      <c r="P27" s="9220">
        <f t="shared" si="0"/>
        <v>0.98202283213383246</v>
      </c>
      <c r="Q27" s="9220">
        <f t="shared" si="0"/>
        <v>0.93281798851283193</v>
      </c>
      <c r="R27" s="9220">
        <f t="shared" si="0"/>
        <v>1.0338231624045138</v>
      </c>
    </row>
    <row r="28" spans="1:18">
      <c r="A28" s="3261" t="s">
        <v>521</v>
      </c>
      <c r="B28" s="3262">
        <v>4.6628706118978062E-2</v>
      </c>
      <c r="C28" s="3263">
        <v>9.8673910953461664E-3</v>
      </c>
      <c r="D28" s="3264">
        <v>4.7255354194858983</v>
      </c>
      <c r="E28" s="3265">
        <v>2.2950982429802348E-6</v>
      </c>
      <c r="F28" s="3266">
        <v>2.7288974950728344E-2</v>
      </c>
      <c r="G28" s="3267">
        <v>6.5968437287227788E-2</v>
      </c>
      <c r="J28" t="s">
        <v>25</v>
      </c>
      <c r="K28">
        <v>134</v>
      </c>
      <c r="L28">
        <f t="shared" si="1"/>
        <v>-5.5011826089964244E-2</v>
      </c>
      <c r="M28" s="9220">
        <f t="shared" si="2"/>
        <v>-0.10549623230364247</v>
      </c>
      <c r="N28" s="9220">
        <f t="shared" si="3"/>
        <v>-4.5274198762860207E-3</v>
      </c>
      <c r="O28" s="9220"/>
      <c r="P28" s="9220">
        <f t="shared" si="0"/>
        <v>0.94647395480116014</v>
      </c>
      <c r="Q28" s="9220">
        <f t="shared" si="0"/>
        <v>0.89987786330694408</v>
      </c>
      <c r="R28" s="9220">
        <f t="shared" si="0"/>
        <v>0.99548281343975109</v>
      </c>
    </row>
    <row r="29" spans="1:18">
      <c r="A29" s="3268" t="s">
        <v>522</v>
      </c>
      <c r="B29" s="3269">
        <v>2.7915754397205228E-2</v>
      </c>
      <c r="C29" s="3270">
        <v>1.2588731068939251E-2</v>
      </c>
      <c r="D29" s="3271">
        <v>2.2175193229826826</v>
      </c>
      <c r="E29" s="3272">
        <v>2.6587624112223027E-2</v>
      </c>
      <c r="F29" s="3273">
        <v>3.2422948910238829E-3</v>
      </c>
      <c r="G29" s="3274">
        <v>5.258921390338657E-2</v>
      </c>
      <c r="J29" t="s">
        <v>26</v>
      </c>
      <c r="K29">
        <v>134</v>
      </c>
      <c r="L29">
        <f t="shared" si="1"/>
        <v>-7.372477781173703E-2</v>
      </c>
      <c r="M29" s="9220">
        <f t="shared" si="2"/>
        <v>-0.12954291236334692</v>
      </c>
      <c r="N29" s="9220">
        <f t="shared" si="3"/>
        <v>-1.7906643260127253E-2</v>
      </c>
      <c r="O29" s="9220"/>
      <c r="P29" s="9220">
        <f t="shared" si="0"/>
        <v>0.92892732007243584</v>
      </c>
      <c r="Q29" s="9220">
        <f t="shared" si="0"/>
        <v>0.87849688922966185</v>
      </c>
      <c r="R29" s="9220">
        <f t="shared" si="0"/>
        <v>0.98225272799044783</v>
      </c>
    </row>
    <row r="30" spans="1:18">
      <c r="A30" s="3275" t="s">
        <v>523</v>
      </c>
      <c r="B30" s="3276">
        <v>-6.62372703236596E-2</v>
      </c>
      <c r="C30" s="3277">
        <v>1.0891598603980533E-2</v>
      </c>
      <c r="D30" s="3278">
        <v>-6.0815012315503427</v>
      </c>
      <c r="E30" s="3279">
        <v>1.1906245145860341E-9</v>
      </c>
      <c r="F30" s="3280">
        <v>-8.7584411321528166E-2</v>
      </c>
      <c r="G30" s="3281">
        <v>-4.4890129325791027E-2</v>
      </c>
      <c r="J30" t="s">
        <v>27</v>
      </c>
      <c r="K30">
        <v>134</v>
      </c>
      <c r="L30">
        <f t="shared" si="1"/>
        <v>-0.16787780253260187</v>
      </c>
      <c r="M30" s="9220">
        <f t="shared" si="2"/>
        <v>-0.22036961857589898</v>
      </c>
      <c r="N30" s="9220">
        <f t="shared" si="3"/>
        <v>-0.11538598648930487</v>
      </c>
      <c r="O30" s="9220"/>
      <c r="P30" s="9220">
        <f t="shared" si="0"/>
        <v>0.84545714109407477</v>
      </c>
      <c r="Q30" s="9220">
        <f t="shared" si="0"/>
        <v>0.80222222691970313</v>
      </c>
      <c r="R30" s="9220">
        <f t="shared" si="0"/>
        <v>0.89102215501006365</v>
      </c>
    </row>
    <row r="31" spans="1:18">
      <c r="A31" s="3282" t="s">
        <v>524</v>
      </c>
      <c r="B31" s="3283">
        <v>8.7568994590486768E-2</v>
      </c>
      <c r="C31" s="3284">
        <v>1.1736722068317246E-2</v>
      </c>
      <c r="D31" s="3285">
        <v>7.4611117210379669</v>
      </c>
      <c r="E31" s="3286">
        <v>8.5795462806867931E-14</v>
      </c>
      <c r="F31" s="3287">
        <v>6.4565442040028509E-2</v>
      </c>
      <c r="G31" s="3288">
        <v>0.11057254714094503</v>
      </c>
      <c r="J31" t="s">
        <v>28</v>
      </c>
      <c r="K31">
        <v>136</v>
      </c>
      <c r="L31">
        <f t="shared" si="1"/>
        <v>-2.2747530522986614E-2</v>
      </c>
      <c r="M31" s="9220">
        <f t="shared" si="2"/>
        <v>-7.7076295604089018E-2</v>
      </c>
      <c r="N31" s="9220">
        <f t="shared" si="3"/>
        <v>3.15812345581159E-2</v>
      </c>
      <c r="O31" s="9220"/>
      <c r="P31" s="9220">
        <f t="shared" si="0"/>
        <v>0.97750924386984561</v>
      </c>
      <c r="Q31" s="9220">
        <f t="shared" si="0"/>
        <v>0.92581921497553732</v>
      </c>
      <c r="R31" s="9220">
        <f t="shared" si="0"/>
        <v>1.0320852131765759</v>
      </c>
    </row>
    <row r="32" spans="1:18">
      <c r="A32" s="3289" t="s">
        <v>525</v>
      </c>
      <c r="B32" s="3290">
        <v>5.0284815499617698E-2</v>
      </c>
      <c r="C32" s="3291">
        <v>1.0707562471870706E-2</v>
      </c>
      <c r="D32" s="3292">
        <v>4.6961963221525336</v>
      </c>
      <c r="E32" s="3293">
        <v>2.6505080525083382E-6</v>
      </c>
      <c r="F32" s="3294">
        <v>2.929837869253844E-2</v>
      </c>
      <c r="G32" s="3295">
        <v>7.1271252306696953E-2</v>
      </c>
      <c r="J32" t="s">
        <v>29</v>
      </c>
      <c r="K32">
        <v>136</v>
      </c>
      <c r="L32">
        <f t="shared" si="1"/>
        <v>-6.0031709613855622E-2</v>
      </c>
      <c r="M32" s="9220">
        <f t="shared" si="2"/>
        <v>-0.11234335895157899</v>
      </c>
      <c r="N32" s="9220">
        <f t="shared" si="3"/>
        <v>-7.7200602761321457E-3</v>
      </c>
      <c r="O32" s="9220"/>
      <c r="P32" s="9220">
        <f t="shared" si="0"/>
        <v>0.94173467106801279</v>
      </c>
      <c r="Q32" s="9220">
        <f t="shared" si="0"/>
        <v>0.89373733209724449</v>
      </c>
      <c r="R32" s="9220">
        <f t="shared" si="0"/>
        <v>0.99230966285190569</v>
      </c>
    </row>
    <row r="33" spans="1:18">
      <c r="A33" s="3296" t="s">
        <v>526</v>
      </c>
      <c r="B33" s="3297">
        <v>2.3737295202645038E-2</v>
      </c>
      <c r="C33" s="3298">
        <v>1.2432618544736117E-2</v>
      </c>
      <c r="D33" s="3299">
        <v>1.9092755976732867</v>
      </c>
      <c r="E33" s="3300">
        <v>5.6226548525842676E-2</v>
      </c>
      <c r="F33" s="3301">
        <v>-6.301893785625283E-4</v>
      </c>
      <c r="G33" s="3302">
        <v>4.8104779783852608E-2</v>
      </c>
      <c r="J33" t="s">
        <v>1490</v>
      </c>
      <c r="K33">
        <v>137</v>
      </c>
      <c r="L33">
        <f t="shared" si="1"/>
        <v>-9.091722636309385E-2</v>
      </c>
      <c r="M33" s="9220">
        <f t="shared" si="2"/>
        <v>-0.14670019221755337</v>
      </c>
      <c r="N33" s="9220">
        <f t="shared" si="3"/>
        <v>-3.5134260508634219E-2</v>
      </c>
      <c r="O33" s="9220"/>
      <c r="P33" s="9220">
        <f t="shared" si="0"/>
        <v>0.913093287823602</v>
      </c>
      <c r="Q33" s="9220">
        <f t="shared" si="0"/>
        <v>0.86355283847162867</v>
      </c>
      <c r="R33" s="9220">
        <f t="shared" si="0"/>
        <v>0.965475782285796</v>
      </c>
    </row>
    <row r="34" spans="1:18">
      <c r="A34" s="3303" t="s">
        <v>527</v>
      </c>
      <c r="B34" s="3304">
        <v>5.1197140164265437E-2</v>
      </c>
      <c r="C34" s="3305">
        <v>2.1574422803239204E-2</v>
      </c>
      <c r="D34" s="3306">
        <v>2.3730479666217836</v>
      </c>
      <c r="E34" s="3307">
        <v>1.7641972683447214E-2</v>
      </c>
      <c r="F34" s="3308">
        <v>8.9120484826769319E-3</v>
      </c>
      <c r="G34" s="3309">
        <v>9.3482231845853941E-2</v>
      </c>
      <c r="J34" t="s">
        <v>1491</v>
      </c>
      <c r="K34">
        <v>136</v>
      </c>
      <c r="L34">
        <f t="shared" si="1"/>
        <v>-5.9119384949207876E-2</v>
      </c>
      <c r="M34" s="9220">
        <f t="shared" si="2"/>
        <v>-0.13272968916144057</v>
      </c>
      <c r="N34" s="9220">
        <f t="shared" si="3"/>
        <v>1.4490919263024815E-2</v>
      </c>
      <c r="O34" s="9220"/>
      <c r="P34" s="9220">
        <f t="shared" si="0"/>
        <v>0.94259423087516825</v>
      </c>
      <c r="Q34" s="9220">
        <f t="shared" si="0"/>
        <v>0.87570177179905018</v>
      </c>
      <c r="R34" s="9220">
        <f t="shared" si="0"/>
        <v>1.0145964216263261</v>
      </c>
    </row>
    <row r="35" spans="1:18">
      <c r="A35" s="3310" t="s">
        <v>528</v>
      </c>
      <c r="B35" s="3311">
        <v>4.437833769996205E-2</v>
      </c>
      <c r="C35" s="3312">
        <v>1.0764639759804805E-2</v>
      </c>
      <c r="D35" s="3313">
        <v>4.122603142343034</v>
      </c>
      <c r="E35" s="3314">
        <v>3.7461478240672371E-5</v>
      </c>
      <c r="F35" s="3315">
        <v>2.3280031464196736E-2</v>
      </c>
      <c r="G35" s="3316">
        <v>6.5476643935727358E-2</v>
      </c>
      <c r="J35" t="s">
        <v>1492</v>
      </c>
      <c r="K35">
        <v>135</v>
      </c>
      <c r="L35">
        <f t="shared" si="1"/>
        <v>-6.1600190961245804E-2</v>
      </c>
      <c r="M35" s="9220">
        <f t="shared" si="2"/>
        <v>-0.11393344098504743</v>
      </c>
      <c r="N35" s="9220">
        <f t="shared" si="3"/>
        <v>-9.2669409374440681E-3</v>
      </c>
      <c r="O35" s="9220"/>
      <c r="P35" s="9220">
        <f t="shared" si="0"/>
        <v>0.94025873559346607</v>
      </c>
      <c r="Q35" s="9220">
        <f t="shared" si="0"/>
        <v>0.8923173456694764</v>
      </c>
      <c r="R35" s="9220">
        <f t="shared" si="0"/>
        <v>0.9907758648314996</v>
      </c>
    </row>
    <row r="36" spans="1:18">
      <c r="A36" s="3317" t="s">
        <v>529</v>
      </c>
      <c r="B36" s="3318">
        <v>2.9831484112321466E-2</v>
      </c>
      <c r="C36" s="3319">
        <v>1.92768520153716E-2</v>
      </c>
      <c r="D36" s="3320">
        <v>1.547528823094843</v>
      </c>
      <c r="E36" s="3321">
        <v>0.12173577972653467</v>
      </c>
      <c r="F36" s="3322">
        <v>-7.9504515731152227E-3</v>
      </c>
      <c r="G36" s="3323">
        <v>6.7613419797758159E-2</v>
      </c>
      <c r="J36" t="s">
        <v>1493</v>
      </c>
      <c r="K36">
        <v>137</v>
      </c>
      <c r="L36">
        <f t="shared" si="1"/>
        <v>-8.4823037453417349E-2</v>
      </c>
      <c r="M36" s="9220">
        <f t="shared" si="2"/>
        <v>-0.1540204544121061</v>
      </c>
      <c r="N36" s="9220">
        <f t="shared" si="3"/>
        <v>-1.5625620494728709E-2</v>
      </c>
      <c r="O36" s="9220"/>
      <c r="P36" s="9220">
        <f t="shared" ref="P36:R53" si="4">EXP(L36)</f>
        <v>0.91867484105716812</v>
      </c>
      <c r="Q36" s="9220">
        <f t="shared" si="4"/>
        <v>0.85725448619558542</v>
      </c>
      <c r="R36" s="9220">
        <f t="shared" si="4"/>
        <v>0.98449582613074837</v>
      </c>
    </row>
    <row r="37" spans="1:18">
      <c r="A37" s="3324" t="s">
        <v>530</v>
      </c>
      <c r="B37" s="3325">
        <v>7.8425148603621306E-2</v>
      </c>
      <c r="C37" s="3326">
        <v>1.0250942149961154E-2</v>
      </c>
      <c r="D37" s="3327">
        <v>7.6505307957394431</v>
      </c>
      <c r="E37" s="3328">
        <v>2.0015139648601749E-14</v>
      </c>
      <c r="F37" s="3329">
        <v>5.8333671182093857E-2</v>
      </c>
      <c r="G37" s="3330">
        <v>9.8516626025148754E-2</v>
      </c>
      <c r="J37" t="s">
        <v>1494</v>
      </c>
      <c r="K37">
        <v>137</v>
      </c>
      <c r="L37">
        <f t="shared" si="1"/>
        <v>-3.622937296211759E-2</v>
      </c>
      <c r="M37" s="9220">
        <f t="shared" si="2"/>
        <v>-8.7736331656896982E-2</v>
      </c>
      <c r="N37" s="9220">
        <f t="shared" si="3"/>
        <v>1.5277585732661914E-2</v>
      </c>
      <c r="O37" s="9220"/>
      <c r="P37" s="9220">
        <f t="shared" si="4"/>
        <v>0.96441905645549497</v>
      </c>
      <c r="Q37" s="9220">
        <f t="shared" si="4"/>
        <v>0.91600236571147153</v>
      </c>
      <c r="R37" s="9220">
        <f t="shared" si="4"/>
        <v>1.0153948846322933</v>
      </c>
    </row>
    <row r="38" spans="1:18">
      <c r="A38" s="3331" t="s">
        <v>531</v>
      </c>
      <c r="B38" s="3332">
        <v>4.3352817196521683E-2</v>
      </c>
      <c r="C38" s="3333">
        <v>1.2592534540637409E-2</v>
      </c>
      <c r="D38" s="3334">
        <v>3.4427395896050683</v>
      </c>
      <c r="E38" s="3335">
        <v>5.758535254698125E-4</v>
      </c>
      <c r="F38" s="3336">
        <v>1.8671903022795731E-2</v>
      </c>
      <c r="G38" s="3337">
        <v>6.8033731370247638E-2</v>
      </c>
      <c r="J38" t="s">
        <v>1495</v>
      </c>
      <c r="K38">
        <v>134</v>
      </c>
      <c r="L38">
        <f t="shared" si="1"/>
        <v>-5.8287715012420582E-2</v>
      </c>
      <c r="M38" s="9220">
        <f t="shared" si="2"/>
        <v>-0.11411330423157506</v>
      </c>
      <c r="N38" s="9220">
        <f t="shared" si="3"/>
        <v>-2.4621257932662122E-3</v>
      </c>
      <c r="O38" s="9220"/>
      <c r="P38" s="9220">
        <f t="shared" si="4"/>
        <v>0.94337848423434301</v>
      </c>
      <c r="Q38" s="9220">
        <f t="shared" si="4"/>
        <v>0.89215686500747038</v>
      </c>
      <c r="R38" s="9220">
        <f t="shared" si="4"/>
        <v>0.99754090275238139</v>
      </c>
    </row>
    <row r="39" spans="1:18">
      <c r="A39" s="3338" t="s">
        <v>532</v>
      </c>
      <c r="B39" s="3339">
        <v>6.2139508954755771E-2</v>
      </c>
      <c r="C39" s="3340">
        <v>1.3082087754006169E-2</v>
      </c>
      <c r="D39" s="3341">
        <v>4.7499688217369274</v>
      </c>
      <c r="E39" s="3342">
        <v>2.0344801309644845E-6</v>
      </c>
      <c r="F39" s="3343">
        <v>3.6499088114311198E-2</v>
      </c>
      <c r="G39" s="3344">
        <v>8.7779929795200343E-2</v>
      </c>
      <c r="J39" t="s">
        <v>36</v>
      </c>
      <c r="K39">
        <v>136</v>
      </c>
      <c r="L39">
        <f t="shared" si="1"/>
        <v>-4.8177016158717612E-2</v>
      </c>
      <c r="M39" s="9220">
        <f t="shared" si="2"/>
        <v>-0.10514264952980623</v>
      </c>
      <c r="N39" s="9220">
        <f t="shared" si="3"/>
        <v>8.7886172123712303E-3</v>
      </c>
      <c r="O39" s="9220"/>
      <c r="P39" s="9220">
        <f t="shared" si="4"/>
        <v>0.95296508192798157</v>
      </c>
      <c r="Q39" s="9220">
        <f t="shared" si="4"/>
        <v>0.90019610087631174</v>
      </c>
      <c r="R39" s="9220">
        <f t="shared" si="4"/>
        <v>1.0088273504961394</v>
      </c>
    </row>
    <row r="40" spans="1:18">
      <c r="A40" s="3345" t="s">
        <v>533</v>
      </c>
      <c r="B40" s="3346">
        <v>1.8460796669675841E-2</v>
      </c>
      <c r="C40" s="3347">
        <v>1.0633020122617097E-2</v>
      </c>
      <c r="D40" s="3348">
        <v>1.7361762186839631</v>
      </c>
      <c r="E40" s="3349">
        <v>8.2532680849881038E-2</v>
      </c>
      <c r="F40" s="3350">
        <v>-2.3795398175433351E-3</v>
      </c>
      <c r="G40" s="3351">
        <v>3.9301133156895013E-2</v>
      </c>
      <c r="J40" t="s">
        <v>37</v>
      </c>
      <c r="K40">
        <v>134</v>
      </c>
      <c r="L40">
        <f t="shared" si="1"/>
        <v>-8.3179735539266497E-2</v>
      </c>
      <c r="M40" s="9220">
        <f t="shared" si="2"/>
        <v>-0.13516474707191417</v>
      </c>
      <c r="N40" s="9220">
        <f t="shared" si="3"/>
        <v>-3.1194724006618824E-2</v>
      </c>
      <c r="O40" s="9220"/>
      <c r="P40" s="9220">
        <f t="shared" si="4"/>
        <v>0.9201857422753833</v>
      </c>
      <c r="Q40" s="9220">
        <f t="shared" si="4"/>
        <v>0.87357198140627079</v>
      </c>
      <c r="R40" s="9220">
        <f t="shared" si="4"/>
        <v>0.96928681128693983</v>
      </c>
    </row>
    <row r="41" spans="1:18">
      <c r="A41" s="3352" t="s">
        <v>534</v>
      </c>
      <c r="B41" s="3353">
        <v>-5.4231978560956903E-3</v>
      </c>
      <c r="C41" s="3354">
        <v>1.0436417852949005E-2</v>
      </c>
      <c r="D41" s="3355">
        <v>-0.5196416943542812</v>
      </c>
      <c r="E41" s="3356">
        <v>0.60331333202471327</v>
      </c>
      <c r="F41" s="3357">
        <v>-2.5878200975486577E-2</v>
      </c>
      <c r="G41" s="3358">
        <v>1.5031805263295195E-2</v>
      </c>
      <c r="J41" t="s">
        <v>38</v>
      </c>
      <c r="K41">
        <v>137</v>
      </c>
      <c r="L41">
        <f t="shared" si="1"/>
        <v>-0.12007771942183454</v>
      </c>
      <c r="M41" s="9220">
        <f t="shared" si="2"/>
        <v>-0.1719482038144774</v>
      </c>
      <c r="N41" s="9220">
        <f t="shared" si="3"/>
        <v>-6.8207235029191682E-2</v>
      </c>
      <c r="O41" s="9220"/>
      <c r="P41" s="9220">
        <f t="shared" si="4"/>
        <v>0.88685150845216976</v>
      </c>
      <c r="Q41" s="9220">
        <f t="shared" si="4"/>
        <v>0.84202278560742871</v>
      </c>
      <c r="R41" s="9220">
        <f t="shared" si="4"/>
        <v>0.93406688214085543</v>
      </c>
    </row>
    <row r="42" spans="1:18">
      <c r="A42" s="3359" t="s">
        <v>535</v>
      </c>
      <c r="B42" s="3360">
        <v>7.6405881785326896E-2</v>
      </c>
      <c r="C42" s="3361">
        <v>1.566730842108572E-2</v>
      </c>
      <c r="D42" s="3362">
        <v>4.8767714103653352</v>
      </c>
      <c r="E42" s="3363">
        <v>1.0783627828690361E-6</v>
      </c>
      <c r="F42" s="3364">
        <v>4.569852154531779E-2</v>
      </c>
      <c r="G42" s="3365">
        <v>0.10711324202533601</v>
      </c>
      <c r="J42" t="s">
        <v>39</v>
      </c>
      <c r="K42">
        <v>135</v>
      </c>
      <c r="L42">
        <f t="shared" si="1"/>
        <v>-2.9572646875880904E-2</v>
      </c>
      <c r="M42" s="9220">
        <f t="shared" si="2"/>
        <v>-9.1514950903926362E-2</v>
      </c>
      <c r="N42" s="9220">
        <f t="shared" si="3"/>
        <v>3.2369657152164555E-2</v>
      </c>
      <c r="O42" s="9220"/>
      <c r="P42" s="9220">
        <f t="shared" si="4"/>
        <v>0.97086034510825248</v>
      </c>
      <c r="Q42" s="9220">
        <f t="shared" si="4"/>
        <v>0.91254767263743819</v>
      </c>
      <c r="R42" s="9220">
        <f t="shared" si="4"/>
        <v>1.032899253339288</v>
      </c>
    </row>
    <row r="43" spans="1:18">
      <c r="A43" s="3366" t="s">
        <v>536</v>
      </c>
      <c r="B43" s="3367">
        <v>6.05792096518349E-2</v>
      </c>
      <c r="C43" s="3368">
        <v>1.2153438171685051E-2</v>
      </c>
      <c r="D43" s="3369">
        <v>4.9845326726532164</v>
      </c>
      <c r="E43" s="3370">
        <v>6.2111750116556416E-7</v>
      </c>
      <c r="F43" s="3371">
        <v>3.6758908546997884E-2</v>
      </c>
      <c r="G43" s="3372">
        <v>8.4399510756671917E-2</v>
      </c>
      <c r="J43" t="s">
        <v>1496</v>
      </c>
      <c r="K43">
        <v>137</v>
      </c>
      <c r="L43">
        <f t="shared" si="1"/>
        <v>-5.4075311913903912E-2</v>
      </c>
      <c r="M43" s="9220">
        <f t="shared" si="2"/>
        <v>-0.10931109429199293</v>
      </c>
      <c r="N43" s="9220">
        <f t="shared" si="3"/>
        <v>1.1604704641850483E-3</v>
      </c>
      <c r="O43" s="9220"/>
      <c r="P43" s="9220">
        <f t="shared" si="4"/>
        <v>0.94736075626335892</v>
      </c>
      <c r="Q43" s="9220">
        <f t="shared" si="4"/>
        <v>0.89645149317202777</v>
      </c>
      <c r="R43" s="9220">
        <f t="shared" si="4"/>
        <v>1.0011611440705757</v>
      </c>
    </row>
    <row r="44" spans="1:18">
      <c r="A44" s="3373" t="s">
        <v>537</v>
      </c>
      <c r="B44" s="3374">
        <v>6.8305716120711818E-2</v>
      </c>
      <c r="C44" s="3375">
        <v>1.0227238349709407E-2</v>
      </c>
      <c r="D44" s="3376">
        <v>6.6788035816778075</v>
      </c>
      <c r="E44" s="3377">
        <v>2.4090077237326826E-11</v>
      </c>
      <c r="F44" s="3378">
        <v>4.8260697293974524E-2</v>
      </c>
      <c r="G44" s="3379">
        <v>8.8350734947449105E-2</v>
      </c>
      <c r="J44" t="s">
        <v>1497</v>
      </c>
      <c r="K44">
        <v>137</v>
      </c>
      <c r="L44">
        <f t="shared" si="1"/>
        <v>-4.6348805445027064E-2</v>
      </c>
      <c r="M44" s="9220">
        <f t="shared" si="2"/>
        <v>-9.7809305545016323E-2</v>
      </c>
      <c r="N44" s="9220">
        <f t="shared" si="3"/>
        <v>5.1116946549622511E-3</v>
      </c>
      <c r="O44" s="9220"/>
      <c r="P44" s="9220">
        <f t="shared" si="4"/>
        <v>0.95470889644502288</v>
      </c>
      <c r="Q44" s="9220">
        <f t="shared" si="4"/>
        <v>0.90682181315839216</v>
      </c>
      <c r="R44" s="9220">
        <f t="shared" si="4"/>
        <v>1.0051247816555</v>
      </c>
    </row>
    <row r="45" spans="1:18">
      <c r="A45" s="3380" t="s">
        <v>538</v>
      </c>
      <c r="B45" s="3381">
        <v>1.7069811746282314E-2</v>
      </c>
      <c r="C45" s="3382">
        <v>1.0352859587131238E-2</v>
      </c>
      <c r="D45" s="3383">
        <v>1.6488016284409333</v>
      </c>
      <c r="E45" s="3384">
        <v>9.9188281244953908E-2</v>
      </c>
      <c r="F45" s="3385">
        <v>-3.2214201814951236E-3</v>
      </c>
      <c r="G45" s="3386">
        <v>3.7361043674059749E-2</v>
      </c>
      <c r="J45" t="s">
        <v>1498</v>
      </c>
      <c r="K45">
        <v>134</v>
      </c>
      <c r="L45">
        <f t="shared" si="1"/>
        <v>-8.457072046266001E-2</v>
      </c>
      <c r="M45" s="9220">
        <f t="shared" si="2"/>
        <v>-0.13600662743586589</v>
      </c>
      <c r="N45" s="9220">
        <f t="shared" si="3"/>
        <v>-3.3134813489454018E-2</v>
      </c>
      <c r="O45" s="9220"/>
      <c r="P45" s="9220">
        <f t="shared" si="4"/>
        <v>0.91890666757420281</v>
      </c>
      <c r="Q45" s="9220">
        <f t="shared" si="4"/>
        <v>0.87283684779932036</v>
      </c>
      <c r="R45" s="9220">
        <f t="shared" si="4"/>
        <v>0.96740813113158775</v>
      </c>
    </row>
    <row r="46" spans="1:18">
      <c r="A46" s="3387" t="s">
        <v>539</v>
      </c>
      <c r="B46" s="3388">
        <v>6.0904036590568013E-2</v>
      </c>
      <c r="C46" s="3389">
        <v>1.0494617987382434E-2</v>
      </c>
      <c r="D46" s="3390">
        <v>5.8033590802249568</v>
      </c>
      <c r="E46" s="3391">
        <v>6.4999383676273145E-9</v>
      </c>
      <c r="F46" s="3392">
        <v>4.0334963303792215E-2</v>
      </c>
      <c r="G46" s="3393">
        <v>8.1473109877343811E-2</v>
      </c>
      <c r="J46" t="s">
        <v>43</v>
      </c>
      <c r="K46">
        <v>136</v>
      </c>
      <c r="L46">
        <f t="shared" si="1"/>
        <v>-4.9412488522905362E-2</v>
      </c>
      <c r="M46" s="9220">
        <f t="shared" si="2"/>
        <v>-0.1013067743403252</v>
      </c>
      <c r="N46" s="9220">
        <f t="shared" si="3"/>
        <v>2.4817972945146982E-3</v>
      </c>
      <c r="O46" s="9220"/>
      <c r="P46" s="9220">
        <f t="shared" si="4"/>
        <v>0.95178844690491771</v>
      </c>
      <c r="Q46" s="9220">
        <f t="shared" si="4"/>
        <v>0.9036557719564462</v>
      </c>
      <c r="R46" s="9220">
        <f t="shared" si="4"/>
        <v>1.0024848795026982</v>
      </c>
    </row>
    <row r="47" spans="1:18">
      <c r="A47" s="3394" t="s">
        <v>540</v>
      </c>
      <c r="B47" s="3395">
        <v>0.11563840093394745</v>
      </c>
      <c r="C47" s="3396">
        <v>1.1725082183607414E-2</v>
      </c>
      <c r="D47" s="3397">
        <v>9.8624810575416717</v>
      </c>
      <c r="E47" s="3398">
        <v>6.0534759016848367E-23</v>
      </c>
      <c r="F47" s="3399">
        <v>9.2657662138304675E-2</v>
      </c>
      <c r="G47" s="3400">
        <v>0.13861913972959022</v>
      </c>
      <c r="J47" t="s">
        <v>44</v>
      </c>
      <c r="K47">
        <v>137</v>
      </c>
      <c r="L47">
        <f t="shared" si="1"/>
        <v>9.8387936820859556E-4</v>
      </c>
      <c r="M47" s="9220">
        <f t="shared" si="2"/>
        <v>-5.3412340700686234E-2</v>
      </c>
      <c r="N47" s="9220">
        <f t="shared" si="3"/>
        <v>5.5380099437103369E-2</v>
      </c>
      <c r="O47" s="9220"/>
      <c r="P47" s="9220">
        <f t="shared" si="4"/>
        <v>1.0009843635362887</v>
      </c>
      <c r="Q47" s="9220">
        <f t="shared" si="4"/>
        <v>0.94798903741644036</v>
      </c>
      <c r="R47" s="9220">
        <f t="shared" si="4"/>
        <v>1.0569422815002403</v>
      </c>
    </row>
    <row r="48" spans="1:18">
      <c r="A48" s="3401" t="s">
        <v>541</v>
      </c>
      <c r="B48" s="3402">
        <v>1.4556574854459484E-3</v>
      </c>
      <c r="C48" s="3403">
        <v>1.049547766726946E-2</v>
      </c>
      <c r="D48" s="3404">
        <v>0.13869378141649244</v>
      </c>
      <c r="E48" s="3405">
        <v>0.88969213231667432</v>
      </c>
      <c r="F48" s="3406">
        <v>-1.9115100742946648E-2</v>
      </c>
      <c r="G48" s="3407">
        <v>2.2026415713838548E-2</v>
      </c>
      <c r="J48" t="s">
        <v>45</v>
      </c>
      <c r="K48">
        <v>134</v>
      </c>
      <c r="L48">
        <f t="shared" si="1"/>
        <v>-0.10018487472349635</v>
      </c>
      <c r="M48" s="9220">
        <f t="shared" si="2"/>
        <v>-0.15190030799731746</v>
      </c>
      <c r="N48" s="9220">
        <f t="shared" si="3"/>
        <v>-4.8469441449675243E-2</v>
      </c>
      <c r="O48" s="9220"/>
      <c r="P48" s="9220">
        <f t="shared" si="4"/>
        <v>0.90467015193060496</v>
      </c>
      <c r="Q48" s="9220">
        <f t="shared" si="4"/>
        <v>0.85907391927177879</v>
      </c>
      <c r="R48" s="9220">
        <f t="shared" si="4"/>
        <v>0.95268645157789245</v>
      </c>
    </row>
    <row r="49" spans="1:18">
      <c r="A49" s="3408" t="s">
        <v>542</v>
      </c>
      <c r="B49" s="3409">
        <v>-6.9294533765971417E-2</v>
      </c>
      <c r="C49" s="3410">
        <v>1.0861232741043982E-2</v>
      </c>
      <c r="D49" s="3411">
        <v>-6.3799879275315874</v>
      </c>
      <c r="E49" s="3412">
        <v>1.7710194438828124E-10</v>
      </c>
      <c r="F49" s="3413">
        <v>-9.0582158766124868E-2</v>
      </c>
      <c r="G49" s="3414">
        <v>-4.8006908765817966E-2</v>
      </c>
      <c r="J49" t="s">
        <v>46</v>
      </c>
      <c r="K49">
        <v>135</v>
      </c>
      <c r="L49">
        <f t="shared" si="1"/>
        <v>-0.17527306242717922</v>
      </c>
      <c r="M49" s="9220">
        <f t="shared" si="2"/>
        <v>-0.22779563121536905</v>
      </c>
      <c r="N49" s="9220">
        <f t="shared" si="3"/>
        <v>-0.12275049363898938</v>
      </c>
      <c r="O49" s="9220"/>
      <c r="P49" s="9220">
        <f t="shared" si="4"/>
        <v>0.83922782789100936</v>
      </c>
      <c r="Q49" s="9220">
        <f t="shared" si="4"/>
        <v>0.79628697940968596</v>
      </c>
      <c r="R49" s="9220">
        <f t="shared" si="4"/>
        <v>0.88448431949595008</v>
      </c>
    </row>
    <row r="50" spans="1:18">
      <c r="A50" s="3415" t="s">
        <v>543</v>
      </c>
      <c r="B50" s="3416">
        <v>9.1665626562444674E-2</v>
      </c>
      <c r="C50" s="3417">
        <v>9.5691859257389881E-3</v>
      </c>
      <c r="D50" s="3418">
        <v>9.5792502386106282</v>
      </c>
      <c r="E50" s="3419">
        <v>9.7751956460335827E-22</v>
      </c>
      <c r="F50" s="3420">
        <v>7.2910366786628683E-2</v>
      </c>
      <c r="G50" s="3421">
        <v>0.11042088633826067</v>
      </c>
      <c r="J50" t="s">
        <v>47</v>
      </c>
      <c r="K50">
        <v>136</v>
      </c>
      <c r="L50">
        <f t="shared" si="1"/>
        <v>-1.8650898551028638E-2</v>
      </c>
      <c r="M50" s="9220">
        <f t="shared" si="2"/>
        <v>-6.8731370857488816E-2</v>
      </c>
      <c r="N50" s="9220">
        <f t="shared" si="3"/>
        <v>3.1429573755431539E-2</v>
      </c>
      <c r="O50" s="9220"/>
      <c r="P50" s="9220">
        <f t="shared" si="4"/>
        <v>0.98152195317588198</v>
      </c>
      <c r="Q50" s="9220">
        <f t="shared" si="4"/>
        <v>0.93357743250215064</v>
      </c>
      <c r="R50" s="9220">
        <f t="shared" si="4"/>
        <v>1.0319286981736022</v>
      </c>
    </row>
    <row r="51" spans="1:18">
      <c r="A51" s="3422" t="s">
        <v>544</v>
      </c>
      <c r="B51" s="3423">
        <v>0.1172244404096528</v>
      </c>
      <c r="C51" s="3424">
        <v>1.6065008421683923E-2</v>
      </c>
      <c r="D51" s="3425">
        <v>7.296880109407712</v>
      </c>
      <c r="E51" s="3426">
        <v>2.9451700390142748E-13</v>
      </c>
      <c r="F51" s="3427">
        <v>8.5737602491819664E-2</v>
      </c>
      <c r="G51" s="3428">
        <v>0.14871127832748593</v>
      </c>
      <c r="J51" t="s">
        <v>48</v>
      </c>
      <c r="K51">
        <v>185</v>
      </c>
      <c r="L51">
        <f t="shared" si="1"/>
        <v>-0.20565391086483042</v>
      </c>
      <c r="M51" s="9220">
        <f t="shared" si="2"/>
        <v>-0.27288912970109169</v>
      </c>
      <c r="N51" s="9220">
        <f t="shared" si="3"/>
        <v>-0.13841869202856938</v>
      </c>
      <c r="O51" s="9220"/>
      <c r="P51" s="9220">
        <f t="shared" si="4"/>
        <v>0.8141147838136098</v>
      </c>
      <c r="Q51" s="9220">
        <f t="shared" si="4"/>
        <v>0.76117717489172976</v>
      </c>
      <c r="R51" s="9220">
        <f t="shared" si="4"/>
        <v>0.87073404600992554</v>
      </c>
    </row>
    <row r="52" spans="1:18">
      <c r="A52" s="3429" t="s">
        <v>545</v>
      </c>
      <c r="B52" s="3430">
        <v>1.059615042970136E-2</v>
      </c>
      <c r="C52" s="3431">
        <v>1.1246023617104405E-2</v>
      </c>
      <c r="D52" s="3432">
        <v>0.94221306930081195</v>
      </c>
      <c r="E52" s="3433">
        <v>0.34608356403406287</v>
      </c>
      <c r="F52" s="3434">
        <v>-1.1445650829110136E-2</v>
      </c>
      <c r="G52" s="3435">
        <v>3.2637951688512856E-2</v>
      </c>
      <c r="J52" t="s">
        <v>1499</v>
      </c>
      <c r="K52">
        <v>135</v>
      </c>
      <c r="L52">
        <f t="shared" si="1"/>
        <v>-9.5382378231506415E-2</v>
      </c>
      <c r="M52" s="9220">
        <f t="shared" si="2"/>
        <v>-0.14865912327835429</v>
      </c>
      <c r="N52" s="9220">
        <f t="shared" si="3"/>
        <v>-4.2105633184658653E-2</v>
      </c>
      <c r="O52" s="9220"/>
      <c r="P52" s="9220">
        <f t="shared" si="4"/>
        <v>0.90902527652642018</v>
      </c>
      <c r="Q52" s="9220">
        <f t="shared" si="4"/>
        <v>0.86186285381585148</v>
      </c>
      <c r="R52" s="9220">
        <f t="shared" si="4"/>
        <v>0.95876849745341308</v>
      </c>
    </row>
    <row r="53" spans="1:18">
      <c r="A53" s="3436" t="s">
        <v>546</v>
      </c>
      <c r="B53" s="3437">
        <v>3.9480523265176072E-2</v>
      </c>
      <c r="C53" s="3438">
        <v>1.0419543271893979E-2</v>
      </c>
      <c r="D53" s="3439">
        <v>3.789083862406152</v>
      </c>
      <c r="E53" s="3440">
        <v>1.5120386810710872E-4</v>
      </c>
      <c r="F53" s="3441">
        <v>1.9058593716907237E-2</v>
      </c>
      <c r="G53" s="3442">
        <v>5.9902452813444904E-2</v>
      </c>
      <c r="J53" t="s">
        <v>50</v>
      </c>
      <c r="K53">
        <v>137</v>
      </c>
      <c r="L53">
        <f t="shared" si="1"/>
        <v>-7.5173998300562817E-2</v>
      </c>
      <c r="M53" s="9220">
        <f t="shared" si="2"/>
        <v>-0.12701140912208364</v>
      </c>
      <c r="N53" s="9220">
        <f t="shared" si="3"/>
        <v>-2.3336587479041992E-2</v>
      </c>
      <c r="O53" s="9220"/>
      <c r="P53" s="9220">
        <f t="shared" si="4"/>
        <v>0.92758207458166553</v>
      </c>
      <c r="Q53" s="9220">
        <f t="shared" si="4"/>
        <v>0.88072362425648454</v>
      </c>
      <c r="R53" s="9220">
        <f t="shared" si="4"/>
        <v>0.97693360480887725</v>
      </c>
    </row>
    <row r="54" spans="1:18">
      <c r="A54" s="3443" t="s">
        <v>547</v>
      </c>
      <c r="B54" s="3444">
        <v>0</v>
      </c>
      <c r="C54" s="3445"/>
      <c r="D54" s="3446"/>
      <c r="E54" s="3447"/>
      <c r="F54" s="3448"/>
      <c r="G54" s="3449"/>
      <c r="J54" t="s">
        <v>1500</v>
      </c>
      <c r="K54">
        <v>134</v>
      </c>
      <c r="L54">
        <f t="shared" si="1"/>
        <v>-0.10164053220894231</v>
      </c>
      <c r="M54" s="9220">
        <f t="shared" si="2"/>
        <v>-0.13278520725437082</v>
      </c>
      <c r="N54" s="9220">
        <f t="shared" si="3"/>
        <v>-7.0495857163513809E-2</v>
      </c>
      <c r="O54" s="9220"/>
      <c r="P54" s="9220">
        <f t="shared" ref="P54:R54" si="5">EXP(L54)</f>
        <v>0.90335422005749322</v>
      </c>
      <c r="Q54" s="9220">
        <f t="shared" si="5"/>
        <v>0.87565315585624903</v>
      </c>
      <c r="R54" s="9220">
        <f t="shared" si="5"/>
        <v>0.93193160035803946</v>
      </c>
    </row>
    <row r="55" spans="1:18">
      <c r="A55" s="3450" t="s">
        <v>548</v>
      </c>
      <c r="B55" s="3451">
        <v>0.47965099239463604</v>
      </c>
      <c r="C55" s="3452">
        <v>9.7188844724863423E-3</v>
      </c>
      <c r="D55" s="3453">
        <v>49.352473913287383</v>
      </c>
      <c r="E55" s="3454">
        <v>0</v>
      </c>
      <c r="F55" s="3455">
        <v>0.46060232885865726</v>
      </c>
      <c r="G55" s="3456">
        <v>0.49869965593061483</v>
      </c>
    </row>
    <row r="56" spans="1:18">
      <c r="A56" t="s">
        <v>555</v>
      </c>
      <c r="B56">
        <v>4637</v>
      </c>
    </row>
    <row r="57" spans="1:18">
      <c r="A57" t="s">
        <v>556</v>
      </c>
      <c r="B57">
        <v>0.67138333711184539</v>
      </c>
    </row>
    <row r="58" spans="1:18">
      <c r="A58" t="s">
        <v>557</v>
      </c>
      <c r="B58">
        <v>8.5115691142185465E-2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med-lag7retail</vt:lpstr>
      <vt:lpstr>uci-lag7retail</vt:lpstr>
      <vt:lpstr>med-lag14retail</vt:lpstr>
      <vt:lpstr>uci-lag14retail</vt:lpstr>
      <vt:lpstr>med-lag7grocery</vt:lpstr>
      <vt:lpstr>uci-lag7grocery</vt:lpstr>
      <vt:lpstr>med-lag14grocery</vt:lpstr>
      <vt:lpstr>uci-lag14grocery</vt:lpstr>
      <vt:lpstr>med-lag7parks</vt:lpstr>
      <vt:lpstr>uci-lag7parks</vt:lpstr>
      <vt:lpstr>med-lag14parks</vt:lpstr>
      <vt:lpstr>uci-lag14parks</vt:lpstr>
      <vt:lpstr>med-lag7transit</vt:lpstr>
      <vt:lpstr>uci-lag7transit</vt:lpstr>
      <vt:lpstr>med-lag14transit</vt:lpstr>
      <vt:lpstr>uci-lag14transit</vt:lpstr>
      <vt:lpstr>med-lag7work</vt:lpstr>
      <vt:lpstr>uci-lag7work</vt:lpstr>
      <vt:lpstr>med-lag4work</vt:lpstr>
      <vt:lpstr>uci-lag14work</vt:lpstr>
      <vt:lpstr>med-lag7residence</vt:lpstr>
      <vt:lpstr>uci-lag7residence</vt:lpstr>
      <vt:lpstr>med-lag14residence</vt:lpstr>
      <vt:lpstr>uci-lag14residence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bob</cp:lastModifiedBy>
  <dcterms:created xsi:type="dcterms:W3CDTF">2020-06-01T18:27:55Z</dcterms:created>
  <dcterms:modified xsi:type="dcterms:W3CDTF">2020-06-11T19:50:34Z</dcterms:modified>
</cp:coreProperties>
</file>