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460" tabRatio="500" activeTab="1"/>
  </bookViews>
  <sheets>
    <sheet name="Error Data" sheetId="1" r:id="rId1"/>
    <sheet name="Survey 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2" l="1"/>
  <c r="F42" i="2"/>
  <c r="G42" i="2"/>
  <c r="H42" i="2"/>
  <c r="D42" i="2"/>
  <c r="E31" i="2"/>
  <c r="B31" i="2"/>
  <c r="B21" i="2"/>
  <c r="E11" i="2"/>
  <c r="B11" i="2"/>
  <c r="K6" i="1"/>
  <c r="L6" i="1"/>
  <c r="H12" i="1"/>
  <c r="G12" i="1"/>
</calcChain>
</file>

<file path=xl/sharedStrings.xml><?xml version="1.0" encoding="utf-8"?>
<sst xmlns="http://schemas.openxmlformats.org/spreadsheetml/2006/main" count="44" uniqueCount="26">
  <si>
    <t>Tester Index</t>
  </si>
  <si>
    <t>Time Taken with Bot</t>
  </si>
  <si>
    <t>Time Taken without Bot</t>
  </si>
  <si>
    <t>Avg</t>
  </si>
  <si>
    <t>Time Taken With Bot</t>
  </si>
  <si>
    <t>Time Taken Without Bot</t>
  </si>
  <si>
    <t>Overall Helpfulness of the Bot when trying to fix compilation errors</t>
  </si>
  <si>
    <t>Bot Saved Time Fixing Compilation Errors</t>
  </si>
  <si>
    <t>1 = Fixing errors was much easier without the Bot</t>
  </si>
  <si>
    <t>1 = Took Up More Time Due to the Bot</t>
  </si>
  <si>
    <t>10 = Fixing errors was much easier with the Bot</t>
  </si>
  <si>
    <t>10 = Bot Saved A Lot of Time</t>
  </si>
  <si>
    <t>Bot's Translated Messages More Understandable than Terminal Errors</t>
  </si>
  <si>
    <t>1 = Terminal Messages Much Easier to Understand than Bot's Translations</t>
  </si>
  <si>
    <t>10 = Bot's Messages Much Easier to Understand than Terminal Terminal Messages</t>
  </si>
  <si>
    <t>Bot Reducing Stress During Deadlines</t>
  </si>
  <si>
    <t>Need Less Help at OH with Bot</t>
  </si>
  <si>
    <t>1 = Bot Would Result in Increased Stress</t>
  </si>
  <si>
    <t>1 = Would Need More Help at OH with Bot</t>
  </si>
  <si>
    <t>10 = Bot Would Greatly Reduce Stress</t>
  </si>
  <si>
    <t>10 = Would Need Much Less Help at OH with Bot</t>
  </si>
  <si>
    <t>Time Reduction</t>
  </si>
  <si>
    <t>Stress Reduction</t>
  </si>
  <si>
    <t>Less OH</t>
  </si>
  <si>
    <t>Overall Helpfulness</t>
  </si>
  <si>
    <t>Helpful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</si>
</sst>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21" fontId="0" fillId="0" borderId="0" xfId="0" applyNumberFormat="1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mruColors>
      <color rgb="FFDBDB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Data'!$G$3</c:f>
              <c:strCache>
                <c:ptCount val="1"/>
                <c:pt idx="0">
                  <c:v>Time Taken with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'Error Data'!$G$4:$G$11</c:f>
              <c:numCache>
                <c:formatCode>h:mm:ss</c:formatCode>
                <c:ptCount val="8"/>
                <c:pt idx="0">
                  <c:v>0.00434027777777778</c:v>
                </c:pt>
                <c:pt idx="1">
                  <c:v>0.00486111111111111</c:v>
                </c:pt>
                <c:pt idx="2">
                  <c:v>0.00240740740740741</c:v>
                </c:pt>
                <c:pt idx="3">
                  <c:v>0.00246527777777778</c:v>
                </c:pt>
                <c:pt idx="4">
                  <c:v>0.00324074074074074</c:v>
                </c:pt>
                <c:pt idx="5">
                  <c:v>0.00335648148148148</c:v>
                </c:pt>
                <c:pt idx="6">
                  <c:v>0.0021875</c:v>
                </c:pt>
                <c:pt idx="7">
                  <c:v>0.00168981481481481</c:v>
                </c:pt>
              </c:numCache>
            </c:numRef>
          </c:val>
        </c:ser>
        <c:ser>
          <c:idx val="1"/>
          <c:order val="1"/>
          <c:tx>
            <c:strRef>
              <c:f>'Error Data'!$H$3</c:f>
              <c:strCache>
                <c:ptCount val="1"/>
                <c:pt idx="0">
                  <c:v>Time Taken without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'Error Data'!$H$4:$H$11</c:f>
              <c:numCache>
                <c:formatCode>h:mm:ss</c:formatCode>
                <c:ptCount val="8"/>
                <c:pt idx="0">
                  <c:v>0.00511574074074074</c:v>
                </c:pt>
                <c:pt idx="1">
                  <c:v>0.0062037037037037</c:v>
                </c:pt>
                <c:pt idx="2">
                  <c:v>0.0037037037037037</c:v>
                </c:pt>
                <c:pt idx="3">
                  <c:v>0.0034375</c:v>
                </c:pt>
                <c:pt idx="4">
                  <c:v>0.00244212962962963</c:v>
                </c:pt>
                <c:pt idx="5">
                  <c:v>0.00168981481481481</c:v>
                </c:pt>
                <c:pt idx="6">
                  <c:v>0.00170138888888889</c:v>
                </c:pt>
                <c:pt idx="7">
                  <c:v>0.00201388888888889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34360"/>
        <c:axId val="2109068504"/>
      </c:barChart>
      <c:catAx>
        <c:axId val="210803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68504"/>
        <c:crosses val="autoZero"/>
        <c:auto val="1"/>
        <c:lblAlgn val="ctr"/>
        <c:lblOffset val="100"/>
        <c:noMultiLvlLbl val="0"/>
      </c:catAx>
      <c:valAx>
        <c:axId val="2109068504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10803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val>
            <c:numRef>
              <c:f>'Error Data'!$G$12:$H$12</c:f>
              <c:numCache>
                <c:formatCode>h:mm:ss</c:formatCode>
                <c:ptCount val="2"/>
                <c:pt idx="0" formatCode="h:mm">
                  <c:v>0.00306857638888889</c:v>
                </c:pt>
                <c:pt idx="1">
                  <c:v>0.0032884837962963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85096"/>
        <c:axId val="2108088040"/>
      </c:barChart>
      <c:catAx>
        <c:axId val="210808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88040"/>
        <c:crosses val="autoZero"/>
        <c:auto val="1"/>
        <c:lblAlgn val="ctr"/>
        <c:lblOffset val="100"/>
        <c:noMultiLvlLbl val="0"/>
      </c:catAx>
      <c:valAx>
        <c:axId val="2108088040"/>
        <c:scaling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210808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stdErr"/>
            <c:noEndCap val="0"/>
          </c:errBars>
          <c:val>
            <c:numRef>
              <c:f>'Error Data'!$K$6:$L$6</c:f>
              <c:numCache>
                <c:formatCode>h:mm:ss</c:formatCode>
                <c:ptCount val="2"/>
                <c:pt idx="0">
                  <c:v>0.00306857638888889</c:v>
                </c:pt>
                <c:pt idx="1">
                  <c:v>0.0032884837962963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115448"/>
        <c:axId val="2108122600"/>
      </c:barChart>
      <c:catAx>
        <c:axId val="21081154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Mean Time Taken</a:t>
                </a:r>
                <a:r>
                  <a:rPr lang="en-US" sz="1200" baseline="0"/>
                  <a:t> to Fix Compilation Errors</a:t>
                </a:r>
                <a:endParaRPr lang="en-US" sz="1200"/>
              </a:p>
            </c:rich>
          </c:tx>
          <c:overlay val="0"/>
        </c:title>
        <c:majorTickMark val="out"/>
        <c:minorTickMark val="none"/>
        <c:tickLblPos val="nextTo"/>
        <c:crossAx val="2108122600"/>
        <c:crosses val="autoZero"/>
        <c:auto val="1"/>
        <c:lblAlgn val="ctr"/>
        <c:lblOffset val="100"/>
        <c:noMultiLvlLbl val="0"/>
      </c:catAx>
      <c:valAx>
        <c:axId val="2108122600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10811544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Data'!$D$33</c:f>
              <c:strCache>
                <c:ptCount val="1"/>
                <c:pt idx="0">
                  <c:v>Overall Helpfulness</c:v>
                </c:pt>
              </c:strCache>
            </c:strRef>
          </c:tx>
          <c:invertIfNegative val="0"/>
          <c:val>
            <c:numRef>
              <c:f>'Survey Data'!$D$34:$D$41</c:f>
              <c:numCache>
                <c:formatCode>General</c:formatCode>
                <c:ptCount val="8"/>
                <c:pt idx="0">
                  <c:v>8.0</c:v>
                </c:pt>
                <c:pt idx="1">
                  <c:v>8.0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9.0</c:v>
                </c:pt>
                <c:pt idx="7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'Survey Data'!$E$33</c:f>
              <c:strCache>
                <c:ptCount val="1"/>
                <c:pt idx="0">
                  <c:v>Time Reduction</c:v>
                </c:pt>
              </c:strCache>
            </c:strRef>
          </c:tx>
          <c:invertIfNegative val="0"/>
          <c:val>
            <c:numRef>
              <c:f>'Survey Data'!$E$34:$E$41</c:f>
              <c:numCache>
                <c:formatCode>General</c:formatCode>
                <c:ptCount val="8"/>
                <c:pt idx="0">
                  <c:v>8.0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7.0</c:v>
                </c:pt>
                <c:pt idx="5">
                  <c:v>5.0</c:v>
                </c:pt>
                <c:pt idx="6">
                  <c:v>10.0</c:v>
                </c:pt>
                <c:pt idx="7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'Survey Data'!$F$33</c:f>
              <c:strCache>
                <c:ptCount val="1"/>
                <c:pt idx="0">
                  <c:v>Helpful Translations</c:v>
                </c:pt>
              </c:strCache>
            </c:strRef>
          </c:tx>
          <c:invertIfNegative val="0"/>
          <c:val>
            <c:numRef>
              <c:f>'Survey Data'!$F$34:$F$41</c:f>
              <c:numCache>
                <c:formatCode>General</c:formatCode>
                <c:ptCount val="8"/>
                <c:pt idx="0">
                  <c:v>9.0</c:v>
                </c:pt>
                <c:pt idx="1">
                  <c:v>8.0</c:v>
                </c:pt>
                <c:pt idx="2">
                  <c:v>7.0</c:v>
                </c:pt>
                <c:pt idx="3">
                  <c:v>9.0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8.0</c:v>
                </c:pt>
              </c:numCache>
            </c:numRef>
          </c:val>
        </c:ser>
        <c:ser>
          <c:idx val="3"/>
          <c:order val="3"/>
          <c:tx>
            <c:strRef>
              <c:f>'Survey Data'!$G$33</c:f>
              <c:strCache>
                <c:ptCount val="1"/>
                <c:pt idx="0">
                  <c:v>Stress Reduction</c:v>
                </c:pt>
              </c:strCache>
            </c:strRef>
          </c:tx>
          <c:invertIfNegative val="0"/>
          <c:val>
            <c:numRef>
              <c:f>'Survey Data'!$G$34:$G$41</c:f>
              <c:numCache>
                <c:formatCode>General</c:formatCode>
                <c:ptCount val="8"/>
                <c:pt idx="0">
                  <c:v>8.0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7.0</c:v>
                </c:pt>
                <c:pt idx="5">
                  <c:v>5.0</c:v>
                </c:pt>
                <c:pt idx="6">
                  <c:v>10.0</c:v>
                </c:pt>
                <c:pt idx="7">
                  <c:v>7.0</c:v>
                </c:pt>
              </c:numCache>
            </c:numRef>
          </c:val>
        </c:ser>
        <c:ser>
          <c:idx val="4"/>
          <c:order val="4"/>
          <c:tx>
            <c:strRef>
              <c:f>'Survey Data'!$H$33</c:f>
              <c:strCache>
                <c:ptCount val="1"/>
                <c:pt idx="0">
                  <c:v>Less OH</c:v>
                </c:pt>
              </c:strCache>
            </c:strRef>
          </c:tx>
          <c:invertIfNegative val="0"/>
          <c:val>
            <c:numRef>
              <c:f>'Survey Data'!$H$34:$H$41</c:f>
              <c:numCache>
                <c:formatCode>General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6.0</c:v>
                </c:pt>
                <c:pt idx="6">
                  <c:v>10.0</c:v>
                </c:pt>
                <c:pt idx="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95528"/>
        <c:axId val="2109085320"/>
      </c:barChart>
      <c:catAx>
        <c:axId val="210739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Participants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9085320"/>
        <c:crosses val="autoZero"/>
        <c:auto val="1"/>
        <c:lblAlgn val="ctr"/>
        <c:lblOffset val="100"/>
        <c:noMultiLvlLbl val="0"/>
      </c:catAx>
      <c:valAx>
        <c:axId val="210908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 Ranging from 1 to 10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9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rgbClr val="DBDB00"/>
              </a:solidFill>
            </c:spPr>
          </c:dPt>
          <c:errBars>
            <c:errBarType val="both"/>
            <c:errValType val="stdErr"/>
            <c:noEndCap val="0"/>
          </c:errBars>
          <c:cat>
            <c:strRef>
              <c:f>'Survey Data'!$D$33:$H$33</c:f>
              <c:strCache>
                <c:ptCount val="5"/>
                <c:pt idx="0">
                  <c:v>Overall Helpfulness</c:v>
                </c:pt>
                <c:pt idx="1">
                  <c:v>Time Reduction</c:v>
                </c:pt>
                <c:pt idx="2">
                  <c:v>Helpful Translations</c:v>
                </c:pt>
                <c:pt idx="3">
                  <c:v>Stress Reduction</c:v>
                </c:pt>
                <c:pt idx="4">
                  <c:v>Less OH</c:v>
                </c:pt>
              </c:strCache>
            </c:strRef>
          </c:cat>
          <c:val>
            <c:numRef>
              <c:f>'Survey Data'!$D$42:$H$42</c:f>
              <c:numCache>
                <c:formatCode>General</c:formatCode>
                <c:ptCount val="5"/>
                <c:pt idx="0">
                  <c:v>7.75</c:v>
                </c:pt>
                <c:pt idx="1">
                  <c:v>7.875</c:v>
                </c:pt>
                <c:pt idx="2">
                  <c:v>8.25</c:v>
                </c:pt>
                <c:pt idx="3">
                  <c:v>7.75</c:v>
                </c:pt>
                <c:pt idx="4">
                  <c:v>8.125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073704"/>
        <c:axId val="2110870056"/>
      </c:barChart>
      <c:catAx>
        <c:axId val="20630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70056"/>
        <c:crosses val="autoZero"/>
        <c:auto val="1"/>
        <c:lblAlgn val="ctr"/>
        <c:lblOffset val="100"/>
        <c:noMultiLvlLbl val="0"/>
      </c:catAx>
      <c:valAx>
        <c:axId val="2110870056"/>
        <c:scaling>
          <c:orientation val="minMax"/>
          <c:max val="1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07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png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16</xdr:col>
      <xdr:colOff>457200</xdr:colOff>
      <xdr:row>42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14</xdr:row>
      <xdr:rowOff>177800</xdr:rowOff>
    </xdr:from>
    <xdr:to>
      <xdr:col>6</xdr:col>
      <xdr:colOff>419100</xdr:colOff>
      <xdr:row>31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45</xdr:row>
      <xdr:rowOff>25400</xdr:rowOff>
    </xdr:from>
    <xdr:to>
      <xdr:col>10</xdr:col>
      <xdr:colOff>38100</xdr:colOff>
      <xdr:row>74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584199</xdr:colOff>
      <xdr:row>45</xdr:row>
      <xdr:rowOff>7796</xdr:rowOff>
    </xdr:from>
    <xdr:to>
      <xdr:col>10</xdr:col>
      <xdr:colOff>1265238</xdr:colOff>
      <xdr:row>75</xdr:row>
      <xdr:rowOff>165099</xdr:rowOff>
    </xdr:to>
    <xdr:pic>
      <xdr:nvPicPr>
        <xdr:cNvPr id="10" name="Picture 9" descr="graph2-edi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99" y="8580296"/>
          <a:ext cx="10460039" cy="5872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26</xdr:row>
      <xdr:rowOff>88900</xdr:rowOff>
    </xdr:from>
    <xdr:to>
      <xdr:col>14</xdr:col>
      <xdr:colOff>330200</xdr:colOff>
      <xdr:row>54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444500</xdr:colOff>
      <xdr:row>55</xdr:row>
      <xdr:rowOff>177800</xdr:rowOff>
    </xdr:from>
    <xdr:to>
      <xdr:col>11</xdr:col>
      <xdr:colOff>3225800</xdr:colOff>
      <xdr:row>73</xdr:row>
      <xdr:rowOff>12700</xdr:rowOff>
    </xdr:to>
    <xdr:pic>
      <xdr:nvPicPr>
        <xdr:cNvPr id="5" name="Picture 4" descr="Screenshot 2015-05-07 23.48.28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10693400"/>
          <a:ext cx="11861800" cy="3263900"/>
        </a:xfrm>
        <a:prstGeom prst="rect">
          <a:avLst/>
        </a:prstGeom>
      </xdr:spPr>
    </xdr:pic>
    <xdr:clientData/>
  </xdr:twoCellAnchor>
  <xdr:twoCellAnchor>
    <xdr:from>
      <xdr:col>1</xdr:col>
      <xdr:colOff>393700</xdr:colOff>
      <xdr:row>78</xdr:row>
      <xdr:rowOff>12700</xdr:rowOff>
    </xdr:from>
    <xdr:to>
      <xdr:col>11</xdr:col>
      <xdr:colOff>1397000</xdr:colOff>
      <xdr:row>109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12"/>
  <sheetViews>
    <sheetView topLeftCell="A14" workbookViewId="0">
      <selection activeCell="L71" sqref="L71"/>
    </sheetView>
  </sheetViews>
  <sheetFormatPr baseColWidth="10" defaultRowHeight="15" x14ac:dyDescent="0"/>
  <cols>
    <col min="7" max="7" width="18.5" customWidth="1"/>
    <col min="8" max="8" width="23.1640625" customWidth="1"/>
    <col min="11" max="11" width="19" customWidth="1"/>
    <col min="12" max="12" width="22.83203125" customWidth="1"/>
  </cols>
  <sheetData>
    <row r="3" spans="6:14">
      <c r="F3" t="s">
        <v>0</v>
      </c>
      <c r="G3" t="s">
        <v>1</v>
      </c>
      <c r="H3" t="s">
        <v>2</v>
      </c>
    </row>
    <row r="4" spans="6:14">
      <c r="F4">
        <v>1</v>
      </c>
      <c r="G4" s="2">
        <v>4.340277777777778E-3</v>
      </c>
      <c r="H4" s="2">
        <v>5.115740740740741E-3</v>
      </c>
      <c r="M4" s="2"/>
      <c r="N4" s="2"/>
    </row>
    <row r="5" spans="6:14">
      <c r="F5">
        <v>2</v>
      </c>
      <c r="G5" s="2">
        <v>4.8611111111111112E-3</v>
      </c>
      <c r="H5" s="2">
        <v>6.2037037037037043E-3</v>
      </c>
      <c r="K5" t="s">
        <v>4</v>
      </c>
      <c r="L5" t="s">
        <v>5</v>
      </c>
    </row>
    <row r="6" spans="6:14">
      <c r="F6">
        <v>3</v>
      </c>
      <c r="G6" s="2">
        <v>2.4074074074074076E-3</v>
      </c>
      <c r="H6" s="2">
        <v>3.7037037037037034E-3</v>
      </c>
      <c r="K6" s="2">
        <f>AVERAGE(G4:G11)</f>
        <v>3.0685763888888889E-3</v>
      </c>
      <c r="L6" s="2">
        <f>AVERAGE(H4:H11)</f>
        <v>3.2884837962962963E-3</v>
      </c>
    </row>
    <row r="7" spans="6:14">
      <c r="F7">
        <v>4</v>
      </c>
      <c r="G7" s="2">
        <v>2.4652777777777776E-3</v>
      </c>
      <c r="H7" s="2">
        <v>3.4375E-3</v>
      </c>
    </row>
    <row r="8" spans="6:14">
      <c r="F8">
        <v>5</v>
      </c>
      <c r="G8" s="2">
        <v>3.2407407407407406E-3</v>
      </c>
      <c r="H8" s="2">
        <v>2.4421296296296296E-3</v>
      </c>
      <c r="M8" s="2"/>
      <c r="N8" s="2"/>
    </row>
    <row r="9" spans="6:14">
      <c r="F9">
        <v>6</v>
      </c>
      <c r="G9" s="2">
        <v>3.3564814814814811E-3</v>
      </c>
      <c r="H9" s="2">
        <v>1.689814814814815E-3</v>
      </c>
    </row>
    <row r="10" spans="6:14">
      <c r="F10">
        <v>7</v>
      </c>
      <c r="G10" s="2">
        <v>2.1874999999999998E-3</v>
      </c>
      <c r="H10" s="2">
        <v>1.7013888888888892E-3</v>
      </c>
    </row>
    <row r="11" spans="6:14">
      <c r="F11">
        <v>8</v>
      </c>
      <c r="G11" s="2">
        <v>1.689814814814815E-3</v>
      </c>
      <c r="H11" s="2">
        <v>2.0138888888888888E-3</v>
      </c>
    </row>
    <row r="12" spans="6:14">
      <c r="F12" t="s">
        <v>3</v>
      </c>
      <c r="G12" s="1">
        <f>AVERAGE(G4:G11)</f>
        <v>3.0685763888888889E-3</v>
      </c>
      <c r="H12" s="2">
        <f>AVERAGE(H4:H11)</f>
        <v>3.2884837962962963E-3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topLeftCell="A73" workbookViewId="0">
      <selection activeCell="L82" sqref="L82"/>
    </sheetView>
  </sheetViews>
  <sheetFormatPr baseColWidth="10" defaultRowHeight="15" x14ac:dyDescent="0"/>
  <cols>
    <col min="12" max="12" width="71.1640625" customWidth="1"/>
    <col min="13" max="13" width="84.33203125" customWidth="1"/>
  </cols>
  <sheetData>
    <row r="2" spans="1:13" ht="16">
      <c r="B2" s="3" t="s">
        <v>6</v>
      </c>
      <c r="C2" s="3"/>
      <c r="D2" s="3"/>
      <c r="E2" s="3" t="s">
        <v>7</v>
      </c>
      <c r="F2" s="3"/>
    </row>
    <row r="3" spans="1:13" ht="16">
      <c r="B3" s="3">
        <v>8</v>
      </c>
      <c r="C3" s="3"/>
      <c r="D3" s="3"/>
      <c r="E3" s="3">
        <v>8</v>
      </c>
      <c r="F3" s="3"/>
    </row>
    <row r="4" spans="1:13" ht="16">
      <c r="B4" s="3">
        <v>8</v>
      </c>
      <c r="C4" s="3" t="s">
        <v>8</v>
      </c>
      <c r="D4" s="3"/>
      <c r="E4" s="3">
        <v>9</v>
      </c>
      <c r="F4" s="3" t="s">
        <v>9</v>
      </c>
    </row>
    <row r="5" spans="1:13" ht="16">
      <c r="B5" s="3">
        <v>6</v>
      </c>
      <c r="C5" s="3" t="s">
        <v>10</v>
      </c>
      <c r="D5" s="3"/>
      <c r="E5" s="3">
        <v>8</v>
      </c>
      <c r="F5" s="3" t="s">
        <v>11</v>
      </c>
    </row>
    <row r="6" spans="1:13" ht="16">
      <c r="B6" s="3">
        <v>8</v>
      </c>
      <c r="C6" s="3"/>
      <c r="D6" s="3"/>
      <c r="E6" s="3">
        <v>8</v>
      </c>
      <c r="F6" s="3"/>
    </row>
    <row r="7" spans="1:13" ht="16">
      <c r="B7" s="3">
        <v>8</v>
      </c>
      <c r="C7" s="3"/>
      <c r="D7" s="3"/>
      <c r="E7" s="3">
        <v>7</v>
      </c>
      <c r="F7" s="3"/>
    </row>
    <row r="8" spans="1:13" ht="16">
      <c r="B8" s="3">
        <v>6</v>
      </c>
      <c r="C8" s="3"/>
      <c r="D8" s="3"/>
      <c r="E8" s="3">
        <v>5</v>
      </c>
      <c r="F8" s="3"/>
    </row>
    <row r="9" spans="1:13" ht="16">
      <c r="B9" s="3">
        <v>9</v>
      </c>
      <c r="C9" s="3"/>
      <c r="D9" s="3"/>
      <c r="E9" s="3">
        <v>10</v>
      </c>
      <c r="F9" s="3"/>
    </row>
    <row r="10" spans="1:13" ht="16">
      <c r="B10" s="3">
        <v>9</v>
      </c>
      <c r="C10" s="3"/>
      <c r="D10" s="3"/>
      <c r="E10" s="3">
        <v>8</v>
      </c>
      <c r="F10" s="3"/>
    </row>
    <row r="11" spans="1:13" ht="16">
      <c r="A11" t="s">
        <v>3</v>
      </c>
      <c r="B11" s="3">
        <f>AVERAGE(B3:B10)</f>
        <v>7.75</v>
      </c>
      <c r="C11" s="3"/>
      <c r="D11" s="3"/>
      <c r="E11" s="3">
        <f>AVERAGE(E3:E10)</f>
        <v>7.875</v>
      </c>
      <c r="F11" s="3"/>
    </row>
    <row r="12" spans="1:13" ht="16">
      <c r="B12" s="3" t="s">
        <v>12</v>
      </c>
      <c r="C12" s="3"/>
      <c r="D12" s="3"/>
      <c r="E12" s="3"/>
      <c r="F12" s="3"/>
      <c r="L12" s="3" t="s">
        <v>6</v>
      </c>
      <c r="M12" s="3" t="s">
        <v>8</v>
      </c>
    </row>
    <row r="13" spans="1:13" ht="16">
      <c r="B13" s="3">
        <v>9</v>
      </c>
      <c r="C13" s="3"/>
      <c r="D13" s="3"/>
      <c r="E13" s="3"/>
      <c r="F13" s="3"/>
      <c r="M13" s="3" t="s">
        <v>10</v>
      </c>
    </row>
    <row r="14" spans="1:13" ht="16">
      <c r="B14" s="3">
        <v>8</v>
      </c>
      <c r="C14" s="3" t="s">
        <v>13</v>
      </c>
      <c r="D14" s="3"/>
      <c r="E14" s="3"/>
      <c r="F14" s="3"/>
    </row>
    <row r="15" spans="1:13" ht="16">
      <c r="B15" s="3">
        <v>7</v>
      </c>
      <c r="C15" s="3" t="s">
        <v>14</v>
      </c>
      <c r="D15" s="3"/>
      <c r="E15" s="3"/>
      <c r="F15" s="3"/>
      <c r="L15" s="3" t="s">
        <v>7</v>
      </c>
      <c r="M15" s="3" t="s">
        <v>9</v>
      </c>
    </row>
    <row r="16" spans="1:13" ht="16">
      <c r="B16" s="3">
        <v>9</v>
      </c>
      <c r="C16" s="3"/>
      <c r="D16" s="3"/>
      <c r="E16" s="3"/>
      <c r="F16" s="3"/>
      <c r="M16" s="3" t="s">
        <v>11</v>
      </c>
    </row>
    <row r="17" spans="1:13" ht="16">
      <c r="B17" s="3">
        <v>10</v>
      </c>
      <c r="C17" s="3"/>
      <c r="D17" s="3"/>
      <c r="E17" s="3"/>
      <c r="F17" s="3"/>
    </row>
    <row r="18" spans="1:13" ht="16">
      <c r="B18" s="3">
        <v>5</v>
      </c>
      <c r="C18" s="3"/>
      <c r="D18" s="3"/>
      <c r="E18" s="3"/>
      <c r="F18" s="3"/>
      <c r="L18" s="3" t="s">
        <v>15</v>
      </c>
      <c r="M18" s="3" t="s">
        <v>17</v>
      </c>
    </row>
    <row r="19" spans="1:13" ht="16">
      <c r="B19" s="3">
        <v>10</v>
      </c>
      <c r="C19" s="3"/>
      <c r="D19" s="3"/>
      <c r="E19" s="3"/>
      <c r="F19" s="3"/>
      <c r="M19" s="3" t="s">
        <v>19</v>
      </c>
    </row>
    <row r="20" spans="1:13" ht="16">
      <c r="B20" s="3">
        <v>8</v>
      </c>
      <c r="C20" s="3"/>
      <c r="D20" s="3"/>
      <c r="E20" s="3"/>
      <c r="F20" s="3"/>
    </row>
    <row r="21" spans="1:13" ht="16">
      <c r="A21" t="s">
        <v>3</v>
      </c>
      <c r="B21" s="3">
        <f>AVERAGE(B13:B20)</f>
        <v>8.25</v>
      </c>
      <c r="C21" s="3"/>
      <c r="D21" s="3"/>
      <c r="E21" s="3"/>
      <c r="F21" s="3"/>
    </row>
    <row r="22" spans="1:13" ht="16">
      <c r="B22" s="3" t="s">
        <v>15</v>
      </c>
      <c r="C22" s="3"/>
      <c r="D22" s="3"/>
      <c r="E22" s="3" t="s">
        <v>16</v>
      </c>
      <c r="F22" s="3"/>
      <c r="L22" s="3" t="s">
        <v>16</v>
      </c>
      <c r="M22" s="3" t="s">
        <v>18</v>
      </c>
    </row>
    <row r="23" spans="1:13" ht="16">
      <c r="B23" s="3">
        <v>8</v>
      </c>
      <c r="C23" s="3"/>
      <c r="D23" s="3"/>
      <c r="E23" s="3">
        <v>8</v>
      </c>
      <c r="F23" s="3"/>
      <c r="M23" s="3" t="s">
        <v>20</v>
      </c>
    </row>
    <row r="24" spans="1:13" ht="16">
      <c r="B24" s="3">
        <v>9</v>
      </c>
      <c r="C24" s="3" t="s">
        <v>17</v>
      </c>
      <c r="D24" s="3"/>
      <c r="E24" s="3">
        <v>7</v>
      </c>
      <c r="F24" s="3" t="s">
        <v>18</v>
      </c>
    </row>
    <row r="25" spans="1:13" ht="16">
      <c r="B25" s="3">
        <v>8</v>
      </c>
      <c r="C25" s="3" t="s">
        <v>19</v>
      </c>
      <c r="D25" s="3"/>
      <c r="E25" s="3">
        <v>10</v>
      </c>
      <c r="F25" s="3" t="s">
        <v>20</v>
      </c>
      <c r="L25" s="3" t="s">
        <v>12</v>
      </c>
      <c r="M25" s="3" t="s">
        <v>13</v>
      </c>
    </row>
    <row r="26" spans="1:13" ht="16">
      <c r="B26" s="3">
        <v>8</v>
      </c>
      <c r="C26" s="3"/>
      <c r="D26" s="3"/>
      <c r="E26" s="3">
        <v>10</v>
      </c>
      <c r="F26" s="3"/>
      <c r="M26" s="3" t="s">
        <v>14</v>
      </c>
    </row>
    <row r="27" spans="1:13" ht="16">
      <c r="B27" s="3">
        <v>7</v>
      </c>
      <c r="C27" s="3"/>
      <c r="D27" s="3"/>
      <c r="E27" s="3">
        <v>9</v>
      </c>
      <c r="F27" s="3"/>
    </row>
    <row r="28" spans="1:13" ht="16">
      <c r="B28" s="3">
        <v>5</v>
      </c>
      <c r="C28" s="3"/>
      <c r="D28" s="3"/>
      <c r="E28" s="3">
        <v>6</v>
      </c>
      <c r="F28" s="3"/>
    </row>
    <row r="29" spans="1:13" ht="16">
      <c r="B29" s="3">
        <v>10</v>
      </c>
      <c r="C29" s="3"/>
      <c r="D29" s="3"/>
      <c r="E29" s="3">
        <v>10</v>
      </c>
      <c r="F29" s="3"/>
    </row>
    <row r="30" spans="1:13" ht="16">
      <c r="B30" s="3">
        <v>7</v>
      </c>
      <c r="E30" s="3">
        <v>5</v>
      </c>
    </row>
    <row r="31" spans="1:13">
      <c r="A31" t="s">
        <v>3</v>
      </c>
      <c r="B31">
        <f>AVERAGE(B23:B30)</f>
        <v>7.75</v>
      </c>
      <c r="E31">
        <f>AVERAGE(E23:E30)</f>
        <v>8.125</v>
      </c>
    </row>
    <row r="33" spans="4:8">
      <c r="D33" t="s">
        <v>24</v>
      </c>
      <c r="E33" t="s">
        <v>21</v>
      </c>
      <c r="F33" t="s">
        <v>25</v>
      </c>
      <c r="G33" t="s">
        <v>22</v>
      </c>
      <c r="H33" t="s">
        <v>23</v>
      </c>
    </row>
    <row r="34" spans="4:8" ht="16">
      <c r="D34" s="3">
        <v>8</v>
      </c>
      <c r="E34" s="3">
        <v>8</v>
      </c>
      <c r="F34" s="3">
        <v>9</v>
      </c>
      <c r="G34" s="3">
        <v>8</v>
      </c>
      <c r="H34" s="3">
        <v>8</v>
      </c>
    </row>
    <row r="35" spans="4:8" ht="16">
      <c r="D35" s="3">
        <v>8</v>
      </c>
      <c r="E35" s="3">
        <v>9</v>
      </c>
      <c r="F35" s="3">
        <v>8</v>
      </c>
      <c r="G35" s="3">
        <v>9</v>
      </c>
      <c r="H35" s="3">
        <v>7</v>
      </c>
    </row>
    <row r="36" spans="4:8" ht="16">
      <c r="D36" s="3">
        <v>6</v>
      </c>
      <c r="E36" s="3">
        <v>8</v>
      </c>
      <c r="F36" s="3">
        <v>7</v>
      </c>
      <c r="G36" s="3">
        <v>8</v>
      </c>
      <c r="H36" s="3">
        <v>10</v>
      </c>
    </row>
    <row r="37" spans="4:8" ht="16">
      <c r="D37" s="3">
        <v>8</v>
      </c>
      <c r="E37" s="3">
        <v>8</v>
      </c>
      <c r="F37" s="3">
        <v>9</v>
      </c>
      <c r="G37" s="3">
        <v>8</v>
      </c>
      <c r="H37" s="3">
        <v>10</v>
      </c>
    </row>
    <row r="38" spans="4:8" ht="16">
      <c r="D38" s="3">
        <v>8</v>
      </c>
      <c r="E38" s="3">
        <v>7</v>
      </c>
      <c r="F38" s="3">
        <v>10</v>
      </c>
      <c r="G38" s="3">
        <v>7</v>
      </c>
      <c r="H38" s="3">
        <v>9</v>
      </c>
    </row>
    <row r="39" spans="4:8" ht="16">
      <c r="D39" s="3">
        <v>6</v>
      </c>
      <c r="E39" s="3">
        <v>5</v>
      </c>
      <c r="F39" s="3">
        <v>5</v>
      </c>
      <c r="G39" s="3">
        <v>5</v>
      </c>
      <c r="H39" s="3">
        <v>6</v>
      </c>
    </row>
    <row r="40" spans="4:8" ht="16">
      <c r="D40" s="3">
        <v>9</v>
      </c>
      <c r="E40" s="3">
        <v>10</v>
      </c>
      <c r="F40" s="3">
        <v>10</v>
      </c>
      <c r="G40" s="3">
        <v>10</v>
      </c>
      <c r="H40" s="3">
        <v>10</v>
      </c>
    </row>
    <row r="41" spans="4:8" ht="16">
      <c r="D41" s="3">
        <v>9</v>
      </c>
      <c r="E41" s="3">
        <v>8</v>
      </c>
      <c r="F41" s="3">
        <v>8</v>
      </c>
      <c r="G41" s="3">
        <v>7</v>
      </c>
      <c r="H41" s="3">
        <v>5</v>
      </c>
    </row>
    <row r="42" spans="4:8">
      <c r="D42">
        <f>AVERAGE(D34:D41)</f>
        <v>7.75</v>
      </c>
      <c r="E42">
        <f t="shared" ref="E42:H42" si="0">AVERAGE(E34:E41)</f>
        <v>7.875</v>
      </c>
      <c r="F42">
        <f t="shared" si="0"/>
        <v>8.25</v>
      </c>
      <c r="G42">
        <f t="shared" si="0"/>
        <v>7.75</v>
      </c>
      <c r="H42">
        <f t="shared" si="0"/>
        <v>8.125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Data</vt:lpstr>
      <vt:lpstr>Survey Data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2015-05-08T01:42:13Z</dcterms:created>
  <dcterms:modified xsi:type="dcterms:W3CDTF">2015-05-08T17:58:42Z</dcterms:modified>
</cp:coreProperties>
</file>