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" l="1"/>
  <c r="N25" i="1"/>
  <c r="O26" i="1"/>
  <c r="N24" i="1"/>
  <c r="O25" i="1"/>
  <c r="N23" i="1"/>
  <c r="O24" i="1"/>
  <c r="N22" i="1"/>
  <c r="O23" i="1"/>
  <c r="N21" i="1"/>
  <c r="O22" i="1"/>
  <c r="N9" i="1"/>
  <c r="O9" i="1"/>
  <c r="O10" i="1"/>
  <c r="O11" i="1"/>
  <c r="O12" i="1"/>
  <c r="O8" i="1"/>
  <c r="N8" i="1"/>
  <c r="N10" i="1"/>
  <c r="N11" i="1"/>
  <c r="N12" i="1"/>
  <c r="N7" i="1"/>
</calcChain>
</file>

<file path=xl/sharedStrings.xml><?xml version="1.0" encoding="utf-8"?>
<sst xmlns="http://schemas.openxmlformats.org/spreadsheetml/2006/main" count="30" uniqueCount="16">
  <si>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</si>
  <si>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</si>
  <si>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</si>
  <si>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</si>
  <si>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</si>
  <si>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</si>
  <si>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</si>
  <si>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</si>
  <si>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 and over</t>
  </si>
  <si>
    <t>Population Distribution by Age ( all values x 10^5 )</t>
  </si>
  <si>
    <t>Year</t>
  </si>
  <si>
    <t>Total</t>
  </si>
  <si>
    <t>N/A</t>
  </si>
  <si>
    <t>Change</t>
  </si>
  <si>
    <t>Normal Run</t>
  </si>
  <si>
    <t>10 - 19 birthrate halved after 2020. All other variables identical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</si>
</sst>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6"/>
  <sheetViews>
    <sheetView tabSelected="1" workbookViewId="0">
      <selection activeCell="O26" sqref="C3:O26"/>
    </sheetView>
  </sheetViews>
  <sheetFormatPr baseColWidth="10" defaultRowHeight="15" x14ac:dyDescent="0"/>
  <cols>
    <col min="3" max="3" width="10.83203125" customWidth="1"/>
    <col min="4" max="4" width="11.1640625" customWidth="1"/>
  </cols>
  <sheetData>
    <row r="3" spans="3:15">
      <c r="G3" s="9" t="s">
        <v>14</v>
      </c>
      <c r="H3" s="10"/>
      <c r="I3" s="10"/>
      <c r="J3" s="10"/>
      <c r="K3" s="10"/>
    </row>
    <row r="5" spans="3:15">
      <c r="G5" s="8" t="s">
        <v>9</v>
      </c>
      <c r="H5" s="8"/>
      <c r="I5" s="8"/>
      <c r="J5" s="8"/>
      <c r="K5" s="8"/>
    </row>
    <row r="6" spans="3:15">
      <c r="E6" t="s">
        <v>0</v>
      </c>
      <c r="F6" s="1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s="4" t="s">
        <v>11</v>
      </c>
      <c r="O6" s="3" t="s">
        <v>13</v>
      </c>
    </row>
    <row r="7" spans="3:15">
      <c r="D7" s="7">
        <v>2000</v>
      </c>
      <c r="E7">
        <v>2.1</v>
      </c>
      <c r="F7">
        <v>1.9</v>
      </c>
      <c r="G7">
        <v>1.8</v>
      </c>
      <c r="H7">
        <v>2.1</v>
      </c>
      <c r="I7">
        <v>2</v>
      </c>
      <c r="J7">
        <v>1.7</v>
      </c>
      <c r="K7">
        <v>1.2</v>
      </c>
      <c r="L7">
        <v>0.9</v>
      </c>
      <c r="M7">
        <v>0.5</v>
      </c>
      <c r="N7" s="5">
        <f>SUM(E7:M7)</f>
        <v>14.2</v>
      </c>
      <c r="O7" s="6" t="s">
        <v>12</v>
      </c>
    </row>
    <row r="8" spans="3:15">
      <c r="D8" s="7">
        <v>2010</v>
      </c>
      <c r="E8">
        <v>6.35</v>
      </c>
      <c r="F8">
        <v>1.47</v>
      </c>
      <c r="G8">
        <v>1.615</v>
      </c>
      <c r="H8">
        <v>1.62</v>
      </c>
      <c r="I8">
        <v>1.89</v>
      </c>
      <c r="J8">
        <v>1.76</v>
      </c>
      <c r="K8">
        <v>1.36</v>
      </c>
      <c r="L8">
        <v>0.92400000000000004</v>
      </c>
      <c r="M8">
        <v>0.36</v>
      </c>
      <c r="N8" s="5">
        <f>SUM(E8:M8)</f>
        <v>17.349</v>
      </c>
      <c r="O8">
        <f>(N8 - N7)</f>
        <v>3.1490000000000009</v>
      </c>
    </row>
    <row r="9" spans="3:15">
      <c r="C9" s="2" t="s">
        <v>10</v>
      </c>
      <c r="D9" s="7">
        <v>2020</v>
      </c>
      <c r="E9">
        <v>5.1879999999999997</v>
      </c>
      <c r="F9">
        <v>4.4450000000000003</v>
      </c>
      <c r="G9">
        <v>1.25</v>
      </c>
      <c r="H9">
        <v>1.4530000000000001</v>
      </c>
      <c r="I9">
        <v>1.458</v>
      </c>
      <c r="J9">
        <v>1.663</v>
      </c>
      <c r="K9">
        <v>1.4079999999999999</v>
      </c>
      <c r="L9">
        <v>1.0469999999999999</v>
      </c>
      <c r="M9">
        <v>0.37</v>
      </c>
      <c r="N9" s="5">
        <f t="shared" ref="N9:N12" si="0">SUM(E9:M9)</f>
        <v>18.282</v>
      </c>
      <c r="O9">
        <f t="shared" ref="O9:O12" si="1">(N9 - N8)</f>
        <v>0.93299999999999983</v>
      </c>
    </row>
    <row r="10" spans="3:15">
      <c r="D10" s="7">
        <v>2030</v>
      </c>
      <c r="E10">
        <v>8.1620000000000008</v>
      </c>
      <c r="F10">
        <v>3.6309999999999998</v>
      </c>
      <c r="G10">
        <v>3.778</v>
      </c>
      <c r="H10">
        <v>1.125</v>
      </c>
      <c r="I10">
        <v>1.3080000000000001</v>
      </c>
      <c r="J10">
        <v>1.2829999999999999</v>
      </c>
      <c r="K10">
        <v>1.331</v>
      </c>
      <c r="L10">
        <v>1.0840000000000001</v>
      </c>
      <c r="M10">
        <v>0.41899999999999998</v>
      </c>
      <c r="N10" s="5">
        <f t="shared" si="0"/>
        <v>22.121000000000002</v>
      </c>
      <c r="O10">
        <f t="shared" si="1"/>
        <v>3.8390000000000022</v>
      </c>
    </row>
    <row r="11" spans="3:15">
      <c r="D11" s="7">
        <v>2040</v>
      </c>
      <c r="E11">
        <v>9.6560000000000006</v>
      </c>
      <c r="F11">
        <v>5.7140000000000004</v>
      </c>
      <c r="G11">
        <v>3.0870000000000002</v>
      </c>
      <c r="H11">
        <v>3.4</v>
      </c>
      <c r="I11">
        <v>1.012</v>
      </c>
      <c r="J11">
        <v>1.151</v>
      </c>
      <c r="K11">
        <v>1.026</v>
      </c>
      <c r="L11">
        <v>1.0249999999999999</v>
      </c>
      <c r="M11">
        <v>0.434</v>
      </c>
      <c r="N11" s="5">
        <f t="shared" si="0"/>
        <v>26.504999999999999</v>
      </c>
      <c r="O11">
        <f t="shared" si="1"/>
        <v>4.3839999999999968</v>
      </c>
    </row>
    <row r="12" spans="3:15">
      <c r="D12" s="7">
        <v>2050</v>
      </c>
      <c r="E12">
        <v>13.413</v>
      </c>
      <c r="F12">
        <v>6.76</v>
      </c>
      <c r="G12">
        <v>4.8570000000000002</v>
      </c>
      <c r="H12">
        <v>2.778</v>
      </c>
      <c r="I12">
        <v>3.06</v>
      </c>
      <c r="J12">
        <v>0.89100000000000001</v>
      </c>
      <c r="K12">
        <v>0.92100000000000004</v>
      </c>
      <c r="L12">
        <v>0.79</v>
      </c>
      <c r="M12">
        <v>0.41</v>
      </c>
      <c r="N12" s="5">
        <f t="shared" si="0"/>
        <v>33.879999999999995</v>
      </c>
      <c r="O12">
        <f t="shared" si="1"/>
        <v>7.3749999999999964</v>
      </c>
    </row>
    <row r="17" spans="3:15">
      <c r="G17" s="9" t="s">
        <v>15</v>
      </c>
      <c r="H17" s="9"/>
      <c r="I17" s="9"/>
      <c r="J17" s="9"/>
      <c r="K17" s="9"/>
    </row>
    <row r="19" spans="3:15">
      <c r="G19" s="8" t="s">
        <v>9</v>
      </c>
      <c r="H19" s="8"/>
      <c r="I19" s="8"/>
      <c r="J19" s="8"/>
      <c r="K19" s="8"/>
    </row>
    <row r="20" spans="3:15">
      <c r="E20" t="s">
        <v>0</v>
      </c>
      <c r="F20" s="1" t="s">
        <v>1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s="4" t="s">
        <v>11</v>
      </c>
      <c r="O20" s="3" t="s">
        <v>13</v>
      </c>
    </row>
    <row r="21" spans="3:15">
      <c r="D21" s="7">
        <v>2000</v>
      </c>
      <c r="E21">
        <v>2.1</v>
      </c>
      <c r="F21">
        <v>1.9</v>
      </c>
      <c r="G21">
        <v>1.8</v>
      </c>
      <c r="H21">
        <v>2.1</v>
      </c>
      <c r="I21">
        <v>2</v>
      </c>
      <c r="J21">
        <v>1.7</v>
      </c>
      <c r="K21">
        <v>1.2</v>
      </c>
      <c r="L21">
        <v>0.9</v>
      </c>
      <c r="M21">
        <v>0.5</v>
      </c>
      <c r="N21" s="5">
        <f>SUM(E21:M21)</f>
        <v>14.2</v>
      </c>
      <c r="O21" s="6" t="s">
        <v>12</v>
      </c>
    </row>
    <row r="22" spans="3:15">
      <c r="D22" s="7">
        <v>2010</v>
      </c>
      <c r="E22">
        <v>6.35</v>
      </c>
      <c r="F22">
        <v>1.47</v>
      </c>
      <c r="G22">
        <v>1.615</v>
      </c>
      <c r="H22">
        <v>1.62</v>
      </c>
      <c r="I22">
        <v>1.89</v>
      </c>
      <c r="J22">
        <v>1.76</v>
      </c>
      <c r="K22">
        <v>1.36</v>
      </c>
      <c r="L22">
        <v>0.92400000000000004</v>
      </c>
      <c r="M22">
        <v>0.36</v>
      </c>
      <c r="N22" s="5">
        <f>SUM(E22:M22)</f>
        <v>17.349</v>
      </c>
      <c r="O22">
        <f>(N22 - N21)</f>
        <v>3.1490000000000009</v>
      </c>
    </row>
    <row r="23" spans="3:15">
      <c r="C23" s="2" t="s">
        <v>10</v>
      </c>
      <c r="D23" s="7">
        <v>2020</v>
      </c>
      <c r="E23">
        <v>5.1879999999999997</v>
      </c>
      <c r="F23">
        <v>4.4450000000000003</v>
      </c>
      <c r="G23">
        <v>1.25</v>
      </c>
      <c r="H23">
        <v>1.4530000000000001</v>
      </c>
      <c r="I23">
        <v>1.458</v>
      </c>
      <c r="J23">
        <v>1.663</v>
      </c>
      <c r="K23">
        <v>1.4079999999999999</v>
      </c>
      <c r="L23">
        <v>1.0469999999999999</v>
      </c>
      <c r="M23">
        <v>0.37</v>
      </c>
      <c r="N23" s="5">
        <f t="shared" ref="N23:N26" si="2">SUM(E23:M23)</f>
        <v>18.282</v>
      </c>
      <c r="O23">
        <f t="shared" ref="O23:O26" si="3">(N23 - N22)</f>
        <v>0.93299999999999983</v>
      </c>
    </row>
    <row r="24" spans="3:15">
      <c r="D24" s="7">
        <v>2030</v>
      </c>
      <c r="E24">
        <v>5.5</v>
      </c>
      <c r="F24">
        <v>3.6320000000000001</v>
      </c>
      <c r="G24">
        <v>3.778</v>
      </c>
      <c r="H24">
        <v>1.125</v>
      </c>
      <c r="I24">
        <v>1.3080000000000001</v>
      </c>
      <c r="J24">
        <v>1.2829999999999999</v>
      </c>
      <c r="K24">
        <v>1.33</v>
      </c>
      <c r="L24">
        <v>1.0840000000000001</v>
      </c>
      <c r="M24">
        <v>0.41899999999999998</v>
      </c>
      <c r="N24" s="5">
        <f t="shared" si="2"/>
        <v>19.459000000000003</v>
      </c>
      <c r="O24">
        <f t="shared" si="3"/>
        <v>1.1770000000000032</v>
      </c>
    </row>
    <row r="25" spans="3:15">
      <c r="D25" s="7">
        <v>2040</v>
      </c>
      <c r="E25">
        <v>7.4779999999999998</v>
      </c>
      <c r="F25">
        <v>3.847</v>
      </c>
      <c r="G25">
        <v>3.0870000000000002</v>
      </c>
      <c r="H25">
        <v>3.4</v>
      </c>
      <c r="I25">
        <v>1.0129999999999999</v>
      </c>
      <c r="J25">
        <v>1.151</v>
      </c>
      <c r="K25">
        <v>1.026</v>
      </c>
      <c r="L25">
        <v>1.024</v>
      </c>
      <c r="M25">
        <v>0.434</v>
      </c>
      <c r="N25" s="5">
        <f t="shared" si="2"/>
        <v>22.459999999999997</v>
      </c>
      <c r="O25">
        <f t="shared" si="3"/>
        <v>3.0009999999999941</v>
      </c>
    </row>
    <row r="26" spans="3:15">
      <c r="D26" s="7">
        <v>2050</v>
      </c>
      <c r="E26">
        <v>8.8650000000000002</v>
      </c>
      <c r="F26">
        <v>5.2350000000000003</v>
      </c>
      <c r="G26">
        <v>3.27</v>
      </c>
      <c r="H26">
        <v>2.78</v>
      </c>
      <c r="I26">
        <v>3.06</v>
      </c>
      <c r="J26">
        <v>0.89100000000000001</v>
      </c>
      <c r="K26">
        <v>0.92100000000000004</v>
      </c>
      <c r="L26">
        <v>0.79</v>
      </c>
      <c r="M26">
        <v>0.41</v>
      </c>
      <c r="N26" s="5">
        <f t="shared" si="2"/>
        <v>26.221999999999998</v>
      </c>
      <c r="O26">
        <f t="shared" si="3"/>
        <v>3.7620000000000005</v>
      </c>
    </row>
  </sheetData>
  <mergeCells count="4">
    <mergeCell ref="G5:K5"/>
    <mergeCell ref="G19:K19"/>
    <mergeCell ref="G17:K17"/>
    <mergeCell ref="G3:K3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Smith</dc:creator>
  <cp:lastModifiedBy>Robert Smith</cp:lastModifiedBy>
  <cp:lastPrinted>2015-04-01T03:39:20Z</cp:lastPrinted>
  <dcterms:created xsi:type="dcterms:W3CDTF">2015-04-01T02:15:46Z</dcterms:created>
  <dcterms:modified xsi:type="dcterms:W3CDTF">2015-04-01T03:40:02Z</dcterms:modified>
</cp:coreProperties>
</file>