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rbrenes\empresarial\Proyectos\self care\"/>
    </mc:Choice>
  </mc:AlternateContent>
  <xr:revisionPtr revIDLastSave="0" documentId="13_ncr:1_{27CC5D5C-33EE-46C4-8570-B921A2566750}" xr6:coauthVersionLast="47" xr6:coauthVersionMax="47" xr10:uidLastSave="{00000000-0000-0000-0000-000000000000}"/>
  <bookViews>
    <workbookView xWindow="-120" yWindow="-120" windowWidth="20730" windowHeight="11040" xr2:uid="{F99BEDFE-747B-4F8C-AC7F-FD609AC0DC35}"/>
  </bookViews>
  <sheets>
    <sheet name="Sheet1" sheetId="1" r:id="rId1"/>
  </sheets>
  <definedNames>
    <definedName name="_xlnm._FilterDatabase" localSheetId="0" hidden="1">Sheet1!$B$1:$E$7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2" i="1"/>
  <c r="J2" i="1" s="1"/>
  <c r="G8" i="1"/>
  <c r="G7" i="1"/>
  <c r="G6" i="1"/>
  <c r="G5" i="1"/>
  <c r="G4" i="1"/>
  <c r="G3" i="1"/>
  <c r="G2" i="1"/>
  <c r="G1" i="1" l="1"/>
  <c r="J1" i="1"/>
  <c r="K1" i="1" s="1"/>
</calcChain>
</file>

<file path=xl/sharedStrings.xml><?xml version="1.0" encoding="utf-8"?>
<sst xmlns="http://schemas.openxmlformats.org/spreadsheetml/2006/main" count="21" uniqueCount="18">
  <si>
    <t>Amuse</t>
  </si>
  <si>
    <t>Marca</t>
  </si>
  <si>
    <t>Descripción</t>
  </si>
  <si>
    <t>Costo</t>
  </si>
  <si>
    <t>Imagen</t>
  </si>
  <si>
    <t>Spankin' clean</t>
  </si>
  <si>
    <t>Drink All Night</t>
  </si>
  <si>
    <t>Beaute Visage</t>
  </si>
  <si>
    <t>Liv Activated Charcoal</t>
  </si>
  <si>
    <t>WAO</t>
  </si>
  <si>
    <t>Shower Gel COCO 750 ml</t>
  </si>
  <si>
    <t>Miel &amp; Almendras 750 ml</t>
  </si>
  <si>
    <t>ia</t>
  </si>
  <si>
    <t xml:space="preserve">Interapothek Gel Baño Natural Cero 1000M  cod 102830039 </t>
  </si>
  <si>
    <t>Interapothek Champu Revitalizante 500 Ml  cod 102830113</t>
  </si>
  <si>
    <t>Cantidad Pedir</t>
  </si>
  <si>
    <t>% Ganancia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</si>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</sst>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43" fontId="2" fillId="0" borderId="0" xfId="1" applyFont="1" applyAlignment="1">
      <alignment vertical="center"/>
    </xf>
    <xf numFmtId="43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635374</xdr:colOff>
      <xdr:row>1</xdr:row>
      <xdr:rowOff>95252</xdr:rowOff>
    </xdr:from>
    <xdr:to>
      <xdr:col>3</xdr:col>
      <xdr:colOff>1736912</xdr:colOff>
      <xdr:row>1</xdr:row>
      <xdr:rowOff>1349976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8481A8-11F9-766B-25B6-B5F4171E0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286" y="341781"/>
          <a:ext cx="1101538" cy="1254724"/>
        </a:xfrm>
        <a:prstGeom prst="rect">
          <a:avLst/>
        </a:prstGeom>
      </xdr:spPr>
    </xdr:pic>
    <xdr:clientData/>
  </xdr:twoCellAnchor>
  <xdr:twoCellAnchor>
    <xdr:from>
      <xdr:col>3</xdr:col>
      <xdr:colOff>569257</xdr:colOff>
      <xdr:row>2</xdr:row>
      <xdr:rowOff>158003</xdr:rowOff>
    </xdr:from>
    <xdr:to>
      <xdr:col>3</xdr:col>
      <xdr:colOff>1748117</xdr:colOff>
      <xdr:row>2</xdr:row>
      <xdr:rowOff>1333222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6666971-CF7D-CFC3-3870-72E31A989E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" r="952" b="33022"/>
        <a:stretch/>
      </xdr:blipFill>
      <xdr:spPr>
        <a:xfrm>
          <a:off x="3068169" y="1894915"/>
          <a:ext cx="1178860" cy="1175219"/>
        </a:xfrm>
        <a:prstGeom prst="rect">
          <a:avLst/>
        </a:prstGeom>
      </xdr:spPr>
    </xdr:pic>
    <xdr:clientData/>
  </xdr:twoCellAnchor>
  <xdr:twoCellAnchor>
    <xdr:from>
      <xdr:col>3</xdr:col>
      <xdr:colOff>571499</xdr:colOff>
      <xdr:row>3</xdr:row>
      <xdr:rowOff>100853</xdr:rowOff>
    </xdr:from>
    <xdr:to>
      <xdr:col>3</xdr:col>
      <xdr:colOff>1781734</xdr:colOff>
      <xdr:row>3</xdr:row>
      <xdr:rowOff>1384437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0B5EC3-EA66-5A95-2B32-524595B14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0411" y="3328147"/>
          <a:ext cx="1210235" cy="1283584"/>
        </a:xfrm>
        <a:prstGeom prst="rect">
          <a:avLst/>
        </a:prstGeom>
      </xdr:spPr>
    </xdr:pic>
    <xdr:clientData/>
  </xdr:twoCellAnchor>
  <xdr:twoCellAnchor>
    <xdr:from>
      <xdr:col>3</xdr:col>
      <xdr:colOff>560295</xdr:colOff>
      <xdr:row>4</xdr:row>
      <xdr:rowOff>67236</xdr:rowOff>
    </xdr:from>
    <xdr:to>
      <xdr:col>3</xdr:col>
      <xdr:colOff>1770529</xdr:colOff>
      <xdr:row>4</xdr:row>
      <xdr:rowOff>1322295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233EBEA-D5F3-C481-96CC-788D8AB14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207" y="4784912"/>
          <a:ext cx="1210234" cy="1255059"/>
        </a:xfrm>
        <a:prstGeom prst="rect">
          <a:avLst/>
        </a:prstGeom>
      </xdr:spPr>
    </xdr:pic>
    <xdr:clientData/>
  </xdr:twoCellAnchor>
  <xdr:twoCellAnchor>
    <xdr:from>
      <xdr:col>3</xdr:col>
      <xdr:colOff>549087</xdr:colOff>
      <xdr:row>5</xdr:row>
      <xdr:rowOff>134471</xdr:rowOff>
    </xdr:from>
    <xdr:to>
      <xdr:col>3</xdr:col>
      <xdr:colOff>1792941</xdr:colOff>
      <xdr:row>5</xdr:row>
      <xdr:rowOff>1383225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9A55EB9-4E45-C29A-C7FE-2B3B1232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9" y="6342530"/>
          <a:ext cx="1243854" cy="1248754"/>
        </a:xfrm>
        <a:prstGeom prst="rect">
          <a:avLst/>
        </a:prstGeom>
      </xdr:spPr>
    </xdr:pic>
    <xdr:clientData/>
  </xdr:twoCellAnchor>
  <xdr:twoCellAnchor>
    <xdr:from>
      <xdr:col>3</xdr:col>
      <xdr:colOff>513521</xdr:colOff>
      <xdr:row>6</xdr:row>
      <xdr:rowOff>150061</xdr:rowOff>
    </xdr:from>
    <xdr:to>
      <xdr:col>3</xdr:col>
      <xdr:colOff>1815353</xdr:colOff>
      <xdr:row>6</xdr:row>
      <xdr:rowOff>1273939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C6A3FB-22DA-2E38-E7A6-76359BC8B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2433" y="7848502"/>
          <a:ext cx="1301832" cy="1123878"/>
        </a:xfrm>
        <a:prstGeom prst="rect">
          <a:avLst/>
        </a:prstGeom>
      </xdr:spPr>
    </xdr:pic>
    <xdr:clientData/>
  </xdr:twoCellAnchor>
  <xdr:twoCellAnchor>
    <xdr:from>
      <xdr:col>3</xdr:col>
      <xdr:colOff>616325</xdr:colOff>
      <xdr:row>7</xdr:row>
      <xdr:rowOff>67236</xdr:rowOff>
    </xdr:from>
    <xdr:to>
      <xdr:col>3</xdr:col>
      <xdr:colOff>1725707</xdr:colOff>
      <xdr:row>7</xdr:row>
      <xdr:rowOff>1341119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629BEB2-DD98-1050-D0D9-663EA081A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5237" y="9256060"/>
          <a:ext cx="1109382" cy="1273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BE0A-07E4-491F-B1E3-C233D8298502}">
  <dimension ref="B1:K8"/>
  <sheetViews>
    <sheetView tabSelected="1" zoomScale="85" zoomScaleNormal="85" workbookViewId="0">
      <selection activeCell="N3" sqref="N3"/>
    </sheetView>
  </sheetViews>
  <sheetFormatPr defaultRowHeight="117.75" customHeight="1" x14ac:dyDescent="0.25"/>
  <cols>
    <col min="1" max="1" width="9.140625" style="1"/>
    <col min="2" max="2" width="7.140625" style="1" bestFit="1" customWidth="1"/>
    <col min="3" max="3" width="21.140625" style="3" customWidth="1"/>
    <col min="4" max="4" width="34.28515625" style="1" customWidth="1"/>
    <col min="5" max="5" width="9.5703125" style="2" bestFit="1" customWidth="1"/>
    <col min="6" max="6" width="14.7109375" style="1" bestFit="1" customWidth="1"/>
    <col min="7" max="7" width="12.7109375" style="2" bestFit="1" customWidth="1"/>
    <col min="8" max="8" width="11.42578125" style="1" customWidth="1"/>
    <col min="9" max="9" width="16.140625" style="2" bestFit="1" customWidth="1"/>
    <col min="10" max="10" width="12.28515625" style="2" bestFit="1" customWidth="1"/>
    <col min="11" max="11" width="10.5703125" style="1" bestFit="1" customWidth="1"/>
    <col min="12" max="16384" width="9.140625" style="1"/>
  </cols>
  <sheetData>
    <row r="1" spans="2:11" ht="19.5" customHeight="1" x14ac:dyDescent="0.25">
      <c r="B1" s="1" t="s">
        <v>1</v>
      </c>
      <c r="C1" s="3" t="s">
        <v>2</v>
      </c>
      <c r="D1" s="1" t="s">
        <v>4</v>
      </c>
      <c r="E1" s="2" t="s">
        <v>3</v>
      </c>
      <c r="F1" s="1" t="s">
        <v>15</v>
      </c>
      <c r="G1" s="5">
        <f>SUM(G2:G25)</f>
        <v>47800</v>
      </c>
      <c r="H1" s="1" t="s">
        <v>16</v>
      </c>
      <c r="I1" s="2" t="s">
        <v>17</v>
      </c>
      <c r="J1" s="2">
        <f>SUM(J2:J15)</f>
        <v>95600</v>
      </c>
      <c r="K1" s="6">
        <f>+J1-G1</f>
        <v>47800</v>
      </c>
    </row>
    <row r="2" spans="2:11" ht="117.75" customHeight="1" x14ac:dyDescent="0.25">
      <c r="B2" s="1" t="s">
        <v>0</v>
      </c>
      <c r="C2" s="3" t="s">
        <v>5</v>
      </c>
      <c r="E2" s="2">
        <v>2100</v>
      </c>
      <c r="F2" s="1">
        <v>3</v>
      </c>
      <c r="G2" s="2">
        <f t="shared" ref="G2:G8" si="0">+F2*E2</f>
        <v>6300</v>
      </c>
      <c r="H2" s="4">
        <v>1</v>
      </c>
      <c r="I2" s="2">
        <f>+E2+(E2*H2)</f>
        <v>4200</v>
      </c>
      <c r="J2" s="2">
        <f>+I2*F2</f>
        <v>12600</v>
      </c>
    </row>
    <row r="3" spans="2:11" ht="117.75" customHeight="1" x14ac:dyDescent="0.25">
      <c r="B3" s="1" t="s">
        <v>0</v>
      </c>
      <c r="C3" s="3" t="s">
        <v>6</v>
      </c>
      <c r="D3" s="2"/>
      <c r="E3" s="2">
        <v>1900</v>
      </c>
      <c r="F3" s="1">
        <v>3</v>
      </c>
      <c r="G3" s="2">
        <f t="shared" si="0"/>
        <v>5700</v>
      </c>
      <c r="H3" s="4">
        <v>1</v>
      </c>
      <c r="I3" s="2">
        <f t="shared" ref="I3:I8" si="1">+E3+(E3*H3)</f>
        <v>3800</v>
      </c>
      <c r="J3" s="2">
        <f t="shared" ref="J3:J8" si="2">+I3*F3</f>
        <v>11400</v>
      </c>
    </row>
    <row r="4" spans="2:11" ht="117.75" customHeight="1" x14ac:dyDescent="0.25">
      <c r="B4" s="1" t="s">
        <v>7</v>
      </c>
      <c r="C4" s="3" t="s">
        <v>8</v>
      </c>
      <c r="E4" s="2">
        <v>2500</v>
      </c>
      <c r="F4" s="1">
        <v>3</v>
      </c>
      <c r="G4" s="2">
        <f t="shared" si="0"/>
        <v>7500</v>
      </c>
      <c r="H4" s="4">
        <v>1</v>
      </c>
      <c r="I4" s="2">
        <f t="shared" si="1"/>
        <v>5000</v>
      </c>
      <c r="J4" s="2">
        <f t="shared" si="2"/>
        <v>15000</v>
      </c>
    </row>
    <row r="5" spans="2:11" ht="117.75" customHeight="1" x14ac:dyDescent="0.25">
      <c r="B5" s="1" t="s">
        <v>9</v>
      </c>
      <c r="C5" s="3" t="s">
        <v>10</v>
      </c>
      <c r="E5" s="2">
        <v>2500</v>
      </c>
      <c r="F5" s="1">
        <v>3</v>
      </c>
      <c r="G5" s="2">
        <f t="shared" si="0"/>
        <v>7500</v>
      </c>
      <c r="H5" s="4">
        <v>1</v>
      </c>
      <c r="I5" s="2">
        <f t="shared" si="1"/>
        <v>5000</v>
      </c>
      <c r="J5" s="2">
        <f t="shared" si="2"/>
        <v>15000</v>
      </c>
    </row>
    <row r="6" spans="2:11" ht="117.75" customHeight="1" x14ac:dyDescent="0.25">
      <c r="B6" s="1" t="s">
        <v>9</v>
      </c>
      <c r="C6" s="3" t="s">
        <v>11</v>
      </c>
      <c r="E6" s="2">
        <v>2500</v>
      </c>
      <c r="F6" s="1">
        <v>3</v>
      </c>
      <c r="G6" s="2">
        <f t="shared" si="0"/>
        <v>7500</v>
      </c>
      <c r="H6" s="4">
        <v>1</v>
      </c>
      <c r="I6" s="2">
        <f t="shared" si="1"/>
        <v>5000</v>
      </c>
      <c r="J6" s="2">
        <f t="shared" si="2"/>
        <v>15000</v>
      </c>
    </row>
    <row r="7" spans="2:11" ht="117.75" customHeight="1" x14ac:dyDescent="0.25">
      <c r="B7" s="1" t="s">
        <v>12</v>
      </c>
      <c r="C7" s="3" t="s">
        <v>13</v>
      </c>
      <c r="E7" s="2">
        <v>2500</v>
      </c>
      <c r="F7" s="1">
        <v>3</v>
      </c>
      <c r="G7" s="2">
        <f t="shared" si="0"/>
        <v>7500</v>
      </c>
      <c r="H7" s="4">
        <v>1</v>
      </c>
      <c r="I7" s="2">
        <f t="shared" si="1"/>
        <v>5000</v>
      </c>
      <c r="J7" s="2">
        <f t="shared" si="2"/>
        <v>15000</v>
      </c>
    </row>
    <row r="8" spans="2:11" ht="117.75" customHeight="1" x14ac:dyDescent="0.25">
      <c r="B8" s="1" t="s">
        <v>12</v>
      </c>
      <c r="C8" s="3" t="s">
        <v>14</v>
      </c>
      <c r="E8" s="2">
        <v>2900</v>
      </c>
      <c r="F8" s="1">
        <v>2</v>
      </c>
      <c r="G8" s="2">
        <f t="shared" si="0"/>
        <v>5800</v>
      </c>
      <c r="H8" s="4">
        <v>1</v>
      </c>
      <c r="I8" s="2">
        <f t="shared" si="1"/>
        <v>5800</v>
      </c>
      <c r="J8" s="2">
        <f t="shared" si="2"/>
        <v>11600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Brenes</dc:creator>
  <cp:lastModifiedBy>Rafael Brenes</cp:lastModifiedBy>
  <dcterms:created xsi:type="dcterms:W3CDTF">2022-05-10T22:44:54Z</dcterms:created>
  <dcterms:modified xsi:type="dcterms:W3CDTF">2022-05-18T19:03:35Z</dcterms:modified>
</cp:coreProperties>
</file>