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181/"/>
    </mc:Choice>
  </mc:AlternateContent>
  <xr:revisionPtr revIDLastSave="0" documentId="13_ncr:1_{251F4918-5224-7E49-844D-E505F357B584}" xr6:coauthVersionLast="45" xr6:coauthVersionMax="45" xr10:uidLastSave="{00000000-0000-0000-0000-000000000000}"/>
  <bookViews>
    <workbookView xWindow="0" yWindow="460" windowWidth="28800" windowHeight="16580" xr2:uid="{2C93059D-7315-C048-801C-DCB81D215F85}"/>
  </bookViews>
  <sheets>
    <sheet name="KCAS Vs. % Power (Best Power)" sheetId="1" r:id="rId1"/>
    <sheet name="KCAS Vs. % Power (Best Eco)" sheetId="3" r:id="rId2"/>
    <sheet name="Altitude Vs. KCAS at 65% (Ec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<sst xmlns="http://schemas.openxmlformats.org/spreadsheetml/2006/main" count="7" uniqueCount="6">
  <si>
    <t>Percent Power</t>
  </si>
  <si>
    <t>Pressure Altitude</t>
  </si>
  <si>
    <t>KTAS</t>
  </si>
  <si>
    <t>KCAS</t>
  </si>
  <si>
    <t>KCAS (Peak EGT)</t>
  </si>
  <si>
    <t>KCAS (Best Power Mixture)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</si>
</sst>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>
                <a:solidFill>
                  <a:schemeClr val="tx1"/>
                </a:solidFill>
              </a:rPr>
              <a:t>Calibrated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Sea Level, 59°F, </a:t>
            </a:r>
            <a:r>
              <a:rPr lang="en-US" sz="1600" b="0" i="0" u="none" strike="noStrike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Best Power Mixture </a:t>
            </a: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'KCAS Vs. % Power (Best Power)'!$B$1</c:f>
              <c:strCache>
                <c:ptCount val="1"/>
                <c:pt idx="0">
                  <c:v>KCAS (Best Power Mixture)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'KCAS Vs. % Power (Best Power)'!$A$2:$A$7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0.65</c:v>
                </c:pt>
                <c:pt idx="3">
                  <c:v>0.55000000000000004</c:v>
                </c:pt>
              </c:numCache>
            </c:numRef>
          </c:xVal>
          <c:yVal>
            <c:numRef>
              <c:f>'KCAS Vs. % Power (Best Power)'!$B$2:$B$7</c:f>
              <c:numCache>
                <c:formatCode>General</c:formatCode>
                <c:ptCount val="6"/>
                <c:pt idx="0">
                  <c:v>132.5</c:v>
                </c:pt>
                <c:pt idx="1">
                  <c:v>116</c:v>
                </c:pt>
                <c:pt idx="2">
                  <c:v>107.5</c:v>
                </c:pt>
                <c:pt idx="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Calibrated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Sea Level, 59</a:t>
            </a:r>
            <a:r>
              <a:rPr lang="en-US" sz="1600" b="0" i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°F,</a:t>
            </a: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 Best Economy Mixture</a:t>
            </a:r>
            <a:endParaRPr lang="en-US" sz="1600" b="0" i="0">
              <a:effectLst/>
              <a:latin typeface="Gill Sans" panose="020B0502020104020203" pitchFamily="34" charset="-79"/>
              <a:cs typeface="Gill Sans" panose="020B0502020104020203" pitchFamily="34" charset="-79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'KCAS Vs. % Power (Best Eco)'!$B$1</c:f>
              <c:strCache>
                <c:ptCount val="1"/>
                <c:pt idx="0">
                  <c:v>KCAS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'KCAS Vs. % Power (Best Eco)'!$A$2:$A$4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'KCAS Vs. % Power (Best Eco)'!$B$2:$B$4</c:f>
              <c:numCache>
                <c:formatCode>General</c:formatCode>
                <c:ptCount val="3"/>
                <c:pt idx="0">
                  <c:v>114.5</c:v>
                </c:pt>
                <c:pt idx="1">
                  <c:v>107.5</c:v>
                </c:pt>
                <c:pt idx="2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Calibrated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Best Economy Mixture, 65% 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'Altitude Vs. KCAS at 65% (Eco)'!$B$1</c:f>
              <c:strCache>
                <c:ptCount val="1"/>
                <c:pt idx="0">
                  <c:v>KCAS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'Altitude Vs. KCAS at 65% (Eco)'!$A$2:$A$14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 at 65% (Eco)'!$B$2:$B$14</c:f>
              <c:numCache>
                <c:formatCode>General</c:formatCode>
                <c:ptCount val="13"/>
                <c:pt idx="0">
                  <c:v>107.498</c:v>
                </c:pt>
                <c:pt idx="1">
                  <c:v>107.176</c:v>
                </c:pt>
                <c:pt idx="2">
                  <c:v>106.831</c:v>
                </c:pt>
                <c:pt idx="3">
                  <c:v>106.462</c:v>
                </c:pt>
                <c:pt idx="4">
                  <c:v>106.07</c:v>
                </c:pt>
                <c:pt idx="5">
                  <c:v>105.65600000000001</c:v>
                </c:pt>
                <c:pt idx="6">
                  <c:v>105.21899999999999</c:v>
                </c:pt>
                <c:pt idx="7">
                  <c:v>104.761</c:v>
                </c:pt>
                <c:pt idx="8">
                  <c:v>104.193</c:v>
                </c:pt>
                <c:pt idx="9">
                  <c:v>103.563</c:v>
                </c:pt>
                <c:pt idx="10">
                  <c:v>102.83</c:v>
                </c:pt>
                <c:pt idx="11">
                  <c:v>102.084</c:v>
                </c:pt>
                <c:pt idx="12">
                  <c:v>101.324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2000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449118</xdr:colOff>
      <xdr:row>25</xdr:row>
      <xdr:rowOff>109681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0.66678</cdr:x>
      <cdr:y>0.81497</cdr:y>
    </cdr:from>
    <cdr:to>
      <cdr:x>0.95698</cdr:x>
      <cdr:y>0.90925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E8BF5C1-3A5E-CA44-968D-C52883E7B7F3}"/>
            </a:ext>
          </a:extLst>
        </cdr:cNvPr>
        <cdr:cNvSpPr txBox="1"/>
      </cdr:nvSpPr>
      <cdr:spPr>
        <a:xfrm xmlns:a="http://schemas.openxmlformats.org/drawingml/2006/main">
          <a:off x="4572777" y="3912333"/>
          <a:ext cx="1990192" cy="4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8</a:t>
          </a:r>
          <a:r>
            <a:rPr lang="en-US" sz="1200" b="0" i="0" baseline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KTS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If Wheel Fairings Removed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980210</xdr:colOff>
      <xdr:row>2</xdr:row>
      <xdr:rowOff>13500</xdr:rowOff>
    </xdr:from>
    <xdr:to>
      <xdr:col>11</xdr:col>
      <xdr:colOff>203273</xdr:colOff>
      <xdr:row>25</xdr:row>
      <xdr:rowOff>34281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0.66709</cdr:x>
      <cdr:y>0.81763</cdr:y>
    </cdr:from>
    <cdr:to>
      <cdr:x>0.95729</cdr:x>
      <cdr:y>0.91191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572641" y="3925103"/>
          <a:ext cx="1989208" cy="4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8</a:t>
          </a:r>
          <a:r>
            <a:rPr lang="en-US" sz="1200" b="0" i="0" baseline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KTS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If Wheel Fairings Removed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8925-6554-3746-9D09-93F6177FE4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0.08965</cdr:x>
      <cdr:y>0.81532</cdr:y>
    </cdr:from>
    <cdr:to>
      <cdr:x>0.37985</cdr:x>
      <cdr:y>0.90966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614820" y="3911478"/>
          <a:ext cx="1990191" cy="4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8</a:t>
          </a:r>
          <a:r>
            <a:rPr lang="en-US" sz="1200" b="0" i="0" baseline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KTS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 If Wheel Fairings Removed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tabSelected="1" zoomScale="110" zoomScaleNormal="110" workbookViewId="0">
      <selection activeCell="N8" sqref="N8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2.83203125" customWidth="1"/>
  </cols>
  <sheetData>
    <row r="1" spans="1:2" x14ac:dyDescent="0.2">
      <c r="A1" t="s">
        <v>0</v>
      </c>
      <c r="B1" t="s">
        <v>5</v>
      </c>
    </row>
    <row r="2" spans="1:2" x14ac:dyDescent="0.2">
      <c r="A2" s="1">
        <v>1</v>
      </c>
      <c r="B2">
        <v>132.5</v>
      </c>
    </row>
    <row r="3" spans="1:2" x14ac:dyDescent="0.2">
      <c r="A3" s="1">
        <v>0.75</v>
      </c>
      <c r="B3">
        <v>116</v>
      </c>
    </row>
    <row r="4" spans="1:2" x14ac:dyDescent="0.2">
      <c r="A4" s="1">
        <v>0.65</v>
      </c>
      <c r="B4">
        <v>107.5</v>
      </c>
    </row>
    <row r="5" spans="1:2" x14ac:dyDescent="0.2">
      <c r="A5" s="1">
        <v>0.55000000000000004</v>
      </c>
      <c r="B5">
        <v>95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zoomScale="110" zoomScaleNormal="110" workbookViewId="0">
      <selection activeCell="A2" sqref="A2:B4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4</v>
      </c>
    </row>
    <row r="2" spans="1:2" x14ac:dyDescent="0.2">
      <c r="A2" s="1">
        <v>0.75</v>
      </c>
      <c r="B2">
        <v>114.5</v>
      </c>
    </row>
    <row r="3" spans="1:2" x14ac:dyDescent="0.2">
      <c r="A3" s="1">
        <v>0.65</v>
      </c>
      <c r="B3">
        <v>107.5</v>
      </c>
    </row>
    <row r="4" spans="1:2" x14ac:dyDescent="0.2">
      <c r="A4" s="1">
        <v>0.55000000000000004</v>
      </c>
      <c r="B4">
        <v>94.5</v>
      </c>
    </row>
    <row r="5" spans="1:2" x14ac:dyDescent="0.2">
      <c r="A5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82DF-7D21-9148-B612-7759122ECC58}">
  <dimension ref="A1:E14"/>
  <sheetViews>
    <sheetView zoomScale="110" zoomScaleNormal="110" workbookViewId="0">
      <selection activeCell="D20" sqref="D20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1</v>
      </c>
      <c r="B1" t="s">
        <v>3</v>
      </c>
      <c r="E1" t="s">
        <v>2</v>
      </c>
    </row>
    <row r="2" spans="1:5" x14ac:dyDescent="0.2">
      <c r="A2">
        <v>0</v>
      </c>
      <c r="B2">
        <v>107.498</v>
      </c>
      <c r="E2">
        <v>107.5</v>
      </c>
    </row>
    <row r="3" spans="1:5" x14ac:dyDescent="0.2">
      <c r="A3">
        <v>1000</v>
      </c>
      <c r="B3">
        <v>107.176</v>
      </c>
      <c r="E3">
        <v>108.75</v>
      </c>
    </row>
    <row r="4" spans="1:5" x14ac:dyDescent="0.2">
      <c r="A4">
        <v>2000</v>
      </c>
      <c r="B4">
        <v>106.831</v>
      </c>
      <c r="E4">
        <v>110</v>
      </c>
    </row>
    <row r="5" spans="1:5" x14ac:dyDescent="0.2">
      <c r="A5">
        <v>3000</v>
      </c>
      <c r="B5">
        <v>106.462</v>
      </c>
      <c r="E5">
        <v>111.25</v>
      </c>
    </row>
    <row r="6" spans="1:5" x14ac:dyDescent="0.2">
      <c r="A6">
        <v>4000</v>
      </c>
      <c r="B6">
        <v>106.07</v>
      </c>
      <c r="E6">
        <v>112.5</v>
      </c>
    </row>
    <row r="7" spans="1:5" x14ac:dyDescent="0.2">
      <c r="A7">
        <v>5000</v>
      </c>
      <c r="B7">
        <v>105.65600000000001</v>
      </c>
      <c r="E7">
        <v>113.75</v>
      </c>
    </row>
    <row r="8" spans="1:5" x14ac:dyDescent="0.2">
      <c r="A8">
        <v>6000</v>
      </c>
      <c r="B8">
        <v>105.21899999999999</v>
      </c>
      <c r="E8">
        <v>115</v>
      </c>
    </row>
    <row r="9" spans="1:5" x14ac:dyDescent="0.2">
      <c r="A9">
        <v>7000</v>
      </c>
      <c r="B9">
        <v>104.761</v>
      </c>
      <c r="E9">
        <v>116.25</v>
      </c>
    </row>
    <row r="10" spans="1:5" x14ac:dyDescent="0.2">
      <c r="A10">
        <v>8000</v>
      </c>
      <c r="B10">
        <v>104.193</v>
      </c>
      <c r="E10">
        <v>117.4</v>
      </c>
    </row>
    <row r="11" spans="1:5" x14ac:dyDescent="0.2">
      <c r="A11">
        <v>9000</v>
      </c>
      <c r="B11">
        <v>103.563</v>
      </c>
      <c r="E11">
        <v>118.5</v>
      </c>
    </row>
    <row r="12" spans="1:5" x14ac:dyDescent="0.2">
      <c r="A12">
        <v>10000</v>
      </c>
      <c r="B12">
        <v>102.83</v>
      </c>
      <c r="E12">
        <v>119.5</v>
      </c>
    </row>
    <row r="13" spans="1:5" x14ac:dyDescent="0.2">
      <c r="A13">
        <v>11000</v>
      </c>
      <c r="B13">
        <v>102.084</v>
      </c>
      <c r="E13">
        <v>120.5</v>
      </c>
    </row>
    <row r="14" spans="1:5" x14ac:dyDescent="0.2">
      <c r="A14">
        <v>12000</v>
      </c>
      <c r="B14">
        <v>101.324</v>
      </c>
      <c r="E14">
        <v>121.5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KCAS Vs. % Power (Best Power)</vt:lpstr>
      <vt:lpstr>KCAS Vs. % Power (Best Eco)</vt:lpstr>
      <vt:lpstr>Altitude Vs. KCAS at 65% (Eco)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cp:lastPrinted>2021-06-11T17:11:51Z</cp:lastPrinted>
  <dcterms:created xsi:type="dcterms:W3CDTF">2021-05-30T21:57:03Z</dcterms:created>
  <dcterms:modified xsi:type="dcterms:W3CDTF">2021-07-03T00:29:25Z</dcterms:modified>
</cp:coreProperties>
</file>