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projects/open-aircraft-performance/pa-28-236/"/>
    </mc:Choice>
  </mc:AlternateContent>
  <xr:revisionPtr revIDLastSave="0" documentId="13_ncr:1_{DC29E1CE-7D7F-3944-A57A-58431B8AB1BA}" xr6:coauthVersionLast="45" xr6:coauthVersionMax="45" xr10:uidLastSave="{00000000-0000-0000-0000-000000000000}"/>
  <bookViews>
    <workbookView xWindow="320" yWindow="800" windowWidth="37760" windowHeight="19220" xr2:uid="{00000000-000D-0000-FFFF-FFFF00000000}"/>
  </bookViews>
  <sheets>
    <sheet name="landing_distance_over_50f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6" i="1" l="1"/>
  <c r="M45" i="1"/>
  <c r="M44" i="1"/>
  <c r="M43" i="1"/>
  <c r="M42" i="1"/>
  <c r="M41" i="1"/>
</calcChain>
</file>

<file path=xl/sharedStrings.xml><?xml version="1.0" encoding="utf-8"?>
<sst xmlns="http://schemas.openxmlformats.org/spreadsheetml/2006/main" count="83" uniqueCount="28">
  <si>
    <t>Sea Level</t>
  </si>
  <si>
    <t>Weight 1</t>
  </si>
  <si>
    <t>Weight 2</t>
  </si>
  <si>
    <t>Weight 3</t>
  </si>
  <si>
    <t>Weight 4</t>
  </si>
  <si>
    <t>Weight 5</t>
  </si>
  <si>
    <t>Weight 6</t>
  </si>
  <si>
    <t>Headwind 1</t>
  </si>
  <si>
    <t>Headwind 2</t>
  </si>
  <si>
    <t>Headwind 3</t>
  </si>
  <si>
    <t>Headwind 4</t>
  </si>
  <si>
    <t>Headwind 5</t>
  </si>
  <si>
    <t>Headwind 6</t>
  </si>
  <si>
    <t>Headwind 7</t>
  </si>
  <si>
    <t>Headwind 8</t>
  </si>
  <si>
    <t>Tailwind 1</t>
  </si>
  <si>
    <t>Tailwind 2</t>
  </si>
  <si>
    <t>Tailwind 3</t>
  </si>
  <si>
    <t>Tailwind 4</t>
  </si>
  <si>
    <t>Tailwind 5</t>
  </si>
  <si>
    <t>Tailwind 6</t>
  </si>
  <si>
    <t>Tailwind 7</t>
  </si>
  <si>
    <t>X</t>
  </si>
  <si>
    <t>Y</t>
  </si>
  <si>
    <t>x</t>
  </si>
  <si>
    <t>b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</si>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</sst>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65871805988727"/>
                  <c:y val="0.31314776979408188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landing_distance_over_50ft!$A$3:$A$20</c:f>
              <c:numCache>
                <c:formatCode>General</c:formatCode>
                <c:ptCount val="18"/>
                <c:pt idx="0">
                  <c:v>-39.942426994658298</c:v>
                </c:pt>
                <c:pt idx="1">
                  <c:v>-35.9868228629485</c:v>
                </c:pt>
                <c:pt idx="2">
                  <c:v>-32.154677421837697</c:v>
                </c:pt>
                <c:pt idx="3">
                  <c:v>-28.074383091393301</c:v>
                </c:pt>
                <c:pt idx="4">
                  <c:v>-23.376795307954001</c:v>
                </c:pt>
                <c:pt idx="5">
                  <c:v>-18.555133079847899</c:v>
                </c:pt>
                <c:pt idx="6">
                  <c:v>-14.105078431674301</c:v>
                </c:pt>
                <c:pt idx="7">
                  <c:v>-9.1596496359354198</c:v>
                </c:pt>
                <c:pt idx="8">
                  <c:v>-3.1018611166699901</c:v>
                </c:pt>
                <c:pt idx="9">
                  <c:v>1.96671849263404</c:v>
                </c:pt>
                <c:pt idx="10">
                  <c:v>6.9124551654069304</c:v>
                </c:pt>
                <c:pt idx="11">
                  <c:v>11.3628176906143</c:v>
                </c:pt>
                <c:pt idx="12">
                  <c:v>16.926771447483802</c:v>
                </c:pt>
                <c:pt idx="13">
                  <c:v>22.984867843783199</c:v>
                </c:pt>
                <c:pt idx="14">
                  <c:v>28.796046858884502</c:v>
                </c:pt>
                <c:pt idx="15">
                  <c:v>33.618940595126297</c:v>
                </c:pt>
                <c:pt idx="16">
                  <c:v>37.143055063807601</c:v>
                </c:pt>
                <c:pt idx="17">
                  <c:v>40.049260325425998</c:v>
                </c:pt>
              </c:numCache>
            </c:numRef>
          </c:xVal>
          <c:yVal>
            <c:numRef>
              <c:f>landing_distance_over_50ft!$B$3:$B$20</c:f>
              <c:numCache>
                <c:formatCode>General</c:formatCode>
                <c:ptCount val="18"/>
                <c:pt idx="0">
                  <c:v>1566.5853358168699</c:v>
                </c:pt>
                <c:pt idx="1">
                  <c:v>1576.68370252921</c:v>
                </c:pt>
                <c:pt idx="2">
                  <c:v>1586.7782207786199</c:v>
                </c:pt>
                <c:pt idx="3">
                  <c:v>1599.37423992857</c:v>
                </c:pt>
                <c:pt idx="4">
                  <c:v>1611.98950139314</c:v>
                </c:pt>
                <c:pt idx="5">
                  <c:v>1625.8555133079799</c:v>
                </c:pt>
                <c:pt idx="6">
                  <c:v>1637.21617585936</c:v>
                </c:pt>
                <c:pt idx="7">
                  <c:v>1651.7094872308001</c:v>
                </c:pt>
                <c:pt idx="8">
                  <c:v>1668.7312387432401</c:v>
                </c:pt>
                <c:pt idx="9">
                  <c:v>1682.60494758393</c:v>
                </c:pt>
                <c:pt idx="10">
                  <c:v>1697.7217099490399</c:v>
                </c:pt>
                <c:pt idx="11">
                  <c:v>1709.7058234940901</c:v>
                </c:pt>
                <c:pt idx="12">
                  <c:v>1726.71218115484</c:v>
                </c:pt>
                <c:pt idx="13">
                  <c:v>1744.3573836609601</c:v>
                </c:pt>
                <c:pt idx="14">
                  <c:v>1761.9948892412301</c:v>
                </c:pt>
                <c:pt idx="15">
                  <c:v>1778.3547051307701</c:v>
                </c:pt>
                <c:pt idx="16">
                  <c:v>1789.6865042102099</c:v>
                </c:pt>
                <c:pt idx="17">
                  <c:v>1799.7521589877001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F-6546-A8F9-2540EA6BD62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69478748548971"/>
                  <c:y val="0.2466933725121094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landing_distance_over_50ft!$C$3:$C$20</c:f>
              <c:numCache>
                <c:formatCode>General</c:formatCode>
                <c:ptCount val="18"/>
                <c:pt idx="0">
                  <c:v>-40.040639768476403</c:v>
                </c:pt>
                <c:pt idx="1">
                  <c:v>-34.230076507442902</c:v>
                </c:pt>
                <c:pt idx="2">
                  <c:v>-28.047905666476801</c:v>
                </c:pt>
                <c:pt idx="3">
                  <c:v>-20.2589245855205</c:v>
                </c:pt>
                <c:pt idx="4">
                  <c:v>-14.2008281892212</c:v>
                </c:pt>
                <c:pt idx="5">
                  <c:v>-8.1427317929219196</c:v>
                </c:pt>
                <c:pt idx="6">
                  <c:v>1.7856867966941001E-2</c:v>
                </c:pt>
                <c:pt idx="7">
                  <c:v>5.9524945736672796</c:v>
                </c:pt>
                <c:pt idx="8">
                  <c:v>11.2692230723049</c:v>
                </c:pt>
                <c:pt idx="9">
                  <c:v>19.925185880759201</c:v>
                </c:pt>
                <c:pt idx="10">
                  <c:v>32.042918058527398</c:v>
                </c:pt>
                <c:pt idx="11">
                  <c:v>35.9380243530738</c:v>
                </c:pt>
                <c:pt idx="12">
                  <c:v>39.833746401687101</c:v>
                </c:pt>
                <c:pt idx="13">
                  <c:v>25.983590154092401</c:v>
                </c:pt>
              </c:numCache>
            </c:numRef>
          </c:xVal>
          <c:yVal>
            <c:numRef>
              <c:f>landing_distance_over_50ft!$D$3:$D$20</c:f>
              <c:numCache>
                <c:formatCode>General</c:formatCode>
                <c:ptCount val="18"/>
                <c:pt idx="0">
                  <c:v>1617.70446883514</c:v>
                </c:pt>
                <c:pt idx="1">
                  <c:v>1634.0950724280699</c:v>
                </c:pt>
                <c:pt idx="2">
                  <c:v>1652.99102538446</c:v>
                </c:pt>
                <c:pt idx="3">
                  <c:v>1675.6777143208999</c:v>
                </c:pt>
                <c:pt idx="4">
                  <c:v>1693.32291682701</c:v>
                </c:pt>
                <c:pt idx="5">
                  <c:v>1710.9681193331301</c:v>
                </c:pt>
                <c:pt idx="6">
                  <c:v>1736.1601576330399</c:v>
                </c:pt>
                <c:pt idx="7">
                  <c:v>1753.8015116762299</c:v>
                </c:pt>
                <c:pt idx="8">
                  <c:v>1770.1767214174599</c:v>
                </c:pt>
                <c:pt idx="9">
                  <c:v>1798.5014085374301</c:v>
                </c:pt>
                <c:pt idx="10">
                  <c:v>1836.9090685180299</c:v>
                </c:pt>
                <c:pt idx="11">
                  <c:v>1849.4993149735899</c:v>
                </c:pt>
                <c:pt idx="12">
                  <c:v>1863.33646341651</c:v>
                </c:pt>
                <c:pt idx="13">
                  <c:v>1816.77006203722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F-6546-A8F9-2540EA6BD62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3496174878673"/>
                  <c:y val="0.20022129886825371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landing_distance_over_50ft!$E$3:$E$20</c:f>
              <c:numCache>
                <c:formatCode>General</c:formatCode>
                <c:ptCount val="18"/>
                <c:pt idx="0">
                  <c:v>-40.012930835424299</c:v>
                </c:pt>
                <c:pt idx="1">
                  <c:v>-36.056403072612703</c:v>
                </c:pt>
                <c:pt idx="2">
                  <c:v>-32.223641877434098</c:v>
                </c:pt>
                <c:pt idx="3">
                  <c:v>-27.896122288757802</c:v>
                </c:pt>
                <c:pt idx="4">
                  <c:v>-23.691753513646599</c:v>
                </c:pt>
                <c:pt idx="5">
                  <c:v>-18.0034174350764</c:v>
                </c:pt>
                <c:pt idx="6">
                  <c:v>-12.191930542941099</c:v>
                </c:pt>
                <c:pt idx="7">
                  <c:v>-6.2563692061390697</c:v>
                </c:pt>
                <c:pt idx="8">
                  <c:v>0.66809316359045501</c:v>
                </c:pt>
                <c:pt idx="9">
                  <c:v>6.4801958097935497</c:v>
                </c:pt>
                <c:pt idx="10">
                  <c:v>14.394482843552201</c:v>
                </c:pt>
                <c:pt idx="11">
                  <c:v>19.959360231523501</c:v>
                </c:pt>
                <c:pt idx="12">
                  <c:v>26.019303890026301</c:v>
                </c:pt>
                <c:pt idx="13">
                  <c:v>30.965964193900898</c:v>
                </c:pt>
                <c:pt idx="14">
                  <c:v>35.665399239543703</c:v>
                </c:pt>
                <c:pt idx="15">
                  <c:v>39.870383768722803</c:v>
                </c:pt>
              </c:numCache>
            </c:numRef>
          </c:xVal>
          <c:yVal>
            <c:numRef>
              <c:f>landing_distance_over_50ft!$F$3:$F$20</c:f>
              <c:numCache>
                <c:formatCode>General</c:formatCode>
                <c:ptCount val="18"/>
                <c:pt idx="0">
                  <c:v>1673.8150582657199</c:v>
                </c:pt>
                <c:pt idx="1">
                  <c:v>1685.78377795908</c:v>
                </c:pt>
                <c:pt idx="2">
                  <c:v>1697.1251981958401</c:v>
                </c:pt>
                <c:pt idx="3">
                  <c:v>1710.35236526531</c:v>
                </c:pt>
                <c:pt idx="4">
                  <c:v>1724.1991348655299</c:v>
                </c:pt>
                <c:pt idx="5">
                  <c:v>1743.07969397022</c:v>
                </c:pt>
                <c:pt idx="6">
                  <c:v>1761.3406505441701</c:v>
                </c:pt>
                <c:pt idx="7">
                  <c:v>1780.8523575683801</c:v>
                </c:pt>
                <c:pt idx="8">
                  <c:v>1802.88865627068</c:v>
                </c:pt>
                <c:pt idx="9">
                  <c:v>1822.3965148319701</c:v>
                </c:pt>
                <c:pt idx="10">
                  <c:v>1848.8277581933701</c:v>
                </c:pt>
                <c:pt idx="11">
                  <c:v>1867.70446883514</c:v>
                </c:pt>
                <c:pt idx="12">
                  <c:v>1889.0903773033001</c:v>
                </c:pt>
                <c:pt idx="13">
                  <c:v>1906.07749264943</c:v>
                </c:pt>
                <c:pt idx="14">
                  <c:v>1922.4334600760401</c:v>
                </c:pt>
                <c:pt idx="15">
                  <c:v>1937.5271316636099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F-6546-A8F9-2540EA6BD621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612662759962"/>
                  <c:y val="0.1751670071853263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landing_distance_over_50ft!$G$3:$G$20</c:f>
              <c:numCache>
                <c:formatCode>General</c:formatCode>
                <c:ptCount val="18"/>
                <c:pt idx="0">
                  <c:v>-40.108064838903303</c:v>
                </c:pt>
                <c:pt idx="1">
                  <c:v>-36.15061344499</c:v>
                </c:pt>
                <c:pt idx="2">
                  <c:v>-32.193469928110702</c:v>
                </c:pt>
                <c:pt idx="3">
                  <c:v>-26.133834146641799</c:v>
                </c:pt>
                <c:pt idx="4">
                  <c:v>-20.073890488139</c:v>
                </c:pt>
                <c:pt idx="5">
                  <c:v>-14.1374055202352</c:v>
                </c:pt>
                <c:pt idx="6">
                  <c:v>-8.0774618617324307</c:v>
                </c:pt>
                <c:pt idx="7">
                  <c:v>-1.8937516355967401</c:v>
                </c:pt>
                <c:pt idx="8">
                  <c:v>3.1769831129446899</c:v>
                </c:pt>
                <c:pt idx="9">
                  <c:v>11.958559751235301</c:v>
                </c:pt>
                <c:pt idx="10">
                  <c:v>18.018503409738098</c:v>
                </c:pt>
                <c:pt idx="11">
                  <c:v>24.0790628223087</c:v>
                </c:pt>
                <c:pt idx="12">
                  <c:v>29.8920890996136</c:v>
                </c:pt>
                <c:pt idx="13">
                  <c:v>35.829189821585203</c:v>
                </c:pt>
                <c:pt idx="14">
                  <c:v>39.911331414233103</c:v>
                </c:pt>
              </c:numCache>
            </c:numRef>
          </c:xVal>
          <c:yVal>
            <c:numRef>
              <c:f>landing_distance_over_50ft!$H$3:$H$20</c:f>
              <c:numCache>
                <c:formatCode>General</c:formatCode>
                <c:ptCount val="18"/>
                <c:pt idx="0">
                  <c:v>1731.1687012207301</c:v>
                </c:pt>
                <c:pt idx="1">
                  <c:v>1745.0077738950999</c:v>
                </c:pt>
                <c:pt idx="2">
                  <c:v>1758.2233955757999</c:v>
                </c:pt>
                <c:pt idx="3">
                  <c:v>1778.98585305029</c:v>
                </c:pt>
                <c:pt idx="4">
                  <c:v>1800.3717615184401</c:v>
                </c:pt>
                <c:pt idx="5">
                  <c:v>1821.75382152368</c:v>
                </c:pt>
                <c:pt idx="6">
                  <c:v>1843.1397299918401</c:v>
                </c:pt>
                <c:pt idx="7">
                  <c:v>1865.15293791659</c:v>
                </c:pt>
                <c:pt idx="8">
                  <c:v>1883.39080371299</c:v>
                </c:pt>
                <c:pt idx="9">
                  <c:v>1916.0834962515901</c:v>
                </c:pt>
                <c:pt idx="10">
                  <c:v>1937.4694047197499</c:v>
                </c:pt>
                <c:pt idx="11">
                  <c:v>1960.10221517525</c:v>
                </c:pt>
                <c:pt idx="12">
                  <c:v>1981.48042671756</c:v>
                </c:pt>
                <c:pt idx="13">
                  <c:v>2004.1093887101399</c:v>
                </c:pt>
                <c:pt idx="14">
                  <c:v>2020.44611382213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F-6546-A8F9-2540EA6BD621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38058208976098"/>
                  <c:y val="-6.4686990656780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landing_distance_over_50ft!$I$3:$I$20</c:f>
              <c:numCache>
                <c:formatCode>General</c:formatCode>
                <c:ptCount val="18"/>
                <c:pt idx="0">
                  <c:v>-40.074814119240699</c:v>
                </c:pt>
                <c:pt idx="1">
                  <c:v>-36.116746971259602</c:v>
                </c:pt>
                <c:pt idx="2">
                  <c:v>-32.282138513877499</c:v>
                </c:pt>
                <c:pt idx="3">
                  <c:v>-28.200304798263499</c:v>
                </c:pt>
                <c:pt idx="4">
                  <c:v>-23.376487430920001</c:v>
                </c:pt>
                <c:pt idx="5">
                  <c:v>-20.0369452440695</c:v>
                </c:pt>
                <c:pt idx="6">
                  <c:v>-16.449869921953098</c:v>
                </c:pt>
                <c:pt idx="7">
                  <c:v>-12.739028032203899</c:v>
                </c:pt>
                <c:pt idx="8">
                  <c:v>-6.8019273102323003</c:v>
                </c:pt>
                <c:pt idx="9">
                  <c:v>0.124382321700721</c:v>
                </c:pt>
                <c:pt idx="10">
                  <c:v>7.05099983066762</c:v>
                </c:pt>
                <c:pt idx="11">
                  <c:v>13.854158649035501</c:v>
                </c:pt>
                <c:pt idx="12">
                  <c:v>19.914718061606099</c:v>
                </c:pt>
                <c:pt idx="13">
                  <c:v>27.955542556303001</c:v>
                </c:pt>
                <c:pt idx="14">
                  <c:v>33.521651452409898</c:v>
                </c:pt>
                <c:pt idx="15">
                  <c:v>36.923230861594</c:v>
                </c:pt>
                <c:pt idx="16">
                  <c:v>39.335909237850501</c:v>
                </c:pt>
              </c:numCache>
            </c:numRef>
          </c:xVal>
          <c:yVal>
            <c:numRef>
              <c:f>landing_distance_over_50ft!$J$3:$J$20</c:f>
              <c:numCache>
                <c:formatCode>General</c:formatCode>
                <c:ptCount val="18"/>
                <c:pt idx="0">
                  <c:v>1798.5014085374301</c:v>
                </c:pt>
                <c:pt idx="1">
                  <c:v>1813.5873831991501</c:v>
                </c:pt>
                <c:pt idx="2">
                  <c:v>1828.6695093979399</c:v>
                </c:pt>
                <c:pt idx="3">
                  <c:v>1844.3827835162599</c:v>
                </c:pt>
                <c:pt idx="4">
                  <c:v>1862.6129523868101</c:v>
                </c:pt>
                <c:pt idx="5">
                  <c:v>1875.18588075922</c:v>
                </c:pt>
                <c:pt idx="6">
                  <c:v>1889.0134080448199</c:v>
                </c:pt>
                <c:pt idx="7">
                  <c:v>1903.46823478702</c:v>
                </c:pt>
                <c:pt idx="8">
                  <c:v>1926.0971967795999</c:v>
                </c:pt>
                <c:pt idx="9">
                  <c:v>1951.8742014439399</c:v>
                </c:pt>
                <c:pt idx="10">
                  <c:v>1978.27465710195</c:v>
                </c:pt>
                <c:pt idx="11">
                  <c:v>2004.6712642970399</c:v>
                </c:pt>
                <c:pt idx="12">
                  <c:v>2027.3040747525399</c:v>
                </c:pt>
                <c:pt idx="13">
                  <c:v>2059.9736765135999</c:v>
                </c:pt>
                <c:pt idx="14">
                  <c:v>2081.3441911300602</c:v>
                </c:pt>
                <c:pt idx="15">
                  <c:v>2094.5424947276001</c:v>
                </c:pt>
                <c:pt idx="16">
                  <c:v>2105.2162066470601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F-6546-A8F9-2540EA6BD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574400"/>
        <c:axId val="2086545136"/>
      </c:scatterChart>
      <c:valAx>
        <c:axId val="207457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5136"/>
        <c:crosses val="autoZero"/>
        <c:crossBetween val="midCat"/>
      </c:valAx>
      <c:valAx>
        <c:axId val="2086545136"/>
        <c:scaling>
          <c:orientation val="minMax"/>
          <c:max val="22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7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landing_distance_over_50ft!$D$40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067804024496938E-3"/>
                  <c:y val="0.33427420530766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landing_distance_over_50ft!$B$41:$B$45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landing_distance_over_50ft!$D$41:$D$45</c:f>
              <c:numCache>
                <c:formatCode>General</c:formatCode>
                <c:ptCount val="5"/>
                <c:pt idx="0">
                  <c:v>2.8956</c:v>
                </c:pt>
                <c:pt idx="1">
                  <c:v>3.0613000000000001</c:v>
                </c:pt>
                <c:pt idx="2">
                  <c:v>3.3031999999999999</c:v>
                </c:pt>
                <c:pt idx="3">
                  <c:v>3.6078000000000001</c:v>
                </c:pt>
                <c:pt idx="4">
                  <c:v>3.8424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97-744C-91C5-DCE00C2E0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7248"/>
        <c:axId val="817747488"/>
      </c:scatterChart>
      <c:valAx>
        <c:axId val="8174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47488"/>
        <c:crosses val="autoZero"/>
        <c:crossBetween val="midCat"/>
      </c:valAx>
      <c:valAx>
        <c:axId val="8177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46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landing_distance_over_50ft!$E$40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landing_distance_over_50ft!$B$41:$B$45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landing_distance_over_50ft!$E$41:$E$45</c:f>
              <c:numCache>
                <c:formatCode>General</c:formatCode>
                <c:ptCount val="5"/>
                <c:pt idx="0">
                  <c:v>1677.2</c:v>
                </c:pt>
                <c:pt idx="1">
                  <c:v>1735.9</c:v>
                </c:pt>
                <c:pt idx="2">
                  <c:v>1800.91</c:v>
                </c:pt>
                <c:pt idx="3">
                  <c:v>1871.96</c:v>
                </c:pt>
                <c:pt idx="4">
                  <c:v>1951.6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A-6445-B7D7-71D936370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00960"/>
        <c:axId val="824495584"/>
      </c:scatterChart>
      <c:valAx>
        <c:axId val="78470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95584"/>
        <c:crosses val="autoZero"/>
        <c:crossBetween val="midCat"/>
      </c:valAx>
      <c:valAx>
        <c:axId val="824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0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Approach</a:t>
            </a:r>
            <a:r>
              <a:rPr lang="en-US" baseline="0"/>
              <a:t>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914698162729659E-2"/>
                  <c:y val="-3.9370078740157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landing_distance_over_50ft!$V$20:$V$22</c:f>
              <c:numCache>
                <c:formatCode>General</c:formatCode>
                <c:ptCount val="3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</c:numCache>
            </c:numRef>
          </c:xVal>
          <c:yVal>
            <c:numRef>
              <c:f>landing_distance_over_50ft!$W$20:$W$22</c:f>
              <c:numCache>
                <c:formatCode>General</c:formatCode>
                <c:ptCount val="3"/>
                <c:pt idx="0">
                  <c:v>72</c:v>
                </c:pt>
                <c:pt idx="1">
                  <c:v>66</c:v>
                </c:pt>
                <c:pt idx="2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C-D14B-BF20-4440C63B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90272"/>
        <c:axId val="787519744"/>
      </c:scatterChart>
      <c:valAx>
        <c:axId val="7858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19744"/>
        <c:crosses val="autoZero"/>
        <c:crossBetween val="midCat"/>
      </c:valAx>
      <c:valAx>
        <c:axId val="7875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Sheet2!$A$1:$A$16</c:f>
              <c:numCache>
                <c:formatCode>General</c:formatCode>
                <c:ptCount val="16"/>
                <c:pt idx="0">
                  <c:v>-40.012930835424299</c:v>
                </c:pt>
                <c:pt idx="1">
                  <c:v>-36.056403072612703</c:v>
                </c:pt>
                <c:pt idx="2">
                  <c:v>-32.223641877434098</c:v>
                </c:pt>
                <c:pt idx="3">
                  <c:v>-27.896122288757802</c:v>
                </c:pt>
                <c:pt idx="4">
                  <c:v>-23.691753513646599</c:v>
                </c:pt>
                <c:pt idx="5">
                  <c:v>-18.0034174350764</c:v>
                </c:pt>
                <c:pt idx="6">
                  <c:v>-12.191930542941099</c:v>
                </c:pt>
                <c:pt idx="7">
                  <c:v>-6.2563692061390697</c:v>
                </c:pt>
                <c:pt idx="8">
                  <c:v>0.66809316359045501</c:v>
                </c:pt>
                <c:pt idx="9">
                  <c:v>6.4801958097935497</c:v>
                </c:pt>
                <c:pt idx="10">
                  <c:v>14.394482843552201</c:v>
                </c:pt>
                <c:pt idx="11">
                  <c:v>19.959360231523501</c:v>
                </c:pt>
                <c:pt idx="12">
                  <c:v>26.019303890026301</c:v>
                </c:pt>
                <c:pt idx="13">
                  <c:v>30.965964193900898</c:v>
                </c:pt>
                <c:pt idx="14">
                  <c:v>35.665399239543703</c:v>
                </c:pt>
                <c:pt idx="15">
                  <c:v>39.870383768722803</c:v>
                </c:pt>
              </c:numCache>
            </c:numRef>
          </c:xVal>
          <c:yVal>
            <c:numRef>
              <c:f>Sheet2!$B$1:$B$16</c:f>
              <c:numCache>
                <c:formatCode>General</c:formatCode>
                <c:ptCount val="16"/>
                <c:pt idx="0">
                  <c:v>1673.8150582657199</c:v>
                </c:pt>
                <c:pt idx="1">
                  <c:v>1685.78377795908</c:v>
                </c:pt>
                <c:pt idx="2">
                  <c:v>1697.1251981958401</c:v>
                </c:pt>
                <c:pt idx="3">
                  <c:v>1710.35236526531</c:v>
                </c:pt>
                <c:pt idx="4">
                  <c:v>1724.1991348655299</c:v>
                </c:pt>
                <c:pt idx="5">
                  <c:v>1743.07969397022</c:v>
                </c:pt>
                <c:pt idx="6">
                  <c:v>1761.3406505441701</c:v>
                </c:pt>
                <c:pt idx="7">
                  <c:v>1780.8523575683801</c:v>
                </c:pt>
                <c:pt idx="8">
                  <c:v>1802.88865627068</c:v>
                </c:pt>
                <c:pt idx="9">
                  <c:v>1822.3965148319701</c:v>
                </c:pt>
                <c:pt idx="10">
                  <c:v>1848.8277581933701</c:v>
                </c:pt>
                <c:pt idx="11">
                  <c:v>1867.70446883514</c:v>
                </c:pt>
                <c:pt idx="12">
                  <c:v>1889.0903773033001</c:v>
                </c:pt>
                <c:pt idx="13">
                  <c:v>1906.07749264943</c:v>
                </c:pt>
                <c:pt idx="14">
                  <c:v>1922.4334600760401</c:v>
                </c:pt>
                <c:pt idx="15">
                  <c:v>1937.5271316636099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A-9E46-8E90-C7B9A3349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53632"/>
        <c:axId val="2141622288"/>
      </c:scatterChart>
      <c:valAx>
        <c:axId val="21150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22288"/>
        <c:crosses val="autoZero"/>
        <c:crossBetween val="midCat"/>
      </c:valAx>
      <c:valAx>
        <c:axId val="214162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landing_distance_over_50ft!$K$3:$K$13</c:f>
              <c:numCache>
                <c:formatCode>General</c:formatCode>
                <c:ptCount val="11"/>
                <c:pt idx="0">
                  <c:v>2995.0777161845299</c:v>
                </c:pt>
                <c:pt idx="1">
                  <c:v>2902.1599043493102</c:v>
                </c:pt>
                <c:pt idx="2">
                  <c:v>2803.0853558174499</c:v>
                </c:pt>
                <c:pt idx="3">
                  <c:v>2703.9875157217998</c:v>
                </c:pt>
                <c:pt idx="4">
                  <c:v>2598.7018835111198</c:v>
                </c:pt>
                <c:pt idx="5">
                  <c:v>2499.6195711246701</c:v>
                </c:pt>
                <c:pt idx="6">
                  <c:v>2350.96504712659</c:v>
                </c:pt>
                <c:pt idx="7">
                  <c:v>2180.63384108942</c:v>
                </c:pt>
                <c:pt idx="8">
                  <c:v>2062.9648607940799</c:v>
                </c:pt>
                <c:pt idx="9">
                  <c:v>1997.9425785313799</c:v>
                </c:pt>
              </c:numCache>
            </c:numRef>
          </c:xVal>
          <c:yVal>
            <c:numRef>
              <c:f>landing_distance_over_50ft!$L$3:$L$13</c:f>
              <c:numCache>
                <c:formatCode>General</c:formatCode>
                <c:ptCount val="11"/>
                <c:pt idx="0">
                  <c:v>1597.49770966289</c:v>
                </c:pt>
                <c:pt idx="1">
                  <c:v>1577.3815623981</c:v>
                </c:pt>
                <c:pt idx="2">
                  <c:v>1552.8827192124299</c:v>
                </c:pt>
                <c:pt idx="3">
                  <c:v>1530.25884691231</c:v>
                </c:pt>
                <c:pt idx="4">
                  <c:v>1505.75223987205</c:v>
                </c:pt>
                <c:pt idx="5">
                  <c:v>1481.87838698156</c:v>
                </c:pt>
                <c:pt idx="6">
                  <c:v>1448.5675688265701</c:v>
                </c:pt>
                <c:pt idx="7">
                  <c:v>1410.22965481902</c:v>
                </c:pt>
                <c:pt idx="8">
                  <c:v>1382.58256859365</c:v>
                </c:pt>
                <c:pt idx="9">
                  <c:v>1366.87629074082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D-9A49-9C1C-6692C6BFBC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landing_distance_over_50ft!$M$3:$M$13</c:f>
              <c:numCache>
                <c:formatCode>General</c:formatCode>
                <c:ptCount val="11"/>
                <c:pt idx="0">
                  <c:v>3000.0465831275901</c:v>
                </c:pt>
                <c:pt idx="1">
                  <c:v>2904.0698125805402</c:v>
                </c:pt>
                <c:pt idx="2">
                  <c:v>2798.8307634974599</c:v>
                </c:pt>
                <c:pt idx="3">
                  <c:v>2684.2983804599298</c:v>
                </c:pt>
                <c:pt idx="4">
                  <c:v>2501.6769925932799</c:v>
                </c:pt>
                <c:pt idx="5">
                  <c:v>2365.4834552258499</c:v>
                </c:pt>
                <c:pt idx="6">
                  <c:v>2226.1999037281998</c:v>
                </c:pt>
                <c:pt idx="7">
                  <c:v>2099.2841726060101</c:v>
                </c:pt>
                <c:pt idx="8">
                  <c:v>1997.12737379854</c:v>
                </c:pt>
                <c:pt idx="9">
                  <c:v>2594.54045744631</c:v>
                </c:pt>
              </c:numCache>
            </c:numRef>
          </c:xVal>
          <c:yVal>
            <c:numRef>
              <c:f>landing_distance_over_50ft!$N$3:$N$13</c:f>
              <c:numCache>
                <c:formatCode>General</c:formatCode>
                <c:ptCount val="11"/>
                <c:pt idx="0">
                  <c:v>1697.50392074657</c:v>
                </c:pt>
                <c:pt idx="1">
                  <c:v>1673.6339497833801</c:v>
                </c:pt>
                <c:pt idx="2">
                  <c:v>1645.37740097203</c:v>
                </c:pt>
                <c:pt idx="3">
                  <c:v>1615.23423549323</c:v>
                </c:pt>
                <c:pt idx="4">
                  <c:v>1566.2559587584001</c:v>
                </c:pt>
                <c:pt idx="5">
                  <c:v>1529.8357168366899</c:v>
                </c:pt>
                <c:pt idx="6">
                  <c:v>1492.1616123973199</c:v>
                </c:pt>
                <c:pt idx="7">
                  <c:v>1458.8779677334201</c:v>
                </c:pt>
                <c:pt idx="8">
                  <c:v>1432.50027173491</c:v>
                </c:pt>
                <c:pt idx="9">
                  <c:v>1590.7470380894699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D-9A49-9C1C-6692C6BFBC0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landing_distance_over_50ft!$O$3:$O$13</c:f>
              <c:numCache>
                <c:formatCode>General</c:formatCode>
                <c:ptCount val="11"/>
                <c:pt idx="0">
                  <c:v>2992.6398658405901</c:v>
                </c:pt>
                <c:pt idx="1">
                  <c:v>2859.59845344016</c:v>
                </c:pt>
                <c:pt idx="2">
                  <c:v>2714.1814568096702</c:v>
                </c:pt>
                <c:pt idx="3">
                  <c:v>2578.0345025698298</c:v>
                </c:pt>
                <c:pt idx="4">
                  <c:v>2426.4064222605198</c:v>
                </c:pt>
                <c:pt idx="5">
                  <c:v>2280.9894256300299</c:v>
                </c:pt>
                <c:pt idx="6">
                  <c:v>2147.9557770841998</c:v>
                </c:pt>
                <c:pt idx="7">
                  <c:v>2004.07602366422</c:v>
                </c:pt>
              </c:numCache>
            </c:numRef>
          </c:xVal>
          <c:yVal>
            <c:numRef>
              <c:f>landing_distance_over_50ft!$P$3:$P$13</c:f>
              <c:numCache>
                <c:formatCode>General</c:formatCode>
                <c:ptCount val="11"/>
                <c:pt idx="0">
                  <c:v>1793.74466234996</c:v>
                </c:pt>
                <c:pt idx="1">
                  <c:v>1753.5783605844599</c:v>
                </c:pt>
                <c:pt idx="2">
                  <c:v>1709.6465893386701</c:v>
                </c:pt>
                <c:pt idx="3">
                  <c:v>1669.47640564587</c:v>
                </c:pt>
                <c:pt idx="4">
                  <c:v>1625.53687054548</c:v>
                </c:pt>
                <c:pt idx="5">
                  <c:v>1581.6050992997</c:v>
                </c:pt>
                <c:pt idx="6">
                  <c:v>1540.81380723901</c:v>
                </c:pt>
                <c:pt idx="7">
                  <c:v>1498.13395754724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0D-9A49-9C1C-6692C6BFBC0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landing_distance_over_50ft!$Q$3:$Q$13</c:f>
              <c:numCache>
                <c:formatCode>General</c:formatCode>
                <c:ptCount val="11"/>
                <c:pt idx="0">
                  <c:v>2986.7393363457099</c:v>
                </c:pt>
                <c:pt idx="1">
                  <c:v>2898.5807673793802</c:v>
                </c:pt>
                <c:pt idx="2">
                  <c:v>2824.3505535628301</c:v>
                </c:pt>
                <c:pt idx="3">
                  <c:v>2700.63353053523</c:v>
                </c:pt>
                <c:pt idx="4">
                  <c:v>2583.1042996226702</c:v>
                </c:pt>
                <c:pt idx="5">
                  <c:v>2474.8528749553502</c:v>
                </c:pt>
                <c:pt idx="6">
                  <c:v>2366.6092141426402</c:v>
                </c:pt>
                <c:pt idx="7">
                  <c:v>2270.7256098507701</c:v>
                </c:pt>
                <c:pt idx="8">
                  <c:v>2181.0220338193499</c:v>
                </c:pt>
                <c:pt idx="9">
                  <c:v>2094.4317634819299</c:v>
                </c:pt>
                <c:pt idx="10">
                  <c:v>2004.7204235959</c:v>
                </c:pt>
              </c:numCache>
            </c:numRef>
          </c:xVal>
          <c:yVal>
            <c:numRef>
              <c:f>landing_distance_over_50ft!$R$3:$R$13</c:f>
              <c:numCache>
                <c:formatCode>General</c:formatCode>
                <c:ptCount val="11"/>
                <c:pt idx="0">
                  <c:v>1893.7372866880901</c:v>
                </c:pt>
                <c:pt idx="1">
                  <c:v>1865.5020884768801</c:v>
                </c:pt>
                <c:pt idx="2">
                  <c:v>1841.0343007096101</c:v>
                </c:pt>
                <c:pt idx="3">
                  <c:v>1800.25465443083</c:v>
                </c:pt>
                <c:pt idx="4">
                  <c:v>1761.3577428921899</c:v>
                </c:pt>
                <c:pt idx="5">
                  <c:v>1725.5974286113501</c:v>
                </c:pt>
                <c:pt idx="6">
                  <c:v>1689.2121240353399</c:v>
                </c:pt>
                <c:pt idx="7">
                  <c:v>1657.8422695299701</c:v>
                </c:pt>
                <c:pt idx="8">
                  <c:v>1628.9801400599299</c:v>
                </c:pt>
                <c:pt idx="9">
                  <c:v>1599.49690222201</c:v>
                </c:pt>
                <c:pt idx="10">
                  <c:v>1571.25976304715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D-9A49-9C1C-6692C6BFBC0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landing_distance_over_50ft!$S$3:$S$13</c:f>
              <c:numCache>
                <c:formatCode>General</c:formatCode>
                <c:ptCount val="11"/>
                <c:pt idx="0">
                  <c:v>2988.5716060309601</c:v>
                </c:pt>
                <c:pt idx="1">
                  <c:v>2875.7472710051002</c:v>
                </c:pt>
                <c:pt idx="2">
                  <c:v>2779.8947221316398</c:v>
                </c:pt>
                <c:pt idx="3">
                  <c:v>2677.8776727069398</c:v>
                </c:pt>
                <c:pt idx="4">
                  <c:v>2578.9506374124599</c:v>
                </c:pt>
                <c:pt idx="5">
                  <c:v>2445.9868635580101</c:v>
                </c:pt>
                <c:pt idx="6">
                  <c:v>2337.7897858728902</c:v>
                </c:pt>
                <c:pt idx="7">
                  <c:v>2207.9548454216501</c:v>
                </c:pt>
                <c:pt idx="8">
                  <c:v>2109.0200462725702</c:v>
                </c:pt>
                <c:pt idx="9">
                  <c:v>2005.4424620735599</c:v>
                </c:pt>
              </c:numCache>
            </c:numRef>
          </c:xVal>
          <c:yVal>
            <c:numRef>
              <c:f>landing_distance_over_50ft!$T$3:$T$13</c:f>
              <c:numCache>
                <c:formatCode>General</c:formatCode>
                <c:ptCount val="11"/>
                <c:pt idx="0">
                  <c:v>1996.2395770252001</c:v>
                </c:pt>
                <c:pt idx="1">
                  <c:v>1953.5985466064101</c:v>
                </c:pt>
                <c:pt idx="2">
                  <c:v>1919.72873092032</c:v>
                </c:pt>
                <c:pt idx="3">
                  <c:v>1882.1012096085401</c:v>
                </c:pt>
                <c:pt idx="4">
                  <c:v>1845.7275508144201</c:v>
                </c:pt>
                <c:pt idx="5">
                  <c:v>1799.3113460971099</c:v>
                </c:pt>
                <c:pt idx="6">
                  <c:v>1759.17609975</c:v>
                </c:pt>
                <c:pt idx="7">
                  <c:v>1710.88880607444</c:v>
                </c:pt>
                <c:pt idx="8">
                  <c:v>1675.1401375754999</c:v>
                </c:pt>
                <c:pt idx="9">
                  <c:v>1638.13566559525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0D-9A49-9C1C-6692C6BFBC0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9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landing_distance_over_50ft!$U$3:$U$13</c:f>
              <c:numCache>
                <c:formatCode>General</c:formatCode>
                <c:ptCount val="11"/>
                <c:pt idx="0">
                  <c:v>2995.06218847533</c:v>
                </c:pt>
                <c:pt idx="1">
                  <c:v>2896.1584447446398</c:v>
                </c:pt>
                <c:pt idx="2">
                  <c:v>2794.18021459294</c:v>
                </c:pt>
                <c:pt idx="3">
                  <c:v>2695.2842347168498</c:v>
                </c:pt>
                <c:pt idx="4">
                  <c:v>2602.5760469557899</c:v>
                </c:pt>
                <c:pt idx="5">
                  <c:v>2500.5900529494802</c:v>
                </c:pt>
                <c:pt idx="6">
                  <c:v>2386.2362385677202</c:v>
                </c:pt>
                <c:pt idx="7">
                  <c:v>2287.34025869163</c:v>
                </c:pt>
                <c:pt idx="8">
                  <c:v>2185.3542646853298</c:v>
                </c:pt>
                <c:pt idx="9">
                  <c:v>2089.5793543578402</c:v>
                </c:pt>
                <c:pt idx="10">
                  <c:v>2006.1489728420299</c:v>
                </c:pt>
              </c:numCache>
            </c:numRef>
          </c:xVal>
          <c:yVal>
            <c:numRef>
              <c:f>landing_distance_over_50ft!$V$3:$V$13</c:f>
              <c:numCache>
                <c:formatCode>General</c:formatCode>
                <c:ptCount val="11"/>
                <c:pt idx="0">
                  <c:v>2098.7476902532499</c:v>
                </c:pt>
                <c:pt idx="1">
                  <c:v>2060.4990605735902</c:v>
                </c:pt>
                <c:pt idx="2">
                  <c:v>2019.7465877858999</c:v>
                </c:pt>
                <c:pt idx="3">
                  <c:v>1980.8729678110501</c:v>
                </c:pt>
                <c:pt idx="4">
                  <c:v>1943.8820825763501</c:v>
                </c:pt>
                <c:pt idx="5">
                  <c:v>1903.7546000838499</c:v>
                </c:pt>
                <c:pt idx="6">
                  <c:v>1859.2366578158701</c:v>
                </c:pt>
                <c:pt idx="7">
                  <c:v>1820.3630378410201</c:v>
                </c:pt>
                <c:pt idx="8">
                  <c:v>1780.2355553485099</c:v>
                </c:pt>
                <c:pt idx="9">
                  <c:v>1740.11583671061</c:v>
                </c:pt>
                <c:pt idx="10">
                  <c:v>1706.26154873371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D-9A49-9C1C-6692C6BF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55248"/>
        <c:axId val="2087951984"/>
      </c:scatterChart>
      <c:valAx>
        <c:axId val="2141455248"/>
        <c:scaling>
          <c:orientation val="maxMin"/>
          <c:max val="3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1984"/>
        <c:crosses val="autoZero"/>
        <c:crossBetween val="midCat"/>
      </c:valAx>
      <c:valAx>
        <c:axId val="2087951984"/>
        <c:scaling>
          <c:orientation val="minMax"/>
          <c:max val="2200"/>
          <c:min val="1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55248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landing_distance_over_50ft!$N$40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landing_distance_over_50ft!$M$41:$M$46</c:f>
              <c:numCache>
                <c:formatCode>General</c:formatCode>
                <c:ptCount val="6"/>
                <c:pt idx="0">
                  <c:v>1599.6</c:v>
                </c:pt>
                <c:pt idx="1">
                  <c:v>1698.6</c:v>
                </c:pt>
                <c:pt idx="2">
                  <c:v>1795.8</c:v>
                </c:pt>
                <c:pt idx="3">
                  <c:v>1900.5</c:v>
                </c:pt>
                <c:pt idx="4">
                  <c:v>2001</c:v>
                </c:pt>
                <c:pt idx="5">
                  <c:v>2103.8999999999996</c:v>
                </c:pt>
              </c:numCache>
            </c:numRef>
          </c:xVal>
          <c:yVal>
            <c:numRef>
              <c:f>landing_distance_over_50ft!$N$41:$N$46</c:f>
              <c:numCache>
                <c:formatCode>General</c:formatCode>
                <c:ptCount val="6"/>
                <c:pt idx="0">
                  <c:v>0.23319999999999999</c:v>
                </c:pt>
                <c:pt idx="1">
                  <c:v>0.26619999999999999</c:v>
                </c:pt>
                <c:pt idx="2">
                  <c:v>0.29859999999999998</c:v>
                </c:pt>
                <c:pt idx="3">
                  <c:v>0.33350000000000002</c:v>
                </c:pt>
                <c:pt idx="4">
                  <c:v>0.36699999999999999</c:v>
                </c:pt>
                <c:pt idx="5">
                  <c:v>0.40129999999999999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1-FD41-851E-A54C0701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59568"/>
        <c:axId val="2088732256"/>
      </c:scatterChart>
      <c:valAx>
        <c:axId val="214525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32256"/>
        <c:crosses val="autoZero"/>
        <c:crossBetween val="midCat"/>
      </c:valAx>
      <c:valAx>
        <c:axId val="20887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landing_distance_over_50ft!$O$40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landing_distance_over_50ft!$M$41:$M$46</c:f>
              <c:numCache>
                <c:formatCode>General</c:formatCode>
                <c:ptCount val="6"/>
                <c:pt idx="0">
                  <c:v>1599.6</c:v>
                </c:pt>
                <c:pt idx="1">
                  <c:v>1698.6</c:v>
                </c:pt>
                <c:pt idx="2">
                  <c:v>1795.8</c:v>
                </c:pt>
                <c:pt idx="3">
                  <c:v>1900.5</c:v>
                </c:pt>
                <c:pt idx="4">
                  <c:v>2001</c:v>
                </c:pt>
                <c:pt idx="5">
                  <c:v>2103.8999999999996</c:v>
                </c:pt>
              </c:numCache>
            </c:numRef>
          </c:xVal>
          <c:yVal>
            <c:numRef>
              <c:f>landing_distance_over_50ft!$O$41:$O$46</c:f>
              <c:numCache>
                <c:formatCode>General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2-B749-98FC-CA92275B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65519"/>
        <c:axId val="2146606192"/>
      </c:scatterChart>
      <c:valAx>
        <c:axId val="2236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06192"/>
        <c:crosses val="autoZero"/>
        <c:crossBetween val="midCat"/>
      </c:valAx>
      <c:valAx>
        <c:axId val="21466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400"/>
            <c:dispRSqr val="1"/>
            <c:dispEq val="1"/>
            <c:trendlineLbl>
              <c:layout>
                <c:manualLayout>
                  <c:x val="-0.33913824765078426"/>
                  <c:y val="-2.35516292170795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landing_distance_over_50ft!$W$3:$W$8</c:f>
              <c:numCache>
                <c:formatCode>General</c:formatCode>
                <c:ptCount val="6"/>
                <c:pt idx="0">
                  <c:v>7.5086864428882905E-2</c:v>
                </c:pt>
                <c:pt idx="1">
                  <c:v>2.0187371529335598</c:v>
                </c:pt>
                <c:pt idx="2">
                  <c:v>3.8995868070409898</c:v>
                </c:pt>
                <c:pt idx="3">
                  <c:v>6.4386497146256101</c:v>
                </c:pt>
                <c:pt idx="4">
                  <c:v>8.7269404939533999</c:v>
                </c:pt>
                <c:pt idx="5">
                  <c:v>11.078071035799599</c:v>
                </c:pt>
              </c:numCache>
            </c:numRef>
          </c:xVal>
          <c:yVal>
            <c:numRef>
              <c:f>landing_distance_over_50ft!$X$3:$X$8</c:f>
              <c:numCache>
                <c:formatCode>General</c:formatCode>
                <c:ptCount val="6"/>
                <c:pt idx="0">
                  <c:v>1397.6309226932599</c:v>
                </c:pt>
                <c:pt idx="1">
                  <c:v>1366.45885286783</c:v>
                </c:pt>
                <c:pt idx="2">
                  <c:v>1334.6633416458801</c:v>
                </c:pt>
                <c:pt idx="3">
                  <c:v>1290.39900249376</c:v>
                </c:pt>
                <c:pt idx="4">
                  <c:v>1250.4987531172001</c:v>
                </c:pt>
                <c:pt idx="5">
                  <c:v>1211.8453865336601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F-CC42-97F3-2368CB2A220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500"/>
            <c:dispRSqr val="1"/>
            <c:dispEq val="1"/>
            <c:trendlineLbl>
              <c:layout>
                <c:manualLayout>
                  <c:x val="-0.52853009414778784"/>
                  <c:y val="-0.12395471907474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landing_distance_over_50ft!$Y$3:$Y$13</c:f>
              <c:numCache>
                <c:formatCode>General</c:formatCode>
                <c:ptCount val="11"/>
                <c:pt idx="0">
                  <c:v>8.1464748171398996E-2</c:v>
                </c:pt>
                <c:pt idx="1">
                  <c:v>1.4919161301766399</c:v>
                </c:pt>
                <c:pt idx="2">
                  <c:v>2.96520727470027</c:v>
                </c:pt>
                <c:pt idx="3">
                  <c:v>4.9712669163910403</c:v>
                </c:pt>
                <c:pt idx="4">
                  <c:v>6.5698071766191504</c:v>
                </c:pt>
                <c:pt idx="5">
                  <c:v>8.4191195651039799</c:v>
                </c:pt>
                <c:pt idx="6">
                  <c:v>10.4251792067947</c:v>
                </c:pt>
                <c:pt idx="7">
                  <c:v>12.556527092311001</c:v>
                </c:pt>
                <c:pt idx="8">
                  <c:v>14.7819781091205</c:v>
                </c:pt>
              </c:numCache>
            </c:numRef>
          </c:xVal>
          <c:yVal>
            <c:numRef>
              <c:f>landing_distance_over_50ft!$Z$3:$Z$13</c:f>
              <c:numCache>
                <c:formatCode>General</c:formatCode>
                <c:ptCount val="11"/>
                <c:pt idx="0">
                  <c:v>1499.2518703241799</c:v>
                </c:pt>
                <c:pt idx="1">
                  <c:v>1472.44389027431</c:v>
                </c:pt>
                <c:pt idx="2">
                  <c:v>1446.88279301745</c:v>
                </c:pt>
                <c:pt idx="3">
                  <c:v>1410.0997506234401</c:v>
                </c:pt>
                <c:pt idx="4">
                  <c:v>1380.1745635910199</c:v>
                </c:pt>
                <c:pt idx="5">
                  <c:v>1345.8852867830401</c:v>
                </c:pt>
                <c:pt idx="6">
                  <c:v>1309.1022443890199</c:v>
                </c:pt>
                <c:pt idx="7">
                  <c:v>1268.5785536159599</c:v>
                </c:pt>
                <c:pt idx="8">
                  <c:v>1227.43142144638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F-CC42-97F3-2368CB2A220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600"/>
            <c:dispRSqr val="1"/>
            <c:dispEq val="1"/>
            <c:trendlineLbl>
              <c:layout>
                <c:manualLayout>
                  <c:x val="-0.35737443229152671"/>
                  <c:y val="-9.33094338817403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landing_distance_over_50ft!$AA$3:$AA$11</c:f>
              <c:numCache>
                <c:formatCode>General</c:formatCode>
                <c:ptCount val="9"/>
                <c:pt idx="0">
                  <c:v>0.118988616325253</c:v>
                </c:pt>
                <c:pt idx="1">
                  <c:v>2.0309059986018201</c:v>
                </c:pt>
                <c:pt idx="2">
                  <c:v>4.0996097622053602</c:v>
                </c:pt>
                <c:pt idx="3">
                  <c:v>6.1055128914116397</c:v>
                </c:pt>
                <c:pt idx="4">
                  <c:v>8.1740992706518192</c:v>
                </c:pt>
                <c:pt idx="5">
                  <c:v>10.2741055311512</c:v>
                </c:pt>
                <c:pt idx="6">
                  <c:v>12.311389413495499</c:v>
                </c:pt>
                <c:pt idx="7">
                  <c:v>13.6277376642077</c:v>
                </c:pt>
                <c:pt idx="8">
                  <c:v>14.850178424232301</c:v>
                </c:pt>
              </c:numCache>
            </c:numRef>
          </c:xVal>
          <c:yVal>
            <c:numRef>
              <c:f>landing_distance_over_50ft!$AB$3:$AB$11</c:f>
              <c:numCache>
                <c:formatCode>General</c:formatCode>
                <c:ptCount val="9"/>
                <c:pt idx="0">
                  <c:v>1597.1321695760601</c:v>
                </c:pt>
                <c:pt idx="1">
                  <c:v>1560.3491271820401</c:v>
                </c:pt>
                <c:pt idx="2">
                  <c:v>1521.6957605985001</c:v>
                </c:pt>
                <c:pt idx="3">
                  <c:v>1482.41895261845</c:v>
                </c:pt>
                <c:pt idx="4">
                  <c:v>1441.89526184538</c:v>
                </c:pt>
                <c:pt idx="5">
                  <c:v>1401.9950124688201</c:v>
                </c:pt>
                <c:pt idx="6">
                  <c:v>1362.71820448877</c:v>
                </c:pt>
                <c:pt idx="7">
                  <c:v>1336.5336658354099</c:v>
                </c:pt>
                <c:pt idx="8">
                  <c:v>1314.0897755610899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F-CC42-97F3-2368CB2A220A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1700"/>
            <c:dispRSqr val="1"/>
            <c:dispEq val="1"/>
            <c:trendlineLbl>
              <c:layout>
                <c:manualLayout>
                  <c:x val="-0.13296408768016627"/>
                  <c:y val="-3.9754390457290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landing_distance_over_50ft!$AC$3:$AC$11</c:f>
              <c:numCache>
                <c:formatCode>General</c:formatCode>
                <c:ptCount val="9"/>
                <c:pt idx="0">
                  <c:v>0.25069387201450799</c:v>
                </c:pt>
                <c:pt idx="1">
                  <c:v>2.0372056261021001</c:v>
                </c:pt>
                <c:pt idx="2">
                  <c:v>4.1684752553762001</c:v>
                </c:pt>
                <c:pt idx="3">
                  <c:v>6.1116560064274497</c:v>
                </c:pt>
                <c:pt idx="4">
                  <c:v>8.1175200075126099</c:v>
                </c:pt>
                <c:pt idx="5">
                  <c:v>10.1861455148739</c:v>
                </c:pt>
                <c:pt idx="6">
                  <c:v>12.129287137804001</c:v>
                </c:pt>
                <c:pt idx="7">
                  <c:v>14.135268523252501</c:v>
                </c:pt>
              </c:numCache>
            </c:numRef>
          </c:xVal>
          <c:yVal>
            <c:numRef>
              <c:f>landing_distance_over_50ft!$AD$3:$AD$11</c:f>
              <c:numCache>
                <c:formatCode>General</c:formatCode>
                <c:ptCount val="9"/>
                <c:pt idx="0">
                  <c:v>1695.6359102244301</c:v>
                </c:pt>
                <c:pt idx="1">
                  <c:v>1660.7231920199499</c:v>
                </c:pt>
                <c:pt idx="2">
                  <c:v>1618.9526184538599</c:v>
                </c:pt>
                <c:pt idx="3">
                  <c:v>1580.2992518703199</c:v>
                </c:pt>
                <c:pt idx="4">
                  <c:v>1540.39900249376</c:v>
                </c:pt>
                <c:pt idx="5">
                  <c:v>1500.4987531172001</c:v>
                </c:pt>
                <c:pt idx="6">
                  <c:v>1461.22194513715</c:v>
                </c:pt>
                <c:pt idx="7">
                  <c:v>1423.1920199501201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F-CC42-97F3-2368CB2A220A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1800"/>
            <c:dispRSqr val="1"/>
            <c:dispEq val="1"/>
            <c:trendlineLbl>
              <c:layout>
                <c:manualLayout>
                  <c:x val="7.0034846326803004E-3"/>
                  <c:y val="-1.01666559972686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landing_distance_over_50ft!$AE$3:$AE$11</c:f>
              <c:numCache>
                <c:formatCode>General</c:formatCode>
                <c:ptCount val="9"/>
                <c:pt idx="0">
                  <c:v>3.7328227548286401E-2</c:v>
                </c:pt>
                <c:pt idx="1">
                  <c:v>1.8551816066528299</c:v>
                </c:pt>
                <c:pt idx="2">
                  <c:v>3.7356008514279102</c:v>
                </c:pt>
                <c:pt idx="3">
                  <c:v>5.8041872306681004</c:v>
                </c:pt>
                <c:pt idx="4">
                  <c:v>7.9353786036999399</c:v>
                </c:pt>
                <c:pt idx="5">
                  <c:v>9.9412426047851099</c:v>
                </c:pt>
                <c:pt idx="6">
                  <c:v>11.759056855768501</c:v>
                </c:pt>
                <c:pt idx="7">
                  <c:v>13.388821356650199</c:v>
                </c:pt>
                <c:pt idx="8">
                  <c:v>14.7678919855174</c:v>
                </c:pt>
              </c:numCache>
            </c:numRef>
          </c:xVal>
          <c:yVal>
            <c:numRef>
              <c:f>landing_distance_over_50ft!$AF$3:$AF$11</c:f>
              <c:numCache>
                <c:formatCode>General</c:formatCode>
                <c:ptCount val="9"/>
                <c:pt idx="0">
                  <c:v>1796.0099750623399</c:v>
                </c:pt>
                <c:pt idx="1">
                  <c:v>1760.4738154613401</c:v>
                </c:pt>
                <c:pt idx="2">
                  <c:v>1721.8204488777999</c:v>
                </c:pt>
                <c:pt idx="3">
                  <c:v>1681.2967581047301</c:v>
                </c:pt>
                <c:pt idx="4">
                  <c:v>1638.2793017456299</c:v>
                </c:pt>
                <c:pt idx="5">
                  <c:v>1598.37905236907</c:v>
                </c:pt>
                <c:pt idx="6">
                  <c:v>1562.2194513715699</c:v>
                </c:pt>
                <c:pt idx="7">
                  <c:v>1529.8004987531101</c:v>
                </c:pt>
                <c:pt idx="8">
                  <c:v>1502.99251870324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DF-CC42-97F3-2368CB2A220A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1900"/>
            <c:dispRSqr val="1"/>
            <c:dispEq val="1"/>
            <c:trendlineLbl>
              <c:layout>
                <c:manualLayout>
                  <c:x val="-0.74666272517983034"/>
                  <c:y val="-0.17693318822952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landing_distance_over_50ft!$AG$3:$AG$12</c:f>
              <c:numCache>
                <c:formatCode>General</c:formatCode>
                <c:ptCount val="10"/>
                <c:pt idx="0">
                  <c:v>-1.9055394985329599E-2</c:v>
                </c:pt>
                <c:pt idx="1">
                  <c:v>1.83002222477281</c:v>
                </c:pt>
                <c:pt idx="2">
                  <c:v>3.9298719727877001</c:v>
                </c:pt>
                <c:pt idx="3">
                  <c:v>5.9356968457517301</c:v>
                </c:pt>
                <c:pt idx="4">
                  <c:v>7.7220520873548502</c:v>
                </c:pt>
                <c:pt idx="5">
                  <c:v>9.3204749632195902</c:v>
                </c:pt>
                <c:pt idx="6">
                  <c:v>11.012883586014</c:v>
                </c:pt>
                <c:pt idx="7">
                  <c:v>12.3918368305178</c:v>
                </c:pt>
                <c:pt idx="8">
                  <c:v>13.645462703074999</c:v>
                </c:pt>
                <c:pt idx="9">
                  <c:v>14.9304693287701</c:v>
                </c:pt>
              </c:numCache>
            </c:numRef>
          </c:xVal>
          <c:yVal>
            <c:numRef>
              <c:f>landing_distance_over_50ft!$AH$3:$AH$12</c:f>
              <c:numCache>
                <c:formatCode>General</c:formatCode>
                <c:ptCount val="10"/>
                <c:pt idx="0">
                  <c:v>1897.6309226932599</c:v>
                </c:pt>
                <c:pt idx="1">
                  <c:v>1859.60099750623</c:v>
                </c:pt>
                <c:pt idx="2">
                  <c:v>1817.2069825436399</c:v>
                </c:pt>
                <c:pt idx="3">
                  <c:v>1776.6832917705699</c:v>
                </c:pt>
                <c:pt idx="4">
                  <c:v>1739.2768079800401</c:v>
                </c:pt>
                <c:pt idx="5">
                  <c:v>1707.4812967580999</c:v>
                </c:pt>
                <c:pt idx="6">
                  <c:v>1673.1920199501201</c:v>
                </c:pt>
                <c:pt idx="7">
                  <c:v>1644.5137157107199</c:v>
                </c:pt>
                <c:pt idx="8">
                  <c:v>1618.9526184538599</c:v>
                </c:pt>
                <c:pt idx="9">
                  <c:v>1593.391521197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DF-CC42-97F3-2368CB2A220A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2000"/>
            <c:dispRSqr val="1"/>
            <c:dispEq val="1"/>
            <c:trendlineLbl>
              <c:layout>
                <c:manualLayout>
                  <c:x val="-0.50894860838640898"/>
                  <c:y val="-0.1548413460512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landing_distance_over_50ft!$AI$3:$AI$12</c:f>
              <c:numCache>
                <c:formatCode>General</c:formatCode>
                <c:ptCount val="10"/>
                <c:pt idx="0">
                  <c:v>0.112610732582723</c:v>
                </c:pt>
                <c:pt idx="1">
                  <c:v>1.93042498356619</c:v>
                </c:pt>
                <c:pt idx="2">
                  <c:v>3.8421467252371402</c:v>
                </c:pt>
                <c:pt idx="3">
                  <c:v>5.87931322321813</c:v>
                </c:pt>
                <c:pt idx="4">
                  <c:v>7.7909567086468297</c:v>
                </c:pt>
                <c:pt idx="5">
                  <c:v>9.8907282004195096</c:v>
                </c:pt>
                <c:pt idx="6">
                  <c:v>12.115866192259899</c:v>
                </c:pt>
                <c:pt idx="7">
                  <c:v>13.620225064952701</c:v>
                </c:pt>
                <c:pt idx="8">
                  <c:v>14.8738509375098</c:v>
                </c:pt>
              </c:numCache>
            </c:numRef>
          </c:xVal>
          <c:yVal>
            <c:numRef>
              <c:f>landing_distance_over_50ft!$AJ$3:$AJ$12</c:f>
              <c:numCache>
                <c:formatCode>General</c:formatCode>
                <c:ptCount val="10"/>
                <c:pt idx="0">
                  <c:v>1995.51122194513</c:v>
                </c:pt>
                <c:pt idx="1">
                  <c:v>1959.35162094763</c:v>
                </c:pt>
                <c:pt idx="2">
                  <c:v>1919.45137157107</c:v>
                </c:pt>
                <c:pt idx="3">
                  <c:v>1878.3042394014899</c:v>
                </c:pt>
                <c:pt idx="4">
                  <c:v>1837.15710723192</c:v>
                </c:pt>
                <c:pt idx="5">
                  <c:v>1793.5162094763</c:v>
                </c:pt>
                <c:pt idx="6">
                  <c:v>1747.3815461346601</c:v>
                </c:pt>
                <c:pt idx="7">
                  <c:v>1716.8329177057301</c:v>
                </c:pt>
                <c:pt idx="8">
                  <c:v>1691.2718204488699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DF-CC42-97F3-2368CB2A220A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2100"/>
            <c:dispRSqr val="1"/>
            <c:dispEq val="1"/>
            <c:trendlineLbl>
              <c:layout>
                <c:manualLayout>
                  <c:x val="-0.29500004478962316"/>
                  <c:y val="-0.130856539274054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landing_distance_over_50ft!$AK$3:$AK$13</c:f>
              <c:numCache>
                <c:formatCode>General</c:formatCode>
                <c:ptCount val="11"/>
                <c:pt idx="0">
                  <c:v>-6.9178518139793199E-2</c:v>
                </c:pt>
                <c:pt idx="1">
                  <c:v>1.74840096411693</c:v>
                </c:pt>
                <c:pt idx="2">
                  <c:v>3.3780089525141199</c:v>
                </c:pt>
                <c:pt idx="3">
                  <c:v>4.9450119471196503</c:v>
                </c:pt>
                <c:pt idx="4">
                  <c:v>6.7627479418608196</c:v>
                </c:pt>
                <c:pt idx="5">
                  <c:v>8.7058113085487303</c:v>
                </c:pt>
                <c:pt idx="6">
                  <c:v>10.335458425066999</c:v>
                </c:pt>
                <c:pt idx="7">
                  <c:v>12.153116163565899</c:v>
                </c:pt>
                <c:pt idx="8">
                  <c:v>13.720040901929201</c:v>
                </c:pt>
                <c:pt idx="9">
                  <c:v>14.9110617806947</c:v>
                </c:pt>
              </c:numCache>
            </c:numRef>
          </c:xVal>
          <c:yVal>
            <c:numRef>
              <c:f>landing_distance_over_50ft!$AL$3:$AL$13</c:f>
              <c:numCache>
                <c:formatCode>General</c:formatCode>
                <c:ptCount val="11"/>
                <c:pt idx="0">
                  <c:v>2099.0024937655799</c:v>
                </c:pt>
                <c:pt idx="1">
                  <c:v>2059.1022443890201</c:v>
                </c:pt>
                <c:pt idx="2">
                  <c:v>2024.18952618453</c:v>
                </c:pt>
                <c:pt idx="3">
                  <c:v>1991.77057356608</c:v>
                </c:pt>
                <c:pt idx="4">
                  <c:v>1954.3640897755599</c:v>
                </c:pt>
                <c:pt idx="5">
                  <c:v>1913.8403990024899</c:v>
                </c:pt>
                <c:pt idx="6">
                  <c:v>1879.5511221945101</c:v>
                </c:pt>
                <c:pt idx="7">
                  <c:v>1840.8977556109701</c:v>
                </c:pt>
                <c:pt idx="8">
                  <c:v>1807.2319201995001</c:v>
                </c:pt>
                <c:pt idx="9">
                  <c:v>1784.16458852867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DF-CC42-97F3-2368CB2A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4047"/>
        <c:axId val="22130719"/>
      </c:scatterChart>
      <c:valAx>
        <c:axId val="22554047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30719"/>
        <c:crosses val="autoZero"/>
        <c:crossBetween val="midCat"/>
      </c:valAx>
      <c:valAx>
        <c:axId val="22130719"/>
        <c:scaling>
          <c:orientation val="minMax"/>
          <c:max val="22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landing_distance_over_50ft!$AD$23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backward val="1000"/>
            <c:dispRSqr val="1"/>
            <c:dispEq val="1"/>
            <c:trendlineLbl>
              <c:layout>
                <c:manualLayout>
                  <c:x val="-5.1456692913385824E-2"/>
                  <c:y val="3.36668853893263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landing_distance_over_50ft!$AC$24:$AC$31</c:f>
              <c:numCache>
                <c:formatCode>General</c:formatCode>
                <c:ptCount val="8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</c:numCache>
            </c:numRef>
          </c:xVal>
          <c:yVal>
            <c:numRef>
              <c:f>landing_distance_over_50ft!$AD$24:$AD$31</c:f>
              <c:numCache>
                <c:formatCode>General</c:formatCode>
                <c:ptCount val="8"/>
                <c:pt idx="0">
                  <c:v>-17.015000000000001</c:v>
                </c:pt>
                <c:pt idx="1">
                  <c:v>-18.364999999999998</c:v>
                </c:pt>
                <c:pt idx="2">
                  <c:v>-19.283999999999999</c:v>
                </c:pt>
                <c:pt idx="3">
                  <c:v>-19.611999999999998</c:v>
                </c:pt>
                <c:pt idx="4">
                  <c:v>-20.23</c:v>
                </c:pt>
                <c:pt idx="5">
                  <c:v>-20.626000000000001</c:v>
                </c:pt>
                <c:pt idx="6">
                  <c:v>-20.812999999999999</c:v>
                </c:pt>
                <c:pt idx="7">
                  <c:v>-21.346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5-A246-A50D-999D0FA0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44335"/>
        <c:axId val="2146731680"/>
      </c:scatterChart>
      <c:valAx>
        <c:axId val="229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31680"/>
        <c:crosses val="autoZero"/>
        <c:crossBetween val="midCat"/>
      </c:valAx>
      <c:valAx>
        <c:axId val="21467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4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400"/>
            <c:dispRSqr val="1"/>
            <c:dispEq val="1"/>
            <c:trendlineLbl>
              <c:layout>
                <c:manualLayout>
                  <c:x val="0.54419034577199588"/>
                  <c:y val="0.267374416739574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landing_distance_over_50ft!$AM$3:$AM$9</c:f>
              <c:numCache>
                <c:formatCode>General</c:formatCode>
                <c:ptCount val="7"/>
                <c:pt idx="0">
                  <c:v>1.2520998758347401E-2</c:v>
                </c:pt>
                <c:pt idx="1">
                  <c:v>0.76824153006606299</c:v>
                </c:pt>
                <c:pt idx="2">
                  <c:v>1.65018938010622</c:v>
                </c:pt>
                <c:pt idx="3">
                  <c:v>2.8468838364340301</c:v>
                </c:pt>
                <c:pt idx="4">
                  <c:v>4.1698056114942501</c:v>
                </c:pt>
                <c:pt idx="5">
                  <c:v>5.11459322405282</c:v>
                </c:pt>
              </c:numCache>
            </c:numRef>
          </c:xVal>
          <c:yVal>
            <c:numRef>
              <c:f>landing_distance_over_50ft!$AN$3:$AN$9</c:f>
              <c:numCache>
                <c:formatCode>General</c:formatCode>
                <c:ptCount val="7"/>
                <c:pt idx="0">
                  <c:v>1400.7481296758101</c:v>
                </c:pt>
                <c:pt idx="1">
                  <c:v>1441.89526184538</c:v>
                </c:pt>
                <c:pt idx="2">
                  <c:v>1494.2643391521101</c:v>
                </c:pt>
                <c:pt idx="3">
                  <c:v>1561.59600997506</c:v>
                </c:pt>
                <c:pt idx="4">
                  <c:v>1640.14962593516</c:v>
                </c:pt>
                <c:pt idx="5">
                  <c:v>1693.76558603491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8145-B0A4-7073E777404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1500"/>
            <c:dispRSqr val="1"/>
            <c:dispEq val="1"/>
            <c:trendlineLbl>
              <c:layout>
                <c:manualLayout>
                  <c:x val="0.52988266782857674"/>
                  <c:y val="0.26095126130067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landing_distance_over_50ft!$AO$3:$AO$9</c:f>
              <c:numCache>
                <c:formatCode>General</c:formatCode>
                <c:ptCount val="7"/>
                <c:pt idx="0">
                  <c:v>-4.3980008138632301E-2</c:v>
                </c:pt>
                <c:pt idx="1">
                  <c:v>0.77442377320298295</c:v>
                </c:pt>
                <c:pt idx="2">
                  <c:v>1.46738279823453</c:v>
                </c:pt>
                <c:pt idx="3">
                  <c:v>2.2235728669956898</c:v>
                </c:pt>
                <c:pt idx="4">
                  <c:v>3.1686735045232202</c:v>
                </c:pt>
                <c:pt idx="5">
                  <c:v>4.3655244733354897</c:v>
                </c:pt>
                <c:pt idx="6">
                  <c:v>5.0584052421248202</c:v>
                </c:pt>
              </c:numCache>
            </c:numRef>
          </c:xVal>
          <c:yVal>
            <c:numRef>
              <c:f>landing_distance_over_50ft!$AP$3:$AP$9</c:f>
              <c:numCache>
                <c:formatCode>General</c:formatCode>
                <c:ptCount val="7"/>
                <c:pt idx="0">
                  <c:v>1500.4987531172001</c:v>
                </c:pt>
                <c:pt idx="1">
                  <c:v>1540.39900249376</c:v>
                </c:pt>
                <c:pt idx="2">
                  <c:v>1581.5461346633399</c:v>
                </c:pt>
                <c:pt idx="3">
                  <c:v>1630.1745635910199</c:v>
                </c:pt>
                <c:pt idx="4">
                  <c:v>1688.77805486284</c:v>
                </c:pt>
                <c:pt idx="5">
                  <c:v>1758.6034912718201</c:v>
                </c:pt>
                <c:pt idx="6">
                  <c:v>1798.50374064837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2-8145-B0A4-7073E777404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1600"/>
            <c:dispRSqr val="1"/>
            <c:dispEq val="1"/>
            <c:trendlineLbl>
              <c:layout>
                <c:manualLayout>
                  <c:x val="0.52269148174659985"/>
                  <c:y val="0.262727289297171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landing_distance_over_50ft!$AQ$3:$AQ$9</c:f>
              <c:numCache>
                <c:formatCode>General</c:formatCode>
                <c:ptCount val="7"/>
                <c:pt idx="0">
                  <c:v>-3.7719508759465697E-2</c:v>
                </c:pt>
                <c:pt idx="1">
                  <c:v>0.93844885693717095</c:v>
                </c:pt>
                <c:pt idx="2">
                  <c:v>1.66325817256024</c:v>
                </c:pt>
                <c:pt idx="3">
                  <c:v>2.5456755600538599</c:v>
                </c:pt>
                <c:pt idx="4">
                  <c:v>3.3649401600601099</c:v>
                </c:pt>
                <c:pt idx="5">
                  <c:v>4.2161333069001401</c:v>
                </c:pt>
                <c:pt idx="6">
                  <c:v>4.9090140756894503</c:v>
                </c:pt>
              </c:numCache>
            </c:numRef>
          </c:xVal>
          <c:yVal>
            <c:numRef>
              <c:f>landing_distance_over_50ft!$AR$3:$AR$9</c:f>
              <c:numCache>
                <c:formatCode>General</c:formatCode>
                <c:ptCount val="7"/>
                <c:pt idx="0">
                  <c:v>1600.2493765586</c:v>
                </c:pt>
                <c:pt idx="1">
                  <c:v>1653.8653366583501</c:v>
                </c:pt>
                <c:pt idx="2">
                  <c:v>1702.4937655860299</c:v>
                </c:pt>
                <c:pt idx="3">
                  <c:v>1762.3441396508699</c:v>
                </c:pt>
                <c:pt idx="4">
                  <c:v>1815.96009975062</c:v>
                </c:pt>
                <c:pt idx="5">
                  <c:v>1878.3042394014899</c:v>
                </c:pt>
                <c:pt idx="6">
                  <c:v>1918.2044887780501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2-8145-B0A4-7073E7774046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1700"/>
            <c:dispRSqr val="1"/>
            <c:dispEq val="1"/>
            <c:trendlineLbl>
              <c:layout>
                <c:manualLayout>
                  <c:x val="0.51227412778936232"/>
                  <c:y val="0.25199128754738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landing_distance_over_50ft!$AS$3:$AS$9</c:f>
              <c:numCache>
                <c:formatCode>General</c:formatCode>
                <c:ptCount val="7"/>
                <c:pt idx="0">
                  <c:v>9.4611796867667394E-2</c:v>
                </c:pt>
                <c:pt idx="1">
                  <c:v>0.91364162814720296</c:v>
                </c:pt>
                <c:pt idx="2">
                  <c:v>1.73321925312242</c:v>
                </c:pt>
                <c:pt idx="3">
                  <c:v>2.5840211187512501</c:v>
                </c:pt>
                <c:pt idx="4">
                  <c:v>3.6556620999802001</c:v>
                </c:pt>
                <c:pt idx="5">
                  <c:v>4.8840503344150203</c:v>
                </c:pt>
              </c:numCache>
            </c:numRef>
          </c:xVal>
          <c:yVal>
            <c:numRef>
              <c:f>landing_distance_over_50ft!$AT$3:$AT$9</c:f>
              <c:numCache>
                <c:formatCode>General</c:formatCode>
                <c:ptCount val="7"/>
                <c:pt idx="0">
                  <c:v>1708.7281795511201</c:v>
                </c:pt>
                <c:pt idx="1">
                  <c:v>1758.6034912718201</c:v>
                </c:pt>
                <c:pt idx="2">
                  <c:v>1817.2069825436399</c:v>
                </c:pt>
                <c:pt idx="3">
                  <c:v>1873.3167082294201</c:v>
                </c:pt>
                <c:pt idx="4">
                  <c:v>1948.12967581047</c:v>
                </c:pt>
                <c:pt idx="5">
                  <c:v>2020.4488778054799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2-8145-B0A4-7073E7774046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1800"/>
            <c:dispRSqr val="1"/>
            <c:dispEq val="1"/>
            <c:trendlineLbl>
              <c:layout>
                <c:manualLayout>
                  <c:x val="0.53765926986399426"/>
                  <c:y val="0.226497338874307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landing_distance_over_50ft!$AU$3:$AU$9</c:f>
              <c:numCache>
                <c:formatCode>General</c:formatCode>
                <c:ptCount val="7"/>
                <c:pt idx="0">
                  <c:v>-2.51985100011324E-2</c:v>
                </c:pt>
                <c:pt idx="1">
                  <c:v>1.45603564310981</c:v>
                </c:pt>
                <c:pt idx="2">
                  <c:v>2.7165089368628901</c:v>
                </c:pt>
                <c:pt idx="3">
                  <c:v>3.85098968061022</c:v>
                </c:pt>
                <c:pt idx="4">
                  <c:v>4.5125679525036801</c:v>
                </c:pt>
              </c:numCache>
            </c:numRef>
          </c:xVal>
          <c:yVal>
            <c:numRef>
              <c:f>landing_distance_over_50ft!$AV$3:$AV$9</c:f>
              <c:numCache>
                <c:formatCode>General</c:formatCode>
                <c:ptCount val="7"/>
                <c:pt idx="0">
                  <c:v>1799.75062344139</c:v>
                </c:pt>
                <c:pt idx="1">
                  <c:v>1900.7481296758101</c:v>
                </c:pt>
                <c:pt idx="2">
                  <c:v>1984.2892768079801</c:v>
                </c:pt>
                <c:pt idx="3">
                  <c:v>2060.3491271820399</c:v>
                </c:pt>
                <c:pt idx="4">
                  <c:v>2101.4962593516202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32-8145-B0A4-7073E7774046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intercept val="1900"/>
            <c:dispRSqr val="1"/>
            <c:dispEq val="1"/>
            <c:trendlineLbl>
              <c:layout>
                <c:manualLayout>
                  <c:x val="0.54940711462450598"/>
                  <c:y val="0.1561328011081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landing_distance_over_50ft!$AW$3:$AW$9</c:f>
              <c:numCache>
                <c:formatCode>General</c:formatCode>
                <c:ptCount val="7"/>
                <c:pt idx="0">
                  <c:v>-1.89380106219658E-2</c:v>
                </c:pt>
                <c:pt idx="1">
                  <c:v>0.86347937687163701</c:v>
                </c:pt>
                <c:pt idx="2">
                  <c:v>1.7462097893341999</c:v>
                </c:pt>
                <c:pt idx="3">
                  <c:v>2.81792902680538</c:v>
                </c:pt>
              </c:numCache>
            </c:numRef>
          </c:xVal>
          <c:yVal>
            <c:numRef>
              <c:f>landing_distance_over_50ft!$AX$3:$AX$9</c:f>
              <c:numCache>
                <c:formatCode>General</c:formatCode>
                <c:ptCount val="7"/>
                <c:pt idx="0">
                  <c:v>1899.5012468827899</c:v>
                </c:pt>
                <c:pt idx="1">
                  <c:v>1959.35162094763</c:v>
                </c:pt>
                <c:pt idx="2">
                  <c:v>2024.18952618453</c:v>
                </c:pt>
                <c:pt idx="3">
                  <c:v>2100.2493765586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32-8145-B0A4-7073E777404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intercept val="2000"/>
            <c:dispRSqr val="1"/>
            <c:dispEq val="1"/>
            <c:trendlineLbl>
              <c:layout>
                <c:manualLayout>
                  <c:x val="0.53754940711462451"/>
                  <c:y val="8.9736439195100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landing_distance_over_50ft!$AY$3:$AY$9</c:f>
              <c:numCache>
                <c:formatCode>General</c:formatCode>
                <c:ptCount val="7"/>
                <c:pt idx="0">
                  <c:v>-1.2442742516086E-2</c:v>
                </c:pt>
                <c:pt idx="1">
                  <c:v>0.80705662621690499</c:v>
                </c:pt>
                <c:pt idx="2">
                  <c:v>1.3744143824539199</c:v>
                </c:pt>
                <c:pt idx="3">
                  <c:v>1.1221945137157101</c:v>
                </c:pt>
                <c:pt idx="4">
                  <c:v>0.49184048247582202</c:v>
                </c:pt>
                <c:pt idx="5">
                  <c:v>0.239737998100991</c:v>
                </c:pt>
              </c:numCache>
            </c:numRef>
          </c:xVal>
          <c:yVal>
            <c:numRef>
              <c:f>landing_distance_over_50ft!$AZ$3:$AZ$9</c:f>
              <c:numCache>
                <c:formatCode>General</c:formatCode>
                <c:ptCount val="7"/>
                <c:pt idx="0">
                  <c:v>2002.99251870324</c:v>
                </c:pt>
                <c:pt idx="1">
                  <c:v>2060.3491271820399</c:v>
                </c:pt>
                <c:pt idx="2">
                  <c:v>2100.2493765586</c:v>
                </c:pt>
                <c:pt idx="3">
                  <c:v>2081.5461346633401</c:v>
                </c:pt>
                <c:pt idx="4">
                  <c:v>2037.9052369077299</c:v>
                </c:pt>
                <c:pt idx="5">
                  <c:v>2021.07231920199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532-8145-B0A4-7073E777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511328"/>
        <c:axId val="21477871"/>
      </c:scatterChart>
      <c:valAx>
        <c:axId val="20885113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7871"/>
        <c:crosses val="autoZero"/>
        <c:crossBetween val="midCat"/>
      </c:valAx>
      <c:valAx>
        <c:axId val="21477871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1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landing_distance_over_50ft!$AP$42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00"/>
            <c:backward val="1000"/>
            <c:dispRSqr val="1"/>
            <c:dispEq val="1"/>
            <c:trendlineLbl>
              <c:layout>
                <c:manualLayout>
                  <c:x val="-0.17486679790026247"/>
                  <c:y val="2.27544473607465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landing_distance_over_50ft!$AO$43:$AO$49</c:f>
              <c:numCache>
                <c:formatCode>General</c:formatCode>
                <c:ptCount val="7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</c:numCache>
            </c:numRef>
          </c:xVal>
          <c:yVal>
            <c:numRef>
              <c:f>landing_distance_over_50ft!$AP$43:$AP$49</c:f>
              <c:numCache>
                <c:formatCode>General</c:formatCode>
                <c:ptCount val="7"/>
                <c:pt idx="0">
                  <c:v>57.34</c:v>
                </c:pt>
                <c:pt idx="1">
                  <c:v>58.948</c:v>
                </c:pt>
                <c:pt idx="2">
                  <c:v>64.688000000000002</c:v>
                </c:pt>
                <c:pt idx="3">
                  <c:v>66.555000000000007</c:v>
                </c:pt>
                <c:pt idx="4">
                  <c:v>67.358000000000004</c:v>
                </c:pt>
                <c:pt idx="5">
                  <c:v>70.927999999999997</c:v>
                </c:pt>
                <c:pt idx="6">
                  <c:v>73.588999999999999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33-0D4C-81DB-7003F8B5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25744"/>
        <c:axId val="2115168960"/>
      </c:scatterChart>
      <c:valAx>
        <c:axId val="2115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68960"/>
        <c:crosses val="autoZero"/>
        <c:crossBetween val="midCat"/>
      </c:valAx>
      <c:valAx>
        <c:axId val="21151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landing_distance_over_50ft!$C$40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0279308836395455E-2"/>
                  <c:y val="8.9219160104986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landing_distance_over_50ft!$B$41:$B$45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landing_distance_over_50ft!$C$41:$C$45</c:f>
              <c:numCache>
                <c:formatCode>General</c:formatCode>
                <c:ptCount val="5"/>
                <c:pt idx="0">
                  <c:v>3.3050000000000002E-3</c:v>
                </c:pt>
                <c:pt idx="1">
                  <c:v>3.0040000000000002E-3</c:v>
                </c:pt>
                <c:pt idx="2">
                  <c:v>2.97E-3</c:v>
                </c:pt>
                <c:pt idx="3">
                  <c:v>2.4429999999999999E-3</c:v>
                </c:pt>
                <c:pt idx="4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B-6F41-8CE5-8A982292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448608"/>
        <c:axId val="787976864"/>
      </c:scatterChart>
      <c:valAx>
        <c:axId val="7884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76864"/>
        <c:crosses val="autoZero"/>
        <c:crossBetween val="midCat"/>
      </c:valAx>
      <c:valAx>
        <c:axId val="7879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44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16</xdr:row>
      <xdr:rowOff>0</xdr:rowOff>
    </xdr:from>
    <xdr:to>
      <xdr:col>10</xdr:col>
      <xdr:colOff>190500</xdr:colOff>
      <xdr:row>37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C389D-82F7-BD47-B4FC-06B94DB3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190499</xdr:colOff>
      <xdr:row>16</xdr:row>
      <xdr:rowOff>0</xdr:rowOff>
    </xdr:from>
    <xdr:to>
      <xdr:col>19</xdr:col>
      <xdr:colOff>21166</xdr:colOff>
      <xdr:row>37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C1618-D5C0-B548-9B27-F96FF8959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635000</xdr:colOff>
      <xdr:row>47</xdr:row>
      <xdr:rowOff>12700</xdr:rowOff>
    </xdr:from>
    <xdr:to>
      <xdr:col>19</xdr:col>
      <xdr:colOff>254000</xdr:colOff>
      <xdr:row>60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B125ED-73CB-FE46-A61C-6E4BAC378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698500</xdr:colOff>
      <xdr:row>46</xdr:row>
      <xdr:rowOff>12700</xdr:rowOff>
    </xdr:from>
    <xdr:to>
      <xdr:col>25</xdr:col>
      <xdr:colOff>317500</xdr:colOff>
      <xdr:row>59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8B8AE4-AFF1-A44F-B9A1-3864C1A7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438150</xdr:colOff>
      <xdr:row>15</xdr:row>
      <xdr:rowOff>139700</xdr:rowOff>
    </xdr:from>
    <xdr:to>
      <xdr:col>39</xdr:col>
      <xdr:colOff>241300</xdr:colOff>
      <xdr:row>38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D9BE7F-C176-F84A-9991-6120474C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342900</xdr:colOff>
      <xdr:row>33</xdr:row>
      <xdr:rowOff>114300</xdr:rowOff>
    </xdr:from>
    <xdr:to>
      <xdr:col>30</xdr:col>
      <xdr:colOff>787400</xdr:colOff>
      <xdr:row>47</xdr:row>
      <xdr:rowOff>12700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B68188C-B59F-B94E-8084-BEE097B0C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647700</xdr:colOff>
      <xdr:row>11</xdr:row>
      <xdr:rowOff>165100</xdr:rowOff>
    </xdr:from>
    <xdr:to>
      <xdr:col>46</xdr:col>
      <xdr:colOff>330200</xdr:colOff>
      <xdr:row>38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96A8841-A2A3-E040-B57F-36FA1E9B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228600</xdr:colOff>
      <xdr:row>42</xdr:row>
      <xdr:rowOff>12700</xdr:rowOff>
    </xdr:from>
    <xdr:to>
      <xdr:col>39</xdr:col>
      <xdr:colOff>673100</xdr:colOff>
      <xdr:row>55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894C854-2CF4-8546-BB30-AA2C6E3F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787400</xdr:colOff>
      <xdr:row>47</xdr:row>
      <xdr:rowOff>82550</xdr:rowOff>
    </xdr:from>
    <xdr:to>
      <xdr:col>7</xdr:col>
      <xdr:colOff>406400</xdr:colOff>
      <xdr:row>60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55644-12DD-5947-87B7-FD879612B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482600</xdr:colOff>
      <xdr:row>45</xdr:row>
      <xdr:rowOff>57150</xdr:rowOff>
    </xdr:from>
    <xdr:to>
      <xdr:col>13</xdr:col>
      <xdr:colOff>101600</xdr:colOff>
      <xdr:row>58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18BA3F-DD91-3848-AA4F-1B039FD18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673100</xdr:colOff>
      <xdr:row>57</xdr:row>
      <xdr:rowOff>82550</xdr:rowOff>
    </xdr:from>
    <xdr:to>
      <xdr:col>10</xdr:col>
      <xdr:colOff>292100</xdr:colOff>
      <xdr:row>70</xdr:row>
      <xdr:rowOff>184150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A68245-BEE8-944D-8084-FB4609B6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279400</xdr:colOff>
      <xdr:row>25</xdr:row>
      <xdr:rowOff>44450</xdr:rowOff>
    </xdr:from>
    <xdr:to>
      <xdr:col>24</xdr:col>
      <xdr:colOff>723900</xdr:colOff>
      <xdr:row>38</xdr:row>
      <xdr:rowOff>146050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298FC4E-C381-364A-9DEF-C5F0B85D5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152400</xdr:rowOff>
    </xdr:from>
    <xdr:to>
      <xdr:col>10</xdr:col>
      <xdr:colOff>520700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E10E71-92E3-1B43-A161-51CAACD5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"/>
  <sheetViews>
    <sheetView tabSelected="1" topLeftCell="F7" zoomScaleNormal="100" workbookViewId="0">
      <selection activeCell="U22" sqref="U22"/>
    </sheetView>
  </sheetViews>
  <sheetFormatPr baseColWidth="10" defaultRowHeight="16" x14ac:dyDescent="0.2"/>
  <sheetData>
    <row r="1" spans="1:52" x14ac:dyDescent="0.2">
      <c r="A1" t="s">
        <v>0</v>
      </c>
      <c r="C1">
        <v>2000</v>
      </c>
      <c r="E1">
        <v>4000</v>
      </c>
      <c r="G1">
        <v>6000</v>
      </c>
      <c r="I1">
        <v>8000</v>
      </c>
      <c r="K1" t="s">
        <v>1</v>
      </c>
      <c r="M1" t="s">
        <v>2</v>
      </c>
      <c r="O1" t="s">
        <v>3</v>
      </c>
      <c r="Q1" t="s">
        <v>4</v>
      </c>
      <c r="S1" t="s">
        <v>5</v>
      </c>
      <c r="U1" t="s">
        <v>6</v>
      </c>
      <c r="W1" t="s">
        <v>7</v>
      </c>
      <c r="Y1" t="s">
        <v>8</v>
      </c>
      <c r="AA1" t="s">
        <v>9</v>
      </c>
      <c r="AC1" t="s">
        <v>10</v>
      </c>
      <c r="AE1" t="s">
        <v>11</v>
      </c>
      <c r="AG1" t="s">
        <v>12</v>
      </c>
      <c r="AI1" t="s">
        <v>13</v>
      </c>
      <c r="AK1" t="s">
        <v>14</v>
      </c>
      <c r="AM1" t="s">
        <v>15</v>
      </c>
      <c r="AO1" t="s">
        <v>16</v>
      </c>
      <c r="AQ1" t="s">
        <v>17</v>
      </c>
      <c r="AS1" t="s">
        <v>18</v>
      </c>
      <c r="AU1" t="s">
        <v>19</v>
      </c>
      <c r="AW1" t="s">
        <v>20</v>
      </c>
      <c r="AY1" t="s">
        <v>21</v>
      </c>
    </row>
    <row r="2" spans="1:52" x14ac:dyDescent="0.2">
      <c r="A2" t="s">
        <v>22</v>
      </c>
      <c r="B2" t="s">
        <v>23</v>
      </c>
      <c r="C2" t="s">
        <v>22</v>
      </c>
      <c r="D2" t="s">
        <v>23</v>
      </c>
      <c r="E2" t="s">
        <v>22</v>
      </c>
      <c r="F2" t="s">
        <v>23</v>
      </c>
      <c r="G2" t="s">
        <v>22</v>
      </c>
      <c r="H2" t="s">
        <v>23</v>
      </c>
      <c r="I2" t="s">
        <v>22</v>
      </c>
      <c r="J2" t="s">
        <v>23</v>
      </c>
      <c r="K2" t="s">
        <v>22</v>
      </c>
      <c r="L2" t="s">
        <v>23</v>
      </c>
      <c r="M2" t="s">
        <v>22</v>
      </c>
      <c r="N2" t="s">
        <v>23</v>
      </c>
      <c r="O2" t="s">
        <v>22</v>
      </c>
      <c r="P2" t="s">
        <v>23</v>
      </c>
      <c r="Q2" t="s">
        <v>22</v>
      </c>
      <c r="R2" t="s">
        <v>23</v>
      </c>
      <c r="S2" t="s">
        <v>22</v>
      </c>
      <c r="T2" t="s">
        <v>23</v>
      </c>
      <c r="U2" t="s">
        <v>22</v>
      </c>
      <c r="V2" t="s">
        <v>23</v>
      </c>
      <c r="W2" t="s">
        <v>22</v>
      </c>
      <c r="X2" t="s">
        <v>23</v>
      </c>
      <c r="Y2" t="s">
        <v>22</v>
      </c>
      <c r="Z2" t="s">
        <v>23</v>
      </c>
      <c r="AA2" t="s">
        <v>22</v>
      </c>
      <c r="AB2" t="s">
        <v>23</v>
      </c>
      <c r="AC2" t="s">
        <v>22</v>
      </c>
      <c r="AD2" t="s">
        <v>23</v>
      </c>
      <c r="AE2" t="s">
        <v>22</v>
      </c>
      <c r="AF2" t="s">
        <v>23</v>
      </c>
      <c r="AG2" t="s">
        <v>22</v>
      </c>
      <c r="AH2" t="s">
        <v>23</v>
      </c>
      <c r="AI2" t="s">
        <v>22</v>
      </c>
      <c r="AJ2" t="s">
        <v>23</v>
      </c>
      <c r="AK2" t="s">
        <v>22</v>
      </c>
      <c r="AL2" t="s">
        <v>23</v>
      </c>
      <c r="AM2" t="s">
        <v>22</v>
      </c>
      <c r="AN2" t="s">
        <v>23</v>
      </c>
      <c r="AO2" t="s">
        <v>22</v>
      </c>
      <c r="AP2" t="s">
        <v>23</v>
      </c>
      <c r="AQ2" t="s">
        <v>22</v>
      </c>
      <c r="AR2" t="s">
        <v>23</v>
      </c>
      <c r="AS2" t="s">
        <v>22</v>
      </c>
      <c r="AT2" t="s">
        <v>23</v>
      </c>
      <c r="AU2" t="s">
        <v>22</v>
      </c>
      <c r="AV2" t="s">
        <v>23</v>
      </c>
      <c r="AW2" t="s">
        <v>22</v>
      </c>
      <c r="AX2" t="s">
        <v>23</v>
      </c>
      <c r="AY2" t="s">
        <v>22</v>
      </c>
      <c r="AZ2" t="s">
        <v>23</v>
      </c>
    </row>
    <row r="3" spans="1:52" x14ac:dyDescent="0.2">
      <c r="A3">
        <v>-39.942426994658298</v>
      </c>
      <c r="B3">
        <v>1566.5853358168699</v>
      </c>
      <c r="C3">
        <v>-40.040639768476403</v>
      </c>
      <c r="D3">
        <v>1617.70446883514</v>
      </c>
      <c r="E3">
        <v>-40.012930835424299</v>
      </c>
      <c r="F3">
        <v>1673.8150582657199</v>
      </c>
      <c r="G3">
        <v>-40.108064838903303</v>
      </c>
      <c r="H3">
        <v>1731.1687012207301</v>
      </c>
      <c r="I3">
        <v>-40.074814119240699</v>
      </c>
      <c r="J3">
        <v>1798.5014085374301</v>
      </c>
      <c r="K3">
        <v>2995.0777161845299</v>
      </c>
      <c r="L3">
        <v>1597.49770966289</v>
      </c>
      <c r="M3">
        <v>3000.0465831275901</v>
      </c>
      <c r="N3">
        <v>1697.50392074657</v>
      </c>
      <c r="O3">
        <v>2992.6398658405901</v>
      </c>
      <c r="P3">
        <v>1793.74466234996</v>
      </c>
      <c r="Q3">
        <v>2986.7393363457099</v>
      </c>
      <c r="R3">
        <v>1893.7372866880901</v>
      </c>
      <c r="S3">
        <v>2988.5716060309601</v>
      </c>
      <c r="T3">
        <v>1996.2395770252001</v>
      </c>
      <c r="U3">
        <v>2995.06218847533</v>
      </c>
      <c r="V3">
        <v>2098.7476902532499</v>
      </c>
      <c r="W3">
        <v>7.5086864428882905E-2</v>
      </c>
      <c r="X3">
        <v>1397.6309226932599</v>
      </c>
      <c r="Y3">
        <v>8.1464748171398996E-2</v>
      </c>
      <c r="Z3">
        <v>1499.2518703241799</v>
      </c>
      <c r="AA3">
        <v>0.118988616325253</v>
      </c>
      <c r="AB3">
        <v>1597.1321695760601</v>
      </c>
      <c r="AC3">
        <v>0.25069387201450799</v>
      </c>
      <c r="AD3">
        <v>1695.6359102244301</v>
      </c>
      <c r="AE3">
        <v>3.7328227548286401E-2</v>
      </c>
      <c r="AF3">
        <v>1796.0099750623399</v>
      </c>
      <c r="AG3">
        <v>-1.9055394985329599E-2</v>
      </c>
      <c r="AH3">
        <v>1897.6309226932599</v>
      </c>
      <c r="AI3">
        <v>0.112610732582723</v>
      </c>
      <c r="AJ3">
        <v>1995.51122194513</v>
      </c>
      <c r="AK3">
        <v>-6.9178518139793199E-2</v>
      </c>
      <c r="AL3">
        <v>2099.0024937655799</v>
      </c>
      <c r="AM3">
        <v>1.2520998758347401E-2</v>
      </c>
      <c r="AN3">
        <v>1400.7481296758101</v>
      </c>
      <c r="AO3">
        <v>-4.3980008138632301E-2</v>
      </c>
      <c r="AP3">
        <v>1500.4987531172001</v>
      </c>
      <c r="AQ3">
        <v>-3.7719508759465697E-2</v>
      </c>
      <c r="AR3">
        <v>1600.2493765586</v>
      </c>
      <c r="AS3">
        <v>9.4611796867667394E-2</v>
      </c>
      <c r="AT3">
        <v>1708.7281795511201</v>
      </c>
      <c r="AU3">
        <v>-2.51985100011324E-2</v>
      </c>
      <c r="AV3">
        <v>1799.75062344139</v>
      </c>
      <c r="AW3">
        <v>-1.89380106219658E-2</v>
      </c>
      <c r="AX3">
        <v>1899.5012468827899</v>
      </c>
      <c r="AY3">
        <v>-1.2442742516086E-2</v>
      </c>
      <c r="AZ3">
        <v>2002.99251870324</v>
      </c>
    </row>
    <row r="4" spans="1:52" x14ac:dyDescent="0.2">
      <c r="A4">
        <v>-35.9868228629485</v>
      </c>
      <c r="B4">
        <v>1576.68370252921</v>
      </c>
      <c r="C4">
        <v>-34.230076507442902</v>
      </c>
      <c r="D4">
        <v>1634.0950724280699</v>
      </c>
      <c r="E4">
        <v>-36.056403072612703</v>
      </c>
      <c r="F4">
        <v>1685.78377795908</v>
      </c>
      <c r="G4">
        <v>-36.15061344499</v>
      </c>
      <c r="H4">
        <v>1745.0077738950999</v>
      </c>
      <c r="I4">
        <v>-36.116746971259602</v>
      </c>
      <c r="J4">
        <v>1813.5873831991501</v>
      </c>
      <c r="K4">
        <v>2902.1599043493102</v>
      </c>
      <c r="L4">
        <v>1577.3815623981</v>
      </c>
      <c r="M4">
        <v>2904.0698125805402</v>
      </c>
      <c r="N4">
        <v>1673.6339497833801</v>
      </c>
      <c r="O4">
        <v>2859.59845344016</v>
      </c>
      <c r="P4">
        <v>1753.5783605844599</v>
      </c>
      <c r="Q4">
        <v>2898.5807673793802</v>
      </c>
      <c r="R4">
        <v>1865.5020884768801</v>
      </c>
      <c r="S4">
        <v>2875.7472710051002</v>
      </c>
      <c r="T4">
        <v>1953.5985466064101</v>
      </c>
      <c r="U4">
        <v>2896.1584447446398</v>
      </c>
      <c r="V4">
        <v>2060.4990605735902</v>
      </c>
      <c r="W4">
        <v>2.0187371529335598</v>
      </c>
      <c r="X4">
        <v>1366.45885286783</v>
      </c>
      <c r="Y4">
        <v>1.4919161301766399</v>
      </c>
      <c r="Z4">
        <v>1472.44389027431</v>
      </c>
      <c r="AA4">
        <v>2.0309059986018201</v>
      </c>
      <c r="AB4">
        <v>1560.3491271820401</v>
      </c>
      <c r="AC4">
        <v>2.0372056261021001</v>
      </c>
      <c r="AD4">
        <v>1660.7231920199499</v>
      </c>
      <c r="AE4">
        <v>1.8551816066528299</v>
      </c>
      <c r="AF4">
        <v>1760.4738154613401</v>
      </c>
      <c r="AG4">
        <v>1.83002222477281</v>
      </c>
      <c r="AH4">
        <v>1859.60099750623</v>
      </c>
      <c r="AI4">
        <v>1.93042498356619</v>
      </c>
      <c r="AJ4">
        <v>1959.35162094763</v>
      </c>
      <c r="AK4">
        <v>1.74840096411693</v>
      </c>
      <c r="AL4">
        <v>2059.1022443890201</v>
      </c>
      <c r="AM4">
        <v>0.76824153006606299</v>
      </c>
      <c r="AN4">
        <v>1441.89526184538</v>
      </c>
      <c r="AO4">
        <v>0.77442377320298295</v>
      </c>
      <c r="AP4">
        <v>1540.39900249376</v>
      </c>
      <c r="AQ4">
        <v>0.93844885693717095</v>
      </c>
      <c r="AR4">
        <v>1653.8653366583501</v>
      </c>
      <c r="AS4">
        <v>0.91364162814720296</v>
      </c>
      <c r="AT4">
        <v>1758.6034912718201</v>
      </c>
      <c r="AU4">
        <v>1.45603564310981</v>
      </c>
      <c r="AV4">
        <v>1900.7481296758101</v>
      </c>
      <c r="AW4">
        <v>0.86347937687163701</v>
      </c>
      <c r="AX4">
        <v>1959.35162094763</v>
      </c>
      <c r="AY4">
        <v>0.80705662621690499</v>
      </c>
      <c r="AZ4">
        <v>2060.3491271820399</v>
      </c>
    </row>
    <row r="5" spans="1:52" x14ac:dyDescent="0.2">
      <c r="A5">
        <v>-32.154677421837697</v>
      </c>
      <c r="B5">
        <v>1586.7782207786199</v>
      </c>
      <c r="C5">
        <v>-28.047905666476801</v>
      </c>
      <c r="D5">
        <v>1652.99102538446</v>
      </c>
      <c r="E5">
        <v>-32.223641877434098</v>
      </c>
      <c r="F5">
        <v>1697.1251981958401</v>
      </c>
      <c r="G5">
        <v>-32.193469928110702</v>
      </c>
      <c r="H5">
        <v>1758.2233955757999</v>
      </c>
      <c r="I5">
        <v>-32.282138513877499</v>
      </c>
      <c r="J5">
        <v>1828.6695093979399</v>
      </c>
      <c r="K5">
        <v>2803.0853558174499</v>
      </c>
      <c r="L5">
        <v>1552.8827192124299</v>
      </c>
      <c r="M5">
        <v>2798.8307634974599</v>
      </c>
      <c r="N5">
        <v>1645.37740097203</v>
      </c>
      <c r="O5">
        <v>2714.1814568096702</v>
      </c>
      <c r="P5">
        <v>1709.6465893386701</v>
      </c>
      <c r="Q5">
        <v>2824.3505535628301</v>
      </c>
      <c r="R5">
        <v>1841.0343007096101</v>
      </c>
      <c r="S5">
        <v>2779.8947221316398</v>
      </c>
      <c r="T5">
        <v>1919.72873092032</v>
      </c>
      <c r="U5">
        <v>2794.18021459294</v>
      </c>
      <c r="V5">
        <v>2019.7465877858999</v>
      </c>
      <c r="W5">
        <v>3.8995868070409898</v>
      </c>
      <c r="X5">
        <v>1334.6633416458801</v>
      </c>
      <c r="Y5">
        <v>2.96520727470027</v>
      </c>
      <c r="Z5">
        <v>1446.88279301745</v>
      </c>
      <c r="AA5">
        <v>4.0996097622053602</v>
      </c>
      <c r="AB5">
        <v>1521.6957605985001</v>
      </c>
      <c r="AC5">
        <v>4.1684752553762001</v>
      </c>
      <c r="AD5">
        <v>1618.9526184538599</v>
      </c>
      <c r="AE5">
        <v>3.7356008514279102</v>
      </c>
      <c r="AF5">
        <v>1721.8204488777999</v>
      </c>
      <c r="AG5">
        <v>3.9298719727877001</v>
      </c>
      <c r="AH5">
        <v>1817.2069825436399</v>
      </c>
      <c r="AI5">
        <v>3.8421467252371402</v>
      </c>
      <c r="AJ5">
        <v>1919.45137157107</v>
      </c>
      <c r="AK5">
        <v>3.3780089525141199</v>
      </c>
      <c r="AL5">
        <v>2024.18952618453</v>
      </c>
      <c r="AM5">
        <v>1.65018938010622</v>
      </c>
      <c r="AN5">
        <v>1494.2643391521101</v>
      </c>
      <c r="AO5">
        <v>1.46738279823453</v>
      </c>
      <c r="AP5">
        <v>1581.5461346633399</v>
      </c>
      <c r="AQ5">
        <v>1.66325817256024</v>
      </c>
      <c r="AR5">
        <v>1702.4937655860299</v>
      </c>
      <c r="AS5">
        <v>1.73321925312242</v>
      </c>
      <c r="AT5">
        <v>1817.2069825436399</v>
      </c>
      <c r="AU5">
        <v>2.7165089368628901</v>
      </c>
      <c r="AV5">
        <v>1984.2892768079801</v>
      </c>
      <c r="AW5">
        <v>1.7462097893341999</v>
      </c>
      <c r="AX5">
        <v>2024.18952618453</v>
      </c>
      <c r="AY5">
        <v>1.3744143824539199</v>
      </c>
      <c r="AZ5">
        <v>2100.2493765586</v>
      </c>
    </row>
    <row r="6" spans="1:52" x14ac:dyDescent="0.2">
      <c r="A6">
        <v>-28.074383091393301</v>
      </c>
      <c r="B6">
        <v>1599.37423992857</v>
      </c>
      <c r="C6">
        <v>-20.2589245855205</v>
      </c>
      <c r="D6">
        <v>1675.6777143208999</v>
      </c>
      <c r="E6">
        <v>-27.896122288757802</v>
      </c>
      <c r="F6">
        <v>1710.35236526531</v>
      </c>
      <c r="G6">
        <v>-26.133834146641799</v>
      </c>
      <c r="H6">
        <v>1778.98585305029</v>
      </c>
      <c r="I6">
        <v>-28.200304798263499</v>
      </c>
      <c r="J6">
        <v>1844.3827835162599</v>
      </c>
      <c r="K6">
        <v>2703.9875157217998</v>
      </c>
      <c r="L6">
        <v>1530.25884691231</v>
      </c>
      <c r="M6">
        <v>2684.2983804599298</v>
      </c>
      <c r="N6">
        <v>1615.23423549323</v>
      </c>
      <c r="O6">
        <v>2578.0345025698298</v>
      </c>
      <c r="P6">
        <v>1669.47640564587</v>
      </c>
      <c r="Q6">
        <v>2700.63353053523</v>
      </c>
      <c r="R6">
        <v>1800.25465443083</v>
      </c>
      <c r="S6">
        <v>2677.8776727069398</v>
      </c>
      <c r="T6">
        <v>1882.1012096085401</v>
      </c>
      <c r="U6">
        <v>2695.2842347168498</v>
      </c>
      <c r="V6">
        <v>1980.8729678110501</v>
      </c>
      <c r="W6">
        <v>6.4386497146256101</v>
      </c>
      <c r="X6">
        <v>1290.39900249376</v>
      </c>
      <c r="Y6">
        <v>4.9712669163910403</v>
      </c>
      <c r="Z6">
        <v>1410.0997506234401</v>
      </c>
      <c r="AA6">
        <v>6.1055128914116397</v>
      </c>
      <c r="AB6">
        <v>1482.41895261845</v>
      </c>
      <c r="AC6">
        <v>6.1116560064274497</v>
      </c>
      <c r="AD6">
        <v>1580.2992518703199</v>
      </c>
      <c r="AE6">
        <v>5.8041872306681004</v>
      </c>
      <c r="AF6">
        <v>1681.2967581047301</v>
      </c>
      <c r="AG6">
        <v>5.9356968457517301</v>
      </c>
      <c r="AH6">
        <v>1776.6832917705699</v>
      </c>
      <c r="AI6">
        <v>5.87931322321813</v>
      </c>
      <c r="AJ6">
        <v>1878.3042394014899</v>
      </c>
      <c r="AK6">
        <v>4.9450119471196503</v>
      </c>
      <c r="AL6">
        <v>1991.77057356608</v>
      </c>
      <c r="AM6">
        <v>2.8468838364340301</v>
      </c>
      <c r="AN6">
        <v>1561.59600997506</v>
      </c>
      <c r="AO6">
        <v>2.2235728669956898</v>
      </c>
      <c r="AP6">
        <v>1630.1745635910199</v>
      </c>
      <c r="AQ6">
        <v>2.5456755600538599</v>
      </c>
      <c r="AR6">
        <v>1762.3441396508699</v>
      </c>
      <c r="AS6">
        <v>2.5840211187512501</v>
      </c>
      <c r="AT6">
        <v>1873.3167082294201</v>
      </c>
      <c r="AU6">
        <v>3.85098968061022</v>
      </c>
      <c r="AV6">
        <v>2060.3491271820399</v>
      </c>
      <c r="AW6">
        <v>2.81792902680538</v>
      </c>
      <c r="AX6">
        <v>2100.2493765586</v>
      </c>
      <c r="AY6">
        <v>1.1221945137157101</v>
      </c>
      <c r="AZ6">
        <v>2081.5461346633401</v>
      </c>
    </row>
    <row r="7" spans="1:52" x14ac:dyDescent="0.2">
      <c r="A7">
        <v>-23.376795307954001</v>
      </c>
      <c r="B7">
        <v>1611.98950139314</v>
      </c>
      <c r="C7">
        <v>-14.2008281892212</v>
      </c>
      <c r="D7">
        <v>1693.32291682701</v>
      </c>
      <c r="E7">
        <v>-23.691753513646599</v>
      </c>
      <c r="F7">
        <v>1724.1991348655299</v>
      </c>
      <c r="G7">
        <v>-20.073890488139</v>
      </c>
      <c r="H7">
        <v>1800.3717615184401</v>
      </c>
      <c r="I7">
        <v>-23.376487430920001</v>
      </c>
      <c r="J7">
        <v>1862.6129523868101</v>
      </c>
      <c r="K7">
        <v>2598.7018835111198</v>
      </c>
      <c r="L7">
        <v>1505.75223987205</v>
      </c>
      <c r="M7">
        <v>2501.6769925932799</v>
      </c>
      <c r="N7">
        <v>1566.2559587584001</v>
      </c>
      <c r="O7">
        <v>2426.4064222605198</v>
      </c>
      <c r="P7">
        <v>1625.53687054548</v>
      </c>
      <c r="Q7">
        <v>2583.1042996226702</v>
      </c>
      <c r="R7">
        <v>1761.3577428921899</v>
      </c>
      <c r="S7">
        <v>2578.9506374124599</v>
      </c>
      <c r="T7">
        <v>1845.7275508144201</v>
      </c>
      <c r="U7">
        <v>2602.5760469557899</v>
      </c>
      <c r="V7">
        <v>1943.8820825763501</v>
      </c>
      <c r="W7">
        <v>8.7269404939533999</v>
      </c>
      <c r="X7">
        <v>1250.4987531172001</v>
      </c>
      <c r="Y7">
        <v>6.5698071766191504</v>
      </c>
      <c r="Z7">
        <v>1380.1745635910199</v>
      </c>
      <c r="AA7">
        <v>8.1740992706518192</v>
      </c>
      <c r="AB7">
        <v>1441.89526184538</v>
      </c>
      <c r="AC7">
        <v>8.1175200075126099</v>
      </c>
      <c r="AD7">
        <v>1540.39900249376</v>
      </c>
      <c r="AE7">
        <v>7.9353786036999399</v>
      </c>
      <c r="AF7">
        <v>1638.2793017456299</v>
      </c>
      <c r="AG7">
        <v>7.7220520873548502</v>
      </c>
      <c r="AH7">
        <v>1739.2768079800401</v>
      </c>
      <c r="AI7">
        <v>7.7909567086468297</v>
      </c>
      <c r="AJ7">
        <v>1837.15710723192</v>
      </c>
      <c r="AK7">
        <v>6.7627479418608196</v>
      </c>
      <c r="AL7">
        <v>1954.3640897755599</v>
      </c>
      <c r="AM7">
        <v>4.1698056114942501</v>
      </c>
      <c r="AN7">
        <v>1640.14962593516</v>
      </c>
      <c r="AO7">
        <v>3.1686735045232202</v>
      </c>
      <c r="AP7">
        <v>1688.77805486284</v>
      </c>
      <c r="AQ7">
        <v>3.3649401600601099</v>
      </c>
      <c r="AR7">
        <v>1815.96009975062</v>
      </c>
      <c r="AS7">
        <v>3.6556620999802001</v>
      </c>
      <c r="AT7">
        <v>1948.12967581047</v>
      </c>
      <c r="AU7">
        <v>4.5125679525036801</v>
      </c>
      <c r="AV7">
        <v>2101.4962593516202</v>
      </c>
      <c r="AY7">
        <v>0.49184048247582202</v>
      </c>
      <c r="AZ7">
        <v>2037.9052369077299</v>
      </c>
    </row>
    <row r="8" spans="1:52" x14ac:dyDescent="0.2">
      <c r="A8">
        <v>-18.555133079847899</v>
      </c>
      <c r="B8">
        <v>1625.8555133079799</v>
      </c>
      <c r="C8">
        <v>-8.1427317929219196</v>
      </c>
      <c r="D8">
        <v>1710.9681193331301</v>
      </c>
      <c r="E8">
        <v>-18.0034174350764</v>
      </c>
      <c r="F8">
        <v>1743.07969397022</v>
      </c>
      <c r="G8">
        <v>-14.1374055202352</v>
      </c>
      <c r="H8">
        <v>1821.75382152368</v>
      </c>
      <c r="I8">
        <v>-20.0369452440695</v>
      </c>
      <c r="J8">
        <v>1875.18588075922</v>
      </c>
      <c r="K8">
        <v>2499.6195711246701</v>
      </c>
      <c r="L8">
        <v>1481.87838698156</v>
      </c>
      <c r="M8">
        <v>2365.4834552258499</v>
      </c>
      <c r="N8">
        <v>1529.8357168366899</v>
      </c>
      <c r="O8">
        <v>2280.9894256300299</v>
      </c>
      <c r="P8">
        <v>1581.6050992997</v>
      </c>
      <c r="Q8">
        <v>2474.8528749553502</v>
      </c>
      <c r="R8">
        <v>1725.5974286113501</v>
      </c>
      <c r="S8">
        <v>2445.9868635580101</v>
      </c>
      <c r="T8">
        <v>1799.3113460971099</v>
      </c>
      <c r="U8">
        <v>2500.5900529494802</v>
      </c>
      <c r="V8">
        <v>1903.7546000838499</v>
      </c>
      <c r="W8">
        <v>11.078071035799599</v>
      </c>
      <c r="X8">
        <v>1211.8453865336601</v>
      </c>
      <c r="Y8">
        <v>8.4191195651039799</v>
      </c>
      <c r="Z8">
        <v>1345.8852867830401</v>
      </c>
      <c r="AA8">
        <v>10.2741055311512</v>
      </c>
      <c r="AB8">
        <v>1401.9950124688201</v>
      </c>
      <c r="AC8">
        <v>10.1861455148739</v>
      </c>
      <c r="AD8">
        <v>1500.4987531172001</v>
      </c>
      <c r="AE8">
        <v>9.9412426047851099</v>
      </c>
      <c r="AF8">
        <v>1598.37905236907</v>
      </c>
      <c r="AG8">
        <v>9.3204749632195902</v>
      </c>
      <c r="AH8">
        <v>1707.4812967580999</v>
      </c>
      <c r="AI8">
        <v>9.8907282004195096</v>
      </c>
      <c r="AJ8">
        <v>1793.5162094763</v>
      </c>
      <c r="AK8">
        <v>8.7058113085487303</v>
      </c>
      <c r="AL8">
        <v>1913.8403990024899</v>
      </c>
      <c r="AM8">
        <v>5.11459322405282</v>
      </c>
      <c r="AN8">
        <v>1693.76558603491</v>
      </c>
      <c r="AO8">
        <v>4.3655244733354897</v>
      </c>
      <c r="AP8">
        <v>1758.6034912718201</v>
      </c>
      <c r="AQ8">
        <v>4.2161333069001401</v>
      </c>
      <c r="AR8">
        <v>1878.3042394014899</v>
      </c>
      <c r="AS8">
        <v>4.8840503344150203</v>
      </c>
      <c r="AT8">
        <v>2020.4488778054799</v>
      </c>
      <c r="AY8">
        <v>0.239737998100991</v>
      </c>
      <c r="AZ8">
        <v>2021.07231920199</v>
      </c>
    </row>
    <row r="9" spans="1:52" x14ac:dyDescent="0.2">
      <c r="A9">
        <v>-14.105078431674301</v>
      </c>
      <c r="B9">
        <v>1637.21617585936</v>
      </c>
      <c r="C9">
        <v>1.7856867966941001E-2</v>
      </c>
      <c r="D9">
        <v>1736.1601576330399</v>
      </c>
      <c r="E9">
        <v>-12.191930542941099</v>
      </c>
      <c r="F9">
        <v>1761.3406505441701</v>
      </c>
      <c r="G9">
        <v>-8.0774618617324307</v>
      </c>
      <c r="H9">
        <v>1843.1397299918401</v>
      </c>
      <c r="I9">
        <v>-16.449869921953098</v>
      </c>
      <c r="J9">
        <v>1889.0134080448199</v>
      </c>
      <c r="K9">
        <v>2350.96504712659</v>
      </c>
      <c r="L9">
        <v>1448.5675688265701</v>
      </c>
      <c r="M9">
        <v>2226.1999037281998</v>
      </c>
      <c r="N9">
        <v>1492.1616123973199</v>
      </c>
      <c r="O9">
        <v>2147.9557770841998</v>
      </c>
      <c r="P9">
        <v>1540.81380723901</v>
      </c>
      <c r="Q9">
        <v>2366.6092141426402</v>
      </c>
      <c r="R9">
        <v>1689.2121240353399</v>
      </c>
      <c r="S9">
        <v>2337.7897858728902</v>
      </c>
      <c r="T9">
        <v>1759.17609975</v>
      </c>
      <c r="U9">
        <v>2386.2362385677202</v>
      </c>
      <c r="V9">
        <v>1859.2366578158701</v>
      </c>
      <c r="Y9">
        <v>10.4251792067947</v>
      </c>
      <c r="Z9">
        <v>1309.1022443890199</v>
      </c>
      <c r="AA9">
        <v>12.311389413495499</v>
      </c>
      <c r="AB9">
        <v>1362.71820448877</v>
      </c>
      <c r="AC9">
        <v>12.129287137804001</v>
      </c>
      <c r="AD9">
        <v>1461.22194513715</v>
      </c>
      <c r="AE9">
        <v>11.759056855768501</v>
      </c>
      <c r="AF9">
        <v>1562.2194513715699</v>
      </c>
      <c r="AG9">
        <v>11.012883586014</v>
      </c>
      <c r="AH9">
        <v>1673.1920199501201</v>
      </c>
      <c r="AI9">
        <v>12.115866192259899</v>
      </c>
      <c r="AJ9">
        <v>1747.3815461346601</v>
      </c>
      <c r="AK9">
        <v>10.335458425066999</v>
      </c>
      <c r="AL9">
        <v>1879.5511221945101</v>
      </c>
      <c r="AO9">
        <v>5.0584052421248202</v>
      </c>
      <c r="AP9">
        <v>1798.50374064837</v>
      </c>
      <c r="AQ9">
        <v>4.9090140756894503</v>
      </c>
      <c r="AR9">
        <v>1918.2044887780501</v>
      </c>
    </row>
    <row r="10" spans="1:52" x14ac:dyDescent="0.2">
      <c r="A10">
        <v>-9.1596496359354198</v>
      </c>
      <c r="B10">
        <v>1651.7094872308001</v>
      </c>
      <c r="C10">
        <v>5.9524945736672796</v>
      </c>
      <c r="D10">
        <v>1753.8015116762299</v>
      </c>
      <c r="E10">
        <v>-6.2563692061390697</v>
      </c>
      <c r="F10">
        <v>1780.8523575683801</v>
      </c>
      <c r="G10">
        <v>-1.8937516355967401</v>
      </c>
      <c r="H10">
        <v>1865.15293791659</v>
      </c>
      <c r="I10">
        <v>-12.739028032203899</v>
      </c>
      <c r="J10">
        <v>1903.46823478702</v>
      </c>
      <c r="K10">
        <v>2180.63384108942</v>
      </c>
      <c r="L10">
        <v>1410.22965481902</v>
      </c>
      <c r="M10">
        <v>2099.2841726060101</v>
      </c>
      <c r="N10">
        <v>1458.8779677334201</v>
      </c>
      <c r="O10">
        <v>2004.07602366422</v>
      </c>
      <c r="P10">
        <v>1498.13395754724</v>
      </c>
      <c r="Q10">
        <v>2270.7256098507701</v>
      </c>
      <c r="R10">
        <v>1657.8422695299701</v>
      </c>
      <c r="S10">
        <v>2207.9548454216501</v>
      </c>
      <c r="T10">
        <v>1710.88880607444</v>
      </c>
      <c r="U10">
        <v>2287.34025869163</v>
      </c>
      <c r="V10">
        <v>1820.3630378410201</v>
      </c>
      <c r="Y10">
        <v>12.556527092311001</v>
      </c>
      <c r="Z10">
        <v>1268.5785536159599</v>
      </c>
      <c r="AA10">
        <v>13.6277376642077</v>
      </c>
      <c r="AB10">
        <v>1336.5336658354099</v>
      </c>
      <c r="AC10">
        <v>14.135268523252501</v>
      </c>
      <c r="AD10">
        <v>1423.1920199501201</v>
      </c>
      <c r="AE10">
        <v>13.388821356650199</v>
      </c>
      <c r="AF10">
        <v>1529.8004987531101</v>
      </c>
      <c r="AG10">
        <v>12.3918368305178</v>
      </c>
      <c r="AH10">
        <v>1644.5137157107199</v>
      </c>
      <c r="AI10">
        <v>13.620225064952701</v>
      </c>
      <c r="AJ10">
        <v>1716.8329177057301</v>
      </c>
      <c r="AK10">
        <v>12.153116163565899</v>
      </c>
      <c r="AL10">
        <v>1840.8977556109701</v>
      </c>
    </row>
    <row r="11" spans="1:52" x14ac:dyDescent="0.2">
      <c r="A11">
        <v>-3.1018611166699901</v>
      </c>
      <c r="B11">
        <v>1668.7312387432401</v>
      </c>
      <c r="C11">
        <v>11.2692230723049</v>
      </c>
      <c r="D11">
        <v>1770.1767214174599</v>
      </c>
      <c r="E11">
        <v>0.66809316359045501</v>
      </c>
      <c r="F11">
        <v>1802.88865627068</v>
      </c>
      <c r="G11">
        <v>3.1769831129446899</v>
      </c>
      <c r="H11">
        <v>1883.39080371299</v>
      </c>
      <c r="I11">
        <v>-6.8019273102323003</v>
      </c>
      <c r="J11">
        <v>1926.0971967795999</v>
      </c>
      <c r="K11">
        <v>2062.9648607940799</v>
      </c>
      <c r="L11">
        <v>1382.58256859365</v>
      </c>
      <c r="M11">
        <v>1997.12737379854</v>
      </c>
      <c r="N11">
        <v>1432.50027173491</v>
      </c>
      <c r="Q11">
        <v>2181.0220338193499</v>
      </c>
      <c r="R11">
        <v>1628.9801400599299</v>
      </c>
      <c r="S11">
        <v>2109.0200462725702</v>
      </c>
      <c r="T11">
        <v>1675.1401375754999</v>
      </c>
      <c r="U11">
        <v>2185.3542646853298</v>
      </c>
      <c r="V11">
        <v>1780.2355553485099</v>
      </c>
      <c r="Y11">
        <v>14.7819781091205</v>
      </c>
      <c r="Z11">
        <v>1227.43142144638</v>
      </c>
      <c r="AA11">
        <v>14.850178424232301</v>
      </c>
      <c r="AB11">
        <v>1314.0897755610899</v>
      </c>
      <c r="AE11">
        <v>14.7678919855174</v>
      </c>
      <c r="AF11">
        <v>1502.99251870324</v>
      </c>
      <c r="AG11">
        <v>13.645462703074999</v>
      </c>
      <c r="AH11">
        <v>1618.9526184538599</v>
      </c>
      <c r="AI11">
        <v>14.8738509375098</v>
      </c>
      <c r="AJ11">
        <v>1691.2718204488699</v>
      </c>
      <c r="AK11">
        <v>13.720040901929201</v>
      </c>
      <c r="AL11">
        <v>1807.2319201995001</v>
      </c>
    </row>
    <row r="12" spans="1:52" x14ac:dyDescent="0.2">
      <c r="A12">
        <v>1.96671849263404</v>
      </c>
      <c r="B12">
        <v>1682.60494758393</v>
      </c>
      <c r="C12">
        <v>19.925185880759201</v>
      </c>
      <c r="D12">
        <v>1798.5014085374301</v>
      </c>
      <c r="E12">
        <v>6.4801958097935497</v>
      </c>
      <c r="F12">
        <v>1822.3965148319701</v>
      </c>
      <c r="G12">
        <v>11.958559751235301</v>
      </c>
      <c r="H12">
        <v>1916.0834962515901</v>
      </c>
      <c r="I12">
        <v>0.124382321700721</v>
      </c>
      <c r="J12">
        <v>1951.8742014439399</v>
      </c>
      <c r="K12">
        <v>1997.9425785313799</v>
      </c>
      <c r="L12">
        <v>1366.87629074082</v>
      </c>
      <c r="M12">
        <v>2594.54045744631</v>
      </c>
      <c r="N12">
        <v>1590.7470380894699</v>
      </c>
      <c r="Q12">
        <v>2094.4317634819299</v>
      </c>
      <c r="R12">
        <v>1599.49690222201</v>
      </c>
      <c r="S12">
        <v>2005.4424620735599</v>
      </c>
      <c r="T12">
        <v>1638.13566559525</v>
      </c>
      <c r="U12">
        <v>2089.5793543578402</v>
      </c>
      <c r="V12">
        <v>1740.11583671061</v>
      </c>
      <c r="AG12">
        <v>14.9304693287701</v>
      </c>
      <c r="AH12">
        <v>1593.391521197</v>
      </c>
      <c r="AK12">
        <v>14.9110617806947</v>
      </c>
      <c r="AL12">
        <v>1784.16458852867</v>
      </c>
    </row>
    <row r="13" spans="1:52" x14ac:dyDescent="0.2">
      <c r="A13">
        <v>6.9124551654069304</v>
      </c>
      <c r="B13">
        <v>1697.7217099490399</v>
      </c>
      <c r="C13">
        <v>32.042918058527398</v>
      </c>
      <c r="D13">
        <v>1836.9090685180299</v>
      </c>
      <c r="E13">
        <v>14.394482843552201</v>
      </c>
      <c r="F13">
        <v>1848.8277581933701</v>
      </c>
      <c r="G13">
        <v>18.018503409738098</v>
      </c>
      <c r="H13">
        <v>1937.4694047197499</v>
      </c>
      <c r="I13">
        <v>7.05099983066762</v>
      </c>
      <c r="J13">
        <v>1978.27465710195</v>
      </c>
      <c r="Q13">
        <v>2004.7204235959</v>
      </c>
      <c r="R13">
        <v>1571.25976304715</v>
      </c>
      <c r="U13">
        <v>2006.1489728420299</v>
      </c>
      <c r="V13">
        <v>1706.26154873371</v>
      </c>
    </row>
    <row r="14" spans="1:52" x14ac:dyDescent="0.2">
      <c r="A14">
        <v>11.3628176906143</v>
      </c>
      <c r="B14">
        <v>1709.7058234940901</v>
      </c>
      <c r="C14">
        <v>35.9380243530738</v>
      </c>
      <c r="D14">
        <v>1849.4993149735899</v>
      </c>
      <c r="E14">
        <v>19.959360231523501</v>
      </c>
      <c r="F14">
        <v>1867.70446883514</v>
      </c>
      <c r="G14">
        <v>24.0790628223087</v>
      </c>
      <c r="H14">
        <v>1960.10221517525</v>
      </c>
      <c r="I14">
        <v>13.854158649035501</v>
      </c>
      <c r="J14">
        <v>2004.6712642970399</v>
      </c>
    </row>
    <row r="15" spans="1:52" x14ac:dyDescent="0.2">
      <c r="A15">
        <v>16.926771447483802</v>
      </c>
      <c r="B15">
        <v>1726.71218115484</v>
      </c>
      <c r="C15">
        <v>39.833746401687101</v>
      </c>
      <c r="D15">
        <v>1863.33646341651</v>
      </c>
      <c r="E15">
        <v>26.019303890026301</v>
      </c>
      <c r="F15">
        <v>1889.0903773033001</v>
      </c>
      <c r="G15">
        <v>29.8920890996136</v>
      </c>
      <c r="H15">
        <v>1981.48042671756</v>
      </c>
      <c r="I15">
        <v>19.914718061606099</v>
      </c>
      <c r="J15">
        <v>2027.3040747525399</v>
      </c>
    </row>
    <row r="16" spans="1:52" x14ac:dyDescent="0.2">
      <c r="A16">
        <v>22.984867843783199</v>
      </c>
      <c r="B16">
        <v>1744.3573836609601</v>
      </c>
      <c r="C16">
        <v>25.983590154092401</v>
      </c>
      <c r="D16">
        <v>1816.77006203722</v>
      </c>
      <c r="E16">
        <v>30.965964193900898</v>
      </c>
      <c r="F16">
        <v>1906.07749264943</v>
      </c>
      <c r="G16">
        <v>35.829189821585203</v>
      </c>
      <c r="H16">
        <v>2004.1093887101399</v>
      </c>
      <c r="I16">
        <v>27.955542556303001</v>
      </c>
      <c r="J16">
        <v>2059.9736765135999</v>
      </c>
    </row>
    <row r="17" spans="1:31" x14ac:dyDescent="0.2">
      <c r="A17">
        <v>28.796046858884502</v>
      </c>
      <c r="B17">
        <v>1761.9948892412301</v>
      </c>
      <c r="E17">
        <v>35.665399239543703</v>
      </c>
      <c r="F17">
        <v>1922.4334600760401</v>
      </c>
      <c r="G17">
        <v>39.911331414233103</v>
      </c>
      <c r="H17">
        <v>2020.44611382213</v>
      </c>
      <c r="I17">
        <v>33.521651452409898</v>
      </c>
      <c r="J17">
        <v>2081.3441911300602</v>
      </c>
    </row>
    <row r="18" spans="1:31" x14ac:dyDescent="0.2">
      <c r="A18">
        <v>33.618940595126297</v>
      </c>
      <c r="B18">
        <v>1778.3547051307701</v>
      </c>
      <c r="E18">
        <v>39.870383768722803</v>
      </c>
      <c r="F18">
        <v>1937.5271316636099</v>
      </c>
      <c r="I18">
        <v>36.923230861594</v>
      </c>
      <c r="J18">
        <v>2094.5424947276001</v>
      </c>
    </row>
    <row r="19" spans="1:31" x14ac:dyDescent="0.2">
      <c r="A19">
        <v>37.143055063807601</v>
      </c>
      <c r="B19">
        <v>1789.6865042102099</v>
      </c>
      <c r="I19">
        <v>39.335909237850501</v>
      </c>
      <c r="J19">
        <v>2105.2162066470601</v>
      </c>
    </row>
    <row r="20" spans="1:31" x14ac:dyDescent="0.2">
      <c r="A20">
        <v>40.049260325425998</v>
      </c>
      <c r="B20">
        <v>1799.7521589877001</v>
      </c>
      <c r="V20">
        <v>3000</v>
      </c>
      <c r="W20">
        <v>72</v>
      </c>
    </row>
    <row r="21" spans="1:31" x14ac:dyDescent="0.2">
      <c r="V21">
        <v>2500</v>
      </c>
      <c r="W21">
        <v>66</v>
      </c>
    </row>
    <row r="22" spans="1:31" x14ac:dyDescent="0.2">
      <c r="V22">
        <v>2000</v>
      </c>
      <c r="W22">
        <v>59</v>
      </c>
    </row>
    <row r="23" spans="1:31" x14ac:dyDescent="0.2">
      <c r="AD23" t="s">
        <v>24</v>
      </c>
      <c r="AE23" t="s">
        <v>25</v>
      </c>
    </row>
    <row r="24" spans="1:31" x14ac:dyDescent="0.2">
      <c r="AC24">
        <v>1400</v>
      </c>
      <c r="AD24">
        <v>-17.015000000000001</v>
      </c>
      <c r="AE24">
        <v>1400</v>
      </c>
    </row>
    <row r="25" spans="1:31" x14ac:dyDescent="0.2">
      <c r="AC25">
        <v>1500</v>
      </c>
      <c r="AD25">
        <v>-18.364999999999998</v>
      </c>
      <c r="AE25">
        <v>1500</v>
      </c>
    </row>
    <row r="26" spans="1:31" x14ac:dyDescent="0.2">
      <c r="AC26">
        <v>1600</v>
      </c>
      <c r="AD26">
        <v>-19.283999999999999</v>
      </c>
      <c r="AE26">
        <v>1600</v>
      </c>
    </row>
    <row r="27" spans="1:31" x14ac:dyDescent="0.2">
      <c r="AC27">
        <v>1700</v>
      </c>
      <c r="AD27">
        <v>-19.611999999999998</v>
      </c>
      <c r="AE27">
        <v>1700</v>
      </c>
    </row>
    <row r="28" spans="1:31" x14ac:dyDescent="0.2">
      <c r="AC28">
        <v>1800</v>
      </c>
      <c r="AD28">
        <v>-20.23</v>
      </c>
      <c r="AE28">
        <v>1800</v>
      </c>
    </row>
    <row r="29" spans="1:31" x14ac:dyDescent="0.2">
      <c r="AC29">
        <v>1900</v>
      </c>
      <c r="AD29">
        <v>-20.626000000000001</v>
      </c>
      <c r="AE29">
        <v>1900</v>
      </c>
    </row>
    <row r="30" spans="1:31" x14ac:dyDescent="0.2">
      <c r="AC30">
        <v>2000</v>
      </c>
      <c r="AD30">
        <v>-20.812999999999999</v>
      </c>
      <c r="AE30">
        <v>2000</v>
      </c>
    </row>
    <row r="31" spans="1:31" x14ac:dyDescent="0.2">
      <c r="AC31">
        <v>2100</v>
      </c>
      <c r="AD31">
        <v>-21.346</v>
      </c>
      <c r="AE31">
        <v>2100</v>
      </c>
    </row>
    <row r="40" spans="2:43" x14ac:dyDescent="0.2">
      <c r="C40" t="s">
        <v>26</v>
      </c>
      <c r="D40" t="s">
        <v>25</v>
      </c>
      <c r="E40" t="s">
        <v>27</v>
      </c>
      <c r="N40" t="s">
        <v>24</v>
      </c>
      <c r="O40" t="s">
        <v>25</v>
      </c>
    </row>
    <row r="41" spans="2:43" x14ac:dyDescent="0.2">
      <c r="B41">
        <v>0</v>
      </c>
      <c r="C41">
        <v>3.3050000000000002E-3</v>
      </c>
      <c r="D41">
        <v>2.8956</v>
      </c>
      <c r="E41">
        <v>1677.2</v>
      </c>
      <c r="M41">
        <f>N41*3000+O41</f>
        <v>1599.6</v>
      </c>
      <c r="N41">
        <v>0.23319999999999999</v>
      </c>
      <c r="O41">
        <v>900</v>
      </c>
    </row>
    <row r="42" spans="2:43" x14ac:dyDescent="0.2">
      <c r="B42">
        <v>2000</v>
      </c>
      <c r="C42">
        <v>3.0040000000000002E-3</v>
      </c>
      <c r="D42">
        <v>3.0613000000000001</v>
      </c>
      <c r="E42">
        <v>1735.9</v>
      </c>
      <c r="M42">
        <f t="shared" ref="M42:M46" si="0">N42*3000+O42</f>
        <v>1698.6</v>
      </c>
      <c r="N42">
        <v>0.26619999999999999</v>
      </c>
      <c r="O42">
        <v>900</v>
      </c>
      <c r="AP42" t="s">
        <v>24</v>
      </c>
      <c r="AQ42" t="s">
        <v>25</v>
      </c>
    </row>
    <row r="43" spans="2:43" x14ac:dyDescent="0.2">
      <c r="B43">
        <v>4000</v>
      </c>
      <c r="C43">
        <v>2.97E-3</v>
      </c>
      <c r="D43">
        <v>3.3031999999999999</v>
      </c>
      <c r="E43">
        <v>1800.91</v>
      </c>
      <c r="M43">
        <f t="shared" si="0"/>
        <v>1795.8</v>
      </c>
      <c r="N43">
        <v>0.29859999999999998</v>
      </c>
      <c r="O43">
        <v>900</v>
      </c>
      <c r="AO43">
        <v>1400</v>
      </c>
      <c r="AP43">
        <v>57.34</v>
      </c>
    </row>
    <row r="44" spans="2:43" x14ac:dyDescent="0.2">
      <c r="B44">
        <v>6000</v>
      </c>
      <c r="C44">
        <v>2.4429999999999999E-3</v>
      </c>
      <c r="D44">
        <v>3.6078000000000001</v>
      </c>
      <c r="E44">
        <v>1871.96</v>
      </c>
      <c r="M44">
        <f t="shared" si="0"/>
        <v>1900.5</v>
      </c>
      <c r="N44">
        <v>0.33350000000000002</v>
      </c>
      <c r="O44">
        <v>900</v>
      </c>
      <c r="AO44">
        <v>1500</v>
      </c>
      <c r="AP44">
        <v>58.948</v>
      </c>
    </row>
    <row r="45" spans="2:43" x14ac:dyDescent="0.2">
      <c r="B45">
        <v>8000</v>
      </c>
      <c r="C45">
        <v>8.9999999999999998E-4</v>
      </c>
      <c r="D45">
        <v>3.8424</v>
      </c>
      <c r="E45">
        <v>1951.6</v>
      </c>
      <c r="M45">
        <f t="shared" si="0"/>
        <v>2001</v>
      </c>
      <c r="N45">
        <v>0.36699999999999999</v>
      </c>
      <c r="O45">
        <v>900</v>
      </c>
      <c r="AO45">
        <v>1600</v>
      </c>
      <c r="AP45">
        <v>64.688000000000002</v>
      </c>
    </row>
    <row r="46" spans="2:43" x14ac:dyDescent="0.2">
      <c r="M46">
        <f t="shared" si="0"/>
        <v>2103.8999999999996</v>
      </c>
      <c r="N46">
        <v>0.40129999999999999</v>
      </c>
      <c r="O46">
        <v>900</v>
      </c>
      <c r="AO46">
        <v>1700</v>
      </c>
      <c r="AP46">
        <v>66.555000000000007</v>
      </c>
    </row>
    <row r="47" spans="2:43" x14ac:dyDescent="0.2">
      <c r="AO47">
        <v>1800</v>
      </c>
      <c r="AP47">
        <v>67.358000000000004</v>
      </c>
    </row>
    <row r="48" spans="2:43" x14ac:dyDescent="0.2">
      <c r="AO48">
        <v>1900</v>
      </c>
      <c r="AP48">
        <v>70.927999999999997</v>
      </c>
    </row>
    <row r="49" spans="41:42" x14ac:dyDescent="0.2">
      <c r="AO49">
        <v>2000</v>
      </c>
      <c r="AP49">
        <v>73.588999999999999</v>
      </c>
    </row>
  </sheetData>
  <sortState xmlns:xlrd2="http://schemas.microsoft.com/office/spreadsheetml/2017/richdata2" ref="N41:N46">
    <sortCondition ref="N41"/>
  </sortState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sqref="A1:B16"/>
    </sheetView>
  </sheetViews>
  <sheetFormatPr baseColWidth="10" defaultRowHeight="16" x14ac:dyDescent="0.2"/>
  <sheetData>
    <row r="1" spans="1:2" x14ac:dyDescent="0.2">
      <c r="A1">
        <v>-40.012930835424299</v>
      </c>
      <c r="B1">
        <v>1673.8150582657199</v>
      </c>
    </row>
    <row r="2" spans="1:2" x14ac:dyDescent="0.2">
      <c r="A2">
        <v>-36.056403072612703</v>
      </c>
      <c r="B2">
        <v>1685.78377795908</v>
      </c>
    </row>
    <row r="3" spans="1:2" x14ac:dyDescent="0.2">
      <c r="A3">
        <v>-32.223641877434098</v>
      </c>
      <c r="B3">
        <v>1697.1251981958401</v>
      </c>
    </row>
    <row r="4" spans="1:2" x14ac:dyDescent="0.2">
      <c r="A4">
        <v>-27.896122288757802</v>
      </c>
      <c r="B4">
        <v>1710.35236526531</v>
      </c>
    </row>
    <row r="5" spans="1:2" x14ac:dyDescent="0.2">
      <c r="A5">
        <v>-23.691753513646599</v>
      </c>
      <c r="B5">
        <v>1724.1991348655299</v>
      </c>
    </row>
    <row r="6" spans="1:2" x14ac:dyDescent="0.2">
      <c r="A6">
        <v>-18.0034174350764</v>
      </c>
      <c r="B6">
        <v>1743.07969397022</v>
      </c>
    </row>
    <row r="7" spans="1:2" x14ac:dyDescent="0.2">
      <c r="A7">
        <v>-12.191930542941099</v>
      </c>
      <c r="B7">
        <v>1761.3406505441701</v>
      </c>
    </row>
    <row r="8" spans="1:2" x14ac:dyDescent="0.2">
      <c r="A8">
        <v>-6.2563692061390697</v>
      </c>
      <c r="B8">
        <v>1780.8523575683801</v>
      </c>
    </row>
    <row r="9" spans="1:2" x14ac:dyDescent="0.2">
      <c r="A9">
        <v>0.66809316359045501</v>
      </c>
      <c r="B9">
        <v>1802.88865627068</v>
      </c>
    </row>
    <row r="10" spans="1:2" x14ac:dyDescent="0.2">
      <c r="A10">
        <v>6.4801958097935497</v>
      </c>
      <c r="B10">
        <v>1822.3965148319701</v>
      </c>
    </row>
    <row r="11" spans="1:2" x14ac:dyDescent="0.2">
      <c r="A11">
        <v>14.394482843552201</v>
      </c>
      <c r="B11">
        <v>1848.8277581933701</v>
      </c>
    </row>
    <row r="12" spans="1:2" x14ac:dyDescent="0.2">
      <c r="A12">
        <v>19.959360231523501</v>
      </c>
      <c r="B12">
        <v>1867.70446883514</v>
      </c>
    </row>
    <row r="13" spans="1:2" x14ac:dyDescent="0.2">
      <c r="A13">
        <v>26.019303890026301</v>
      </c>
      <c r="B13">
        <v>1889.0903773033001</v>
      </c>
    </row>
    <row r="14" spans="1:2" x14ac:dyDescent="0.2">
      <c r="A14">
        <v>30.965964193900898</v>
      </c>
      <c r="B14">
        <v>1906.07749264943</v>
      </c>
    </row>
    <row r="15" spans="1:2" x14ac:dyDescent="0.2">
      <c r="A15">
        <v>35.665399239543703</v>
      </c>
      <c r="B15">
        <v>1922.4334600760401</v>
      </c>
    </row>
    <row r="16" spans="1:2" x14ac:dyDescent="0.2">
      <c r="A16">
        <v>39.870383768722803</v>
      </c>
      <c r="B16">
        <v>1937.5271316636099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landing_distance_over_50ft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2021-04-03T21:20:09Z</dcterms:created>
  <dcterms:modified xsi:type="dcterms:W3CDTF">2021-04-04T02:20:02Z</dcterms:modified>
</cp:coreProperties>
</file>