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nge\Dropbox\Public\TriCalc\"/>
    </mc:Choice>
  </mc:AlternateContent>
  <bookViews>
    <workbookView xWindow="0" yWindow="0" windowWidth="7470" windowHeight="37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  <c r="F15" i="1"/>
  <c r="E15" i="1"/>
  <c r="D15" i="1"/>
  <c r="C15" i="1"/>
  <c r="B15" i="1"/>
  <c r="F12" i="1"/>
  <c r="E12" i="1"/>
  <c r="D12" i="1"/>
  <c r="C12" i="1"/>
  <c r="B12" i="1"/>
  <c r="F9" i="1"/>
  <c r="D9" i="1"/>
  <c r="B9" i="1"/>
  <c r="E9" i="1"/>
  <c r="C9" i="1"/>
  <c r="G18" i="1" l="1"/>
  <c r="G15" i="1"/>
  <c r="G12" i="1"/>
  <c r="G9" i="1"/>
</calcChain>
</file>

<file path=xl/sharedStrings.xml><?xml version="1.0" encoding="utf-8"?>
<sst xmlns="http://schemas.openxmlformats.org/spreadsheetml/2006/main" count="64" uniqueCount="15">
  <si>
    <t>T1</t>
  </si>
  <si>
    <t>Svøm (min/100m)</t>
  </si>
  <si>
    <t>Cykel km/t</t>
  </si>
  <si>
    <t>T2</t>
  </si>
  <si>
    <t>Løb</t>
  </si>
  <si>
    <t>4-18-4</t>
  </si>
  <si>
    <t>Svøm</t>
  </si>
  <si>
    <t>Løb (min/km)</t>
  </si>
  <si>
    <t>Total</t>
  </si>
  <si>
    <t>Olympisk</t>
  </si>
  <si>
    <t>Halv</t>
  </si>
  <si>
    <t>Hel</t>
  </si>
  <si>
    <t>','</t>
  </si>
  <si>
    <t>['</t>
  </si>
  <si>
    <t>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</si>
</sst>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5" fontId="0" fillId="0" borderId="0" xfId="0" applyNumberFormat="1"/>
    <xf numFmtId="45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0" borderId="0" xfId="0" quotePrefix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tabSelected="1" workbookViewId="0">
      <selection activeCell="D9" sqref="D9"/>
    </sheetView>
  </sheetViews>
  <sheetFormatPr defaultRowHeight="15" x14ac:dyDescent="0.25"/>
  <cols>
    <col min="1" max="1" width="16.85546875" bestFit="1" customWidth="1"/>
    <col min="2" max="2" width="10.5703125" bestFit="1" customWidth="1"/>
    <col min="4" max="4" width="10.5703125" bestFit="1" customWidth="1"/>
  </cols>
  <sheetData>
    <row r="2" spans="1:13" x14ac:dyDescent="0.25">
      <c r="B2" s="5" t="s">
        <v>1</v>
      </c>
      <c r="C2" s="5"/>
      <c r="D2" s="5" t="s">
        <v>2</v>
      </c>
      <c r="E2" s="5"/>
      <c r="F2" s="5" t="s">
        <v>7</v>
      </c>
    </row>
    <row r="3" spans="1:13" x14ac:dyDescent="0.25">
      <c r="B3" s="3">
        <v>1.736111111111111E-3</v>
      </c>
      <c r="D3">
        <v>30</v>
      </c>
      <c r="F3" s="3">
        <v>3.2986111111111111E-3</v>
      </c>
    </row>
    <row r="5" spans="1:13" x14ac:dyDescent="0.25">
      <c r="A5" s="5" t="s">
        <v>0</v>
      </c>
      <c r="B5" s="3">
        <v>3.0020833333333332</v>
      </c>
    </row>
    <row r="6" spans="1:13" x14ac:dyDescent="0.25">
      <c r="A6" s="5" t="s">
        <v>3</v>
      </c>
      <c r="B6" s="3">
        <v>2.0013888888888891</v>
      </c>
    </row>
    <row r="8" spans="1:13" x14ac:dyDescent="0.25">
      <c r="B8" s="5" t="s">
        <v>6</v>
      </c>
      <c r="C8" s="5" t="s">
        <v>0</v>
      </c>
      <c r="D8" s="5" t="s">
        <v>2</v>
      </c>
      <c r="E8" s="5" t="s">
        <v>3</v>
      </c>
      <c r="F8" s="5" t="s">
        <v>4</v>
      </c>
      <c r="G8" s="5" t="s">
        <v>8</v>
      </c>
    </row>
    <row r="9" spans="1:13" x14ac:dyDescent="0.25">
      <c r="A9" t="s">
        <v>5</v>
      </c>
      <c r="B9" s="4">
        <f>(K9/100)*$B$3</f>
        <v>6.9444444444444441E-3</v>
      </c>
      <c r="C9" s="3">
        <f>$B$5</f>
        <v>3.0020833333333332</v>
      </c>
      <c r="D9" s="4">
        <f>L9/$D$3/(1440/60)</f>
        <v>2.4999999999999998E-2</v>
      </c>
      <c r="E9" s="3">
        <f>$B$6</f>
        <v>2.0013888888888891</v>
      </c>
      <c r="F9" s="2">
        <f>M9*$F$3</f>
        <v>1.3194444444444444E-2</v>
      </c>
      <c r="G9" s="1">
        <f>SUM(B9:F9)</f>
        <v>5.0486111111111107</v>
      </c>
      <c r="K9">
        <v>400</v>
      </c>
      <c r="L9">
        <v>18</v>
      </c>
      <c r="M9">
        <v>4</v>
      </c>
    </row>
    <row r="12" spans="1:13" x14ac:dyDescent="0.25">
      <c r="A12" t="s">
        <v>9</v>
      </c>
      <c r="B12" s="4">
        <f>(K12/100)*$B$3</f>
        <v>2.6041666666666664E-2</v>
      </c>
      <c r="C12" s="3">
        <f>$B$5</f>
        <v>3.0020833333333332</v>
      </c>
      <c r="D12" s="4">
        <f>L12/$D$3/(1440/60)</f>
        <v>5.5555555555555552E-2</v>
      </c>
      <c r="E12" s="3">
        <f>$B$6</f>
        <v>2.0013888888888891</v>
      </c>
      <c r="F12" s="2">
        <f>M12*$F$3</f>
        <v>3.2986111111111112E-2</v>
      </c>
      <c r="G12" s="1">
        <f>SUM(B12:F12)</f>
        <v>5.1180555555555554</v>
      </c>
      <c r="K12">
        <v>1500</v>
      </c>
      <c r="L12">
        <v>40</v>
      </c>
      <c r="M12">
        <v>10</v>
      </c>
    </row>
    <row r="15" spans="1:13" x14ac:dyDescent="0.25">
      <c r="A15" t="s">
        <v>10</v>
      </c>
      <c r="B15" s="4">
        <f>(K15/100)*$B$3</f>
        <v>3.2986111111111112E-2</v>
      </c>
      <c r="C15" s="3">
        <f>$B$5</f>
        <v>3.0020833333333332</v>
      </c>
      <c r="D15" s="4">
        <f>L15/$D$3/(1440/60)</f>
        <v>0.125</v>
      </c>
      <c r="E15" s="3">
        <f>$B$6</f>
        <v>2.0013888888888891</v>
      </c>
      <c r="F15" s="2">
        <f>M15*$F$3</f>
        <v>6.9600694444444444E-2</v>
      </c>
      <c r="G15" s="1">
        <f>SUM(B15:F15)</f>
        <v>5.2310590277777784</v>
      </c>
      <c r="K15">
        <v>1900</v>
      </c>
      <c r="L15">
        <v>90</v>
      </c>
      <c r="M15">
        <v>21.1</v>
      </c>
    </row>
    <row r="18" spans="1:13" x14ac:dyDescent="0.25">
      <c r="A18" t="s">
        <v>11</v>
      </c>
      <c r="B18" s="4">
        <f>(K18/100)*$B$3</f>
        <v>6.5972222222222224E-2</v>
      </c>
      <c r="C18" s="3">
        <f>$B$5</f>
        <v>3.0020833333333332</v>
      </c>
      <c r="D18" s="4">
        <f>L18/$D$3/(1440/60)</f>
        <v>0.25</v>
      </c>
      <c r="E18" s="3">
        <f>$B$6</f>
        <v>2.0013888888888891</v>
      </c>
      <c r="F18" s="2">
        <f>M18*$F$3</f>
        <v>0.13920138888888889</v>
      </c>
      <c r="G18" s="1">
        <f>SUM(B18:F18)</f>
        <v>5.4586458333333336</v>
      </c>
      <c r="K18">
        <v>3800</v>
      </c>
      <c r="L18">
        <v>180</v>
      </c>
      <c r="M18">
        <v>42.2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28"/>
  <sheetViews>
    <sheetView workbookViewId="0">
      <selection activeCell="F68" sqref="F68"/>
    </sheetView>
  </sheetViews>
  <sheetFormatPr defaultRowHeight="15" x14ac:dyDescent="0.25"/>
  <sheetData>
    <row r="1" spans="1:87" x14ac:dyDescent="0.25">
      <c r="C1" s="6"/>
    </row>
    <row r="2" spans="1:87" x14ac:dyDescent="0.25">
      <c r="A2" t="s">
        <v>13</v>
      </c>
      <c r="B2" s="1">
        <v>0.125</v>
      </c>
      <c r="C2" s="7" t="s">
        <v>12</v>
      </c>
      <c r="D2" s="1">
        <v>0.12847222222222224</v>
      </c>
      <c r="E2" s="7" t="s">
        <v>12</v>
      </c>
      <c r="F2" s="1">
        <v>0.131944444444444</v>
      </c>
      <c r="G2" s="7" t="s">
        <v>12</v>
      </c>
      <c r="H2" s="1">
        <v>0.13541666666666699</v>
      </c>
      <c r="I2" s="7" t="s">
        <v>12</v>
      </c>
      <c r="J2" s="1">
        <v>0.13888888888888901</v>
      </c>
      <c r="K2" s="7" t="s">
        <v>12</v>
      </c>
      <c r="L2" s="1">
        <v>0.14236111111111099</v>
      </c>
      <c r="M2" s="7" t="s">
        <v>12</v>
      </c>
      <c r="N2" s="1">
        <v>0.14583333333333301</v>
      </c>
      <c r="O2" s="7" t="s">
        <v>12</v>
      </c>
      <c r="P2" s="1">
        <v>0.149305555555556</v>
      </c>
      <c r="Q2" s="7" t="s">
        <v>12</v>
      </c>
      <c r="R2" s="1">
        <v>0.15277777777777801</v>
      </c>
      <c r="S2" s="7" t="s">
        <v>12</v>
      </c>
      <c r="T2" s="1">
        <v>0.15625</v>
      </c>
      <c r="U2" s="7" t="s">
        <v>12</v>
      </c>
      <c r="V2" s="1">
        <v>0.15972222222222199</v>
      </c>
      <c r="W2" s="7" t="s">
        <v>12</v>
      </c>
      <c r="X2" s="1">
        <v>0.163194444444445</v>
      </c>
      <c r="Y2" s="7" t="s">
        <v>12</v>
      </c>
      <c r="Z2" s="1">
        <v>0.16666666666666699</v>
      </c>
      <c r="AA2" s="7" t="s">
        <v>12</v>
      </c>
      <c r="AB2" s="1">
        <v>0.17013888888888901</v>
      </c>
      <c r="AC2" s="7" t="s">
        <v>12</v>
      </c>
      <c r="AD2" s="1">
        <v>0.17361111111111099</v>
      </c>
      <c r="AE2" s="7" t="s">
        <v>12</v>
      </c>
      <c r="AF2" s="1">
        <v>0.17708333333333401</v>
      </c>
      <c r="AG2" s="7" t="s">
        <v>12</v>
      </c>
      <c r="AH2" s="1">
        <v>0.180555555555556</v>
      </c>
      <c r="AI2" s="7" t="s">
        <v>12</v>
      </c>
      <c r="AJ2" s="1">
        <v>0.18402777777777801</v>
      </c>
      <c r="AK2" s="7" t="s">
        <v>12</v>
      </c>
      <c r="AL2" s="1">
        <v>0.1875</v>
      </c>
      <c r="AM2" s="7" t="s">
        <v>12</v>
      </c>
      <c r="AN2" s="1">
        <v>0.19097222222222199</v>
      </c>
      <c r="AO2" s="7" t="s">
        <v>12</v>
      </c>
      <c r="AP2" s="1">
        <v>0.194444444444445</v>
      </c>
      <c r="AQ2" s="7" t="s">
        <v>12</v>
      </c>
      <c r="AR2" s="1">
        <v>0.19791666666666699</v>
      </c>
      <c r="AS2" s="7" t="s">
        <v>12</v>
      </c>
      <c r="AT2" s="1">
        <v>0.20138888888888901</v>
      </c>
      <c r="AU2" s="7" t="s">
        <v>12</v>
      </c>
      <c r="AV2" s="1">
        <v>0.20486111111111099</v>
      </c>
      <c r="AW2" s="7" t="s">
        <v>12</v>
      </c>
      <c r="AX2" s="1">
        <v>0.20833333333333401</v>
      </c>
      <c r="AY2" s="7" t="s">
        <v>12</v>
      </c>
      <c r="AZ2" s="1">
        <v>0.211805555555556</v>
      </c>
      <c r="BA2" s="7" t="s">
        <v>12</v>
      </c>
      <c r="BB2" s="1">
        <v>0.21527777777777801</v>
      </c>
      <c r="BC2" s="7" t="s">
        <v>12</v>
      </c>
      <c r="BD2" s="1">
        <v>0.21875</v>
      </c>
      <c r="BE2" s="7" t="s">
        <v>12</v>
      </c>
      <c r="BF2" s="1">
        <v>0.22222222222222299</v>
      </c>
      <c r="BG2" s="7" t="s">
        <v>12</v>
      </c>
      <c r="BH2" s="1">
        <v>0.225694444444445</v>
      </c>
      <c r="BI2" s="7" t="s">
        <v>12</v>
      </c>
      <c r="BJ2" s="1">
        <v>0.22916666666666699</v>
      </c>
      <c r="BK2" s="7" t="s">
        <v>12</v>
      </c>
      <c r="BL2" s="1">
        <v>0.23263888888888901</v>
      </c>
      <c r="BM2" s="7" t="s">
        <v>12</v>
      </c>
      <c r="BN2" s="1">
        <v>0.23611111111111199</v>
      </c>
      <c r="BO2" s="7" t="s">
        <v>12</v>
      </c>
      <c r="BP2" s="1">
        <v>0.23958333333333401</v>
      </c>
      <c r="BQ2" s="7" t="s">
        <v>12</v>
      </c>
      <c r="BR2" s="1">
        <v>0.243055555555556</v>
      </c>
      <c r="BS2" s="7" t="s">
        <v>12</v>
      </c>
      <c r="BT2" s="1">
        <v>0.24652777777777801</v>
      </c>
      <c r="BU2" s="7" t="s">
        <v>12</v>
      </c>
      <c r="BV2" s="1">
        <v>0.250000000000001</v>
      </c>
      <c r="BW2" s="7" t="s">
        <v>12</v>
      </c>
      <c r="BX2" s="1">
        <v>0.25347222222222299</v>
      </c>
      <c r="BY2" s="7" t="s">
        <v>12</v>
      </c>
      <c r="BZ2" s="1">
        <v>0.25694444444444497</v>
      </c>
      <c r="CA2" s="7" t="s">
        <v>12</v>
      </c>
      <c r="CB2" s="1">
        <v>0.26041666666666702</v>
      </c>
      <c r="CC2" s="7" t="s">
        <v>12</v>
      </c>
      <c r="CD2" s="1">
        <v>0.26388888888889001</v>
      </c>
      <c r="CE2" s="7" t="s">
        <v>12</v>
      </c>
      <c r="CF2" s="1">
        <v>0.26736111111111199</v>
      </c>
      <c r="CG2" s="7" t="s">
        <v>12</v>
      </c>
      <c r="CH2" s="1">
        <v>0.27083333333333398</v>
      </c>
      <c r="CI2" s="7" t="s">
        <v>14</v>
      </c>
    </row>
    <row r="3" spans="1:87" x14ac:dyDescent="0.25">
      <c r="B3" s="1"/>
    </row>
    <row r="4" spans="1:87" x14ac:dyDescent="0.25">
      <c r="A4" t="s">
        <v>13</v>
      </c>
      <c r="B4" s="1">
        <v>4.1666666666666664E-2</v>
      </c>
      <c r="C4" s="7" t="s">
        <v>12</v>
      </c>
      <c r="D4" s="1">
        <v>4.2361111111111106E-2</v>
      </c>
      <c r="E4" s="7" t="s">
        <v>12</v>
      </c>
      <c r="F4" s="1">
        <v>4.3055555555555562E-2</v>
      </c>
      <c r="G4" s="7" t="s">
        <v>12</v>
      </c>
      <c r="H4" s="1">
        <v>4.3055555555555562E-2</v>
      </c>
      <c r="I4" s="7" t="s">
        <v>12</v>
      </c>
    </row>
    <row r="5" spans="1:87" x14ac:dyDescent="0.25">
      <c r="B5" s="1">
        <v>4.2361111111111106E-2</v>
      </c>
    </row>
    <row r="6" spans="1:87" x14ac:dyDescent="0.25">
      <c r="B6" s="1">
        <v>4.30555555555555E-2</v>
      </c>
    </row>
    <row r="7" spans="1:87" x14ac:dyDescent="0.25">
      <c r="B7" s="1">
        <v>4.3749999999999997E-2</v>
      </c>
    </row>
    <row r="8" spans="1:87" x14ac:dyDescent="0.25">
      <c r="B8" s="1">
        <v>4.4444444444444398E-2</v>
      </c>
    </row>
    <row r="9" spans="1:87" x14ac:dyDescent="0.25">
      <c r="B9" s="1">
        <v>4.5138888888888902E-2</v>
      </c>
    </row>
    <row r="10" spans="1:87" x14ac:dyDescent="0.25">
      <c r="B10" s="1">
        <v>4.5833333333333302E-2</v>
      </c>
    </row>
    <row r="11" spans="1:87" x14ac:dyDescent="0.25">
      <c r="B11" s="1">
        <v>4.65277777777778E-2</v>
      </c>
    </row>
    <row r="12" spans="1:87" x14ac:dyDescent="0.25">
      <c r="B12" s="1">
        <v>4.72222222222222E-2</v>
      </c>
    </row>
    <row r="13" spans="1:87" x14ac:dyDescent="0.25">
      <c r="B13" s="1">
        <v>4.7916666666666601E-2</v>
      </c>
    </row>
    <row r="14" spans="1:87" x14ac:dyDescent="0.25">
      <c r="B14" s="1">
        <v>4.8611111111111098E-2</v>
      </c>
    </row>
    <row r="15" spans="1:87" x14ac:dyDescent="0.25">
      <c r="B15" s="1">
        <v>4.9305555555555498E-2</v>
      </c>
    </row>
    <row r="16" spans="1:87" x14ac:dyDescent="0.25">
      <c r="B16" s="1">
        <v>0.05</v>
      </c>
    </row>
    <row r="17" spans="2:2" x14ac:dyDescent="0.25">
      <c r="B17" s="1">
        <v>5.0694444444444403E-2</v>
      </c>
    </row>
    <row r="18" spans="2:2" x14ac:dyDescent="0.25">
      <c r="B18" s="1">
        <v>5.1388888888888901E-2</v>
      </c>
    </row>
    <row r="19" spans="2:2" x14ac:dyDescent="0.25">
      <c r="B19" s="1">
        <v>5.2083333333333301E-2</v>
      </c>
    </row>
    <row r="20" spans="2:2" x14ac:dyDescent="0.25">
      <c r="B20" s="1">
        <v>5.2777777777777798E-2</v>
      </c>
    </row>
    <row r="21" spans="2:2" x14ac:dyDescent="0.25">
      <c r="B21" s="1">
        <v>5.3472222222222199E-2</v>
      </c>
    </row>
    <row r="22" spans="2:2" x14ac:dyDescent="0.25">
      <c r="B22" s="1">
        <v>5.4166666666666703E-2</v>
      </c>
    </row>
    <row r="23" spans="2:2" x14ac:dyDescent="0.25">
      <c r="B23" s="1">
        <v>5.4861111111111097E-2</v>
      </c>
    </row>
    <row r="24" spans="2:2" x14ac:dyDescent="0.25">
      <c r="B24" s="1">
        <v>5.5555555555555497E-2</v>
      </c>
    </row>
    <row r="25" spans="2:2" x14ac:dyDescent="0.25">
      <c r="B25" s="1">
        <v>5.6250000000000001E-2</v>
      </c>
    </row>
    <row r="26" spans="2:2" x14ac:dyDescent="0.25">
      <c r="B26" s="1">
        <v>5.6944444444444402E-2</v>
      </c>
    </row>
    <row r="27" spans="2:2" x14ac:dyDescent="0.25">
      <c r="B27" s="1">
        <v>5.7638888888888899E-2</v>
      </c>
    </row>
    <row r="28" spans="2:2" x14ac:dyDescent="0.25">
      <c r="B28" s="1">
        <v>5.83333333333333E-2</v>
      </c>
    </row>
    <row r="29" spans="2:2" x14ac:dyDescent="0.25">
      <c r="B29" s="1">
        <v>5.90277777777777E-2</v>
      </c>
    </row>
    <row r="30" spans="2:2" x14ac:dyDescent="0.25">
      <c r="B30" s="1">
        <v>5.9722222222222197E-2</v>
      </c>
    </row>
    <row r="31" spans="2:2" x14ac:dyDescent="0.25">
      <c r="B31" s="1">
        <v>6.0416666666666598E-2</v>
      </c>
    </row>
    <row r="32" spans="2:2" x14ac:dyDescent="0.25">
      <c r="B32" s="1">
        <v>6.1111111111111102E-2</v>
      </c>
    </row>
    <row r="33" spans="2:2" x14ac:dyDescent="0.25">
      <c r="B33" s="1">
        <v>6.1805555555555503E-2</v>
      </c>
    </row>
    <row r="34" spans="2:2" x14ac:dyDescent="0.25">
      <c r="B34" s="1">
        <v>6.25E-2</v>
      </c>
    </row>
    <row r="35" spans="2:2" x14ac:dyDescent="0.25">
      <c r="B35" s="1">
        <v>6.31944444444444E-2</v>
      </c>
    </row>
    <row r="36" spans="2:2" x14ac:dyDescent="0.25">
      <c r="B36" s="1">
        <v>6.3888888888888801E-2</v>
      </c>
    </row>
    <row r="37" spans="2:2" x14ac:dyDescent="0.25">
      <c r="B37" s="1">
        <v>6.4583333333333298E-2</v>
      </c>
    </row>
    <row r="38" spans="2:2" x14ac:dyDescent="0.25">
      <c r="B38" s="1">
        <v>6.5277777777777699E-2</v>
      </c>
    </row>
    <row r="39" spans="2:2" x14ac:dyDescent="0.25">
      <c r="B39" s="1">
        <v>6.5972222222222196E-2</v>
      </c>
    </row>
    <row r="40" spans="2:2" x14ac:dyDescent="0.25">
      <c r="B40" s="1">
        <v>6.6666666666666596E-2</v>
      </c>
    </row>
    <row r="41" spans="2:2" x14ac:dyDescent="0.25">
      <c r="B41" s="1">
        <v>6.7361111111111094E-2</v>
      </c>
    </row>
    <row r="42" spans="2:2" x14ac:dyDescent="0.25">
      <c r="B42" s="1">
        <v>6.8055555555555494E-2</v>
      </c>
    </row>
    <row r="43" spans="2:2" x14ac:dyDescent="0.25">
      <c r="B43" s="1">
        <v>6.8749999999999895E-2</v>
      </c>
    </row>
    <row r="44" spans="2:2" x14ac:dyDescent="0.25">
      <c r="B44" s="1">
        <v>6.9444444444444406E-2</v>
      </c>
    </row>
    <row r="45" spans="2:2" x14ac:dyDescent="0.25">
      <c r="B45" s="1">
        <v>7.0138888888888806E-2</v>
      </c>
    </row>
    <row r="46" spans="2:2" x14ac:dyDescent="0.25">
      <c r="B46" s="1">
        <v>7.0833333333333304E-2</v>
      </c>
    </row>
    <row r="47" spans="2:2" x14ac:dyDescent="0.25">
      <c r="B47" s="1">
        <v>7.1527777777777704E-2</v>
      </c>
    </row>
    <row r="48" spans="2:2" x14ac:dyDescent="0.25">
      <c r="B48" s="1">
        <v>7.2222222222222104E-2</v>
      </c>
    </row>
    <row r="49" spans="2:2" x14ac:dyDescent="0.25">
      <c r="B49" s="1">
        <v>7.2916666666666602E-2</v>
      </c>
    </row>
    <row r="50" spans="2:2" x14ac:dyDescent="0.25">
      <c r="B50" s="1">
        <v>7.3611111111111002E-2</v>
      </c>
    </row>
    <row r="51" spans="2:2" x14ac:dyDescent="0.25">
      <c r="B51" s="1">
        <v>7.43055555555555E-2</v>
      </c>
    </row>
    <row r="52" spans="2:2" x14ac:dyDescent="0.25">
      <c r="B52" s="1">
        <v>7.49999999999999E-2</v>
      </c>
    </row>
    <row r="53" spans="2:2" x14ac:dyDescent="0.25">
      <c r="B53" s="1">
        <v>7.5694444444444398E-2</v>
      </c>
    </row>
    <row r="54" spans="2:2" x14ac:dyDescent="0.25">
      <c r="B54" s="1">
        <v>7.6388888888888798E-2</v>
      </c>
    </row>
    <row r="55" spans="2:2" x14ac:dyDescent="0.25">
      <c r="B55" s="1">
        <v>7.7083333333333198E-2</v>
      </c>
    </row>
    <row r="56" spans="2:2" x14ac:dyDescent="0.25">
      <c r="B56" s="1">
        <v>7.7777777777777696E-2</v>
      </c>
    </row>
    <row r="57" spans="2:2" x14ac:dyDescent="0.25">
      <c r="B57" s="1">
        <v>7.8472222222222096E-2</v>
      </c>
    </row>
    <row r="58" spans="2:2" x14ac:dyDescent="0.25">
      <c r="B58" s="1">
        <v>7.9166666666666594E-2</v>
      </c>
    </row>
    <row r="59" spans="2:2" x14ac:dyDescent="0.25">
      <c r="B59" s="1">
        <v>7.9861111111110994E-2</v>
      </c>
    </row>
    <row r="60" spans="2:2" x14ac:dyDescent="0.25">
      <c r="B60" s="1">
        <v>8.0555555555555505E-2</v>
      </c>
    </row>
    <row r="61" spans="2:2" x14ac:dyDescent="0.25">
      <c r="B61" s="1">
        <v>8.1249999999999906E-2</v>
      </c>
    </row>
    <row r="62" spans="2:2" x14ac:dyDescent="0.25">
      <c r="B62" s="1">
        <v>8.1944444444444306E-2</v>
      </c>
    </row>
    <row r="63" spans="2:2" x14ac:dyDescent="0.25">
      <c r="B63" s="1">
        <v>8.2638888888888803E-2</v>
      </c>
    </row>
    <row r="64" spans="2:2" x14ac:dyDescent="0.25">
      <c r="B64" s="1">
        <v>8.3333333333333204E-2</v>
      </c>
    </row>
    <row r="65" spans="2:6" x14ac:dyDescent="0.25">
      <c r="B65" s="1">
        <v>8.4027777777777701E-2</v>
      </c>
    </row>
    <row r="66" spans="2:6" x14ac:dyDescent="0.25">
      <c r="B66" s="1">
        <v>8.4722222222222102E-2</v>
      </c>
    </row>
    <row r="67" spans="2:6" x14ac:dyDescent="0.25">
      <c r="B67" s="1">
        <v>8.5416666666666502E-2</v>
      </c>
    </row>
    <row r="68" spans="2:6" x14ac:dyDescent="0.25">
      <c r="B68" s="1">
        <v>8.6111111111110999E-2</v>
      </c>
      <c r="F68">
        <v>18</v>
      </c>
    </row>
    <row r="69" spans="2:6" x14ac:dyDescent="0.25">
      <c r="B69" s="1">
        <v>8.68055555555554E-2</v>
      </c>
      <c r="F69">
        <v>18.5</v>
      </c>
    </row>
    <row r="70" spans="2:6" x14ac:dyDescent="0.25">
      <c r="B70" s="1">
        <v>8.7499999999999897E-2</v>
      </c>
      <c r="F70">
        <v>19</v>
      </c>
    </row>
    <row r="71" spans="2:6" x14ac:dyDescent="0.25">
      <c r="B71" s="1">
        <v>8.8194444444444298E-2</v>
      </c>
      <c r="F71">
        <v>19.5</v>
      </c>
    </row>
    <row r="72" spans="2:6" x14ac:dyDescent="0.25">
      <c r="B72" s="1">
        <v>8.8888888888888795E-2</v>
      </c>
      <c r="F72">
        <v>20</v>
      </c>
    </row>
    <row r="73" spans="2:6" x14ac:dyDescent="0.25">
      <c r="B73" s="1">
        <v>8.9583333333333195E-2</v>
      </c>
      <c r="F73">
        <v>20.5</v>
      </c>
    </row>
    <row r="74" spans="2:6" x14ac:dyDescent="0.25">
      <c r="B74" s="1">
        <v>9.0277777777777596E-2</v>
      </c>
      <c r="F74">
        <v>21</v>
      </c>
    </row>
    <row r="75" spans="2:6" x14ac:dyDescent="0.25">
      <c r="B75" s="1">
        <v>9.0972222222222093E-2</v>
      </c>
      <c r="F75">
        <v>21.5</v>
      </c>
    </row>
    <row r="76" spans="2:6" x14ac:dyDescent="0.25">
      <c r="B76" s="1">
        <v>9.1666666666666494E-2</v>
      </c>
      <c r="F76">
        <v>22</v>
      </c>
    </row>
    <row r="77" spans="2:6" x14ac:dyDescent="0.25">
      <c r="B77" s="1">
        <v>9.2361111111111005E-2</v>
      </c>
      <c r="F77">
        <v>22.5</v>
      </c>
    </row>
    <row r="78" spans="2:6" x14ac:dyDescent="0.25">
      <c r="B78" s="1">
        <v>9.3055555555555405E-2</v>
      </c>
      <c r="F78">
        <v>23</v>
      </c>
    </row>
    <row r="79" spans="2:6" x14ac:dyDescent="0.25">
      <c r="B79" s="1">
        <v>9.3749999999999806E-2</v>
      </c>
      <c r="F79">
        <v>23.5</v>
      </c>
    </row>
    <row r="80" spans="2:6" x14ac:dyDescent="0.25">
      <c r="B80" s="1">
        <v>9.4444444444444303E-2</v>
      </c>
      <c r="F80">
        <v>24</v>
      </c>
    </row>
    <row r="81" spans="2:6" x14ac:dyDescent="0.25">
      <c r="B81" s="1">
        <v>9.5138888888888704E-2</v>
      </c>
      <c r="F81">
        <v>24.5</v>
      </c>
    </row>
    <row r="82" spans="2:6" x14ac:dyDescent="0.25">
      <c r="B82" s="1">
        <v>9.5833333333333201E-2</v>
      </c>
      <c r="F82">
        <v>25</v>
      </c>
    </row>
    <row r="83" spans="2:6" x14ac:dyDescent="0.25">
      <c r="B83" s="1">
        <v>9.6527777777777601E-2</v>
      </c>
      <c r="F83">
        <v>25.5</v>
      </c>
    </row>
    <row r="84" spans="2:6" x14ac:dyDescent="0.25">
      <c r="B84" s="1">
        <v>9.7222222222222099E-2</v>
      </c>
      <c r="F84">
        <v>26</v>
      </c>
    </row>
    <row r="85" spans="2:6" x14ac:dyDescent="0.25">
      <c r="B85" s="1">
        <v>9.7916666666666499E-2</v>
      </c>
      <c r="F85">
        <v>26.5</v>
      </c>
    </row>
    <row r="86" spans="2:6" x14ac:dyDescent="0.25">
      <c r="B86" s="1">
        <v>9.86111111111109E-2</v>
      </c>
      <c r="F86">
        <v>27</v>
      </c>
    </row>
    <row r="87" spans="2:6" x14ac:dyDescent="0.25">
      <c r="B87" s="1">
        <v>9.9305555555555397E-2</v>
      </c>
      <c r="F87">
        <v>27.5</v>
      </c>
    </row>
    <row r="88" spans="2:6" x14ac:dyDescent="0.25">
      <c r="B88" s="1">
        <v>9.9999999999999797E-2</v>
      </c>
      <c r="F88">
        <v>28</v>
      </c>
    </row>
    <row r="89" spans="2:6" x14ac:dyDescent="0.25">
      <c r="B89" s="1">
        <v>0.100694444444444</v>
      </c>
      <c r="F89">
        <v>28.5</v>
      </c>
    </row>
    <row r="90" spans="2:6" x14ac:dyDescent="0.25">
      <c r="B90" s="1">
        <v>0.101388888888889</v>
      </c>
      <c r="F90">
        <v>29</v>
      </c>
    </row>
    <row r="91" spans="2:6" x14ac:dyDescent="0.25">
      <c r="B91" s="1">
        <v>0.102083333333333</v>
      </c>
      <c r="F91">
        <v>29.5</v>
      </c>
    </row>
    <row r="92" spans="2:6" x14ac:dyDescent="0.25">
      <c r="B92" s="1">
        <v>0.102777777777778</v>
      </c>
      <c r="F92">
        <v>30</v>
      </c>
    </row>
    <row r="93" spans="2:6" x14ac:dyDescent="0.25">
      <c r="B93" s="1">
        <v>0.10347222222222199</v>
      </c>
      <c r="F93">
        <v>30.5</v>
      </c>
    </row>
    <row r="94" spans="2:6" x14ac:dyDescent="0.25">
      <c r="B94" s="1">
        <v>0.10416666666666601</v>
      </c>
      <c r="F94">
        <v>31</v>
      </c>
    </row>
    <row r="95" spans="2:6" x14ac:dyDescent="0.25">
      <c r="B95" s="1">
        <v>0.104861111111111</v>
      </c>
      <c r="F95">
        <v>31.5</v>
      </c>
    </row>
    <row r="96" spans="2:6" x14ac:dyDescent="0.25">
      <c r="B96" s="1">
        <v>0.105555555555555</v>
      </c>
      <c r="F96">
        <v>32</v>
      </c>
    </row>
    <row r="97" spans="2:6" x14ac:dyDescent="0.25">
      <c r="B97" s="1">
        <v>0.10625</v>
      </c>
      <c r="F97">
        <v>32.5</v>
      </c>
    </row>
    <row r="98" spans="2:6" x14ac:dyDescent="0.25">
      <c r="B98" s="1">
        <v>0.106944444444444</v>
      </c>
      <c r="F98">
        <v>33</v>
      </c>
    </row>
    <row r="99" spans="2:6" x14ac:dyDescent="0.25">
      <c r="B99" s="1">
        <v>0.10763888888888901</v>
      </c>
      <c r="F99">
        <v>33.5</v>
      </c>
    </row>
    <row r="100" spans="2:6" x14ac:dyDescent="0.25">
      <c r="B100" s="1">
        <v>0.108333333333333</v>
      </c>
      <c r="F100">
        <v>34</v>
      </c>
    </row>
    <row r="101" spans="2:6" x14ac:dyDescent="0.25">
      <c r="B101" s="1">
        <v>0.109027777777778</v>
      </c>
      <c r="F101">
        <v>34.5</v>
      </c>
    </row>
    <row r="102" spans="2:6" x14ac:dyDescent="0.25">
      <c r="B102" s="1">
        <v>0.109722222222222</v>
      </c>
      <c r="F102">
        <v>35</v>
      </c>
    </row>
    <row r="103" spans="2:6" x14ac:dyDescent="0.25">
      <c r="B103" s="1">
        <v>0.110416666666666</v>
      </c>
      <c r="F103">
        <v>35.5</v>
      </c>
    </row>
    <row r="104" spans="2:6" x14ac:dyDescent="0.25">
      <c r="B104" s="1">
        <v>0.11111111111111099</v>
      </c>
      <c r="F104">
        <v>36</v>
      </c>
    </row>
    <row r="105" spans="2:6" x14ac:dyDescent="0.25">
      <c r="B105" s="1">
        <v>0.11180555555555501</v>
      </c>
      <c r="F105">
        <v>36.5</v>
      </c>
    </row>
    <row r="106" spans="2:6" x14ac:dyDescent="0.25">
      <c r="B106" s="1">
        <v>0.1125</v>
      </c>
      <c r="F106">
        <v>37</v>
      </c>
    </row>
    <row r="107" spans="2:6" x14ac:dyDescent="0.25">
      <c r="B107" s="1">
        <v>0.113194444444444</v>
      </c>
      <c r="F107">
        <v>37.5</v>
      </c>
    </row>
    <row r="108" spans="2:6" x14ac:dyDescent="0.25">
      <c r="B108" s="1">
        <v>0.113888888888889</v>
      </c>
      <c r="F108">
        <v>38</v>
      </c>
    </row>
    <row r="109" spans="2:6" x14ac:dyDescent="0.25">
      <c r="B109" s="1">
        <v>0.114583333333333</v>
      </c>
      <c r="F109">
        <v>38.5</v>
      </c>
    </row>
    <row r="110" spans="2:6" x14ac:dyDescent="0.25">
      <c r="B110" s="1">
        <v>0.11527777777777699</v>
      </c>
      <c r="F110">
        <v>39</v>
      </c>
    </row>
    <row r="111" spans="2:6" x14ac:dyDescent="0.25">
      <c r="B111" s="1">
        <v>0.115972222222222</v>
      </c>
      <c r="F111">
        <v>39.5</v>
      </c>
    </row>
    <row r="112" spans="2:6" x14ac:dyDescent="0.25">
      <c r="B112" s="1">
        <v>0.116666666666666</v>
      </c>
      <c r="F112">
        <v>40</v>
      </c>
    </row>
    <row r="113" spans="2:6" x14ac:dyDescent="0.25">
      <c r="B113" s="1">
        <v>0.117361111111111</v>
      </c>
      <c r="F113">
        <v>40.5</v>
      </c>
    </row>
    <row r="114" spans="2:6" x14ac:dyDescent="0.25">
      <c r="B114" s="1">
        <v>0.118055555555555</v>
      </c>
      <c r="F114">
        <v>41</v>
      </c>
    </row>
    <row r="115" spans="2:6" x14ac:dyDescent="0.25">
      <c r="B115" s="1">
        <v>0.11874999999999999</v>
      </c>
      <c r="F115">
        <v>41.5</v>
      </c>
    </row>
    <row r="116" spans="2:6" x14ac:dyDescent="0.25">
      <c r="B116" s="1">
        <v>0.11944444444444401</v>
      </c>
      <c r="F116">
        <v>42</v>
      </c>
    </row>
    <row r="117" spans="2:6" x14ac:dyDescent="0.25">
      <c r="B117" s="1">
        <v>0.120138888888889</v>
      </c>
      <c r="F117">
        <v>42.5</v>
      </c>
    </row>
    <row r="118" spans="2:6" x14ac:dyDescent="0.25">
      <c r="B118" s="1">
        <v>0.120833333333333</v>
      </c>
      <c r="F118">
        <v>43</v>
      </c>
    </row>
    <row r="119" spans="2:6" x14ac:dyDescent="0.25">
      <c r="B119" s="1">
        <v>0.121527777777777</v>
      </c>
      <c r="F119">
        <v>43.5</v>
      </c>
    </row>
    <row r="120" spans="2:6" x14ac:dyDescent="0.25">
      <c r="B120" s="1">
        <v>0.122222222222222</v>
      </c>
      <c r="F120">
        <v>44</v>
      </c>
    </row>
    <row r="121" spans="2:6" x14ac:dyDescent="0.25">
      <c r="B121" s="1">
        <v>0.12291666666666599</v>
      </c>
      <c r="F121">
        <v>44.5</v>
      </c>
    </row>
    <row r="122" spans="2:6" x14ac:dyDescent="0.25">
      <c r="B122" s="1">
        <v>0.12361111111111101</v>
      </c>
      <c r="F122">
        <v>45</v>
      </c>
    </row>
    <row r="123" spans="2:6" x14ac:dyDescent="0.25">
      <c r="B123" s="1">
        <v>0.124305555555555</v>
      </c>
      <c r="F123">
        <v>45.5</v>
      </c>
    </row>
    <row r="124" spans="2:6" x14ac:dyDescent="0.25">
      <c r="B124" s="1">
        <v>0.125</v>
      </c>
      <c r="F124">
        <v>46</v>
      </c>
    </row>
    <row r="125" spans="2:6" x14ac:dyDescent="0.25">
      <c r="F125">
        <v>46.5</v>
      </c>
    </row>
    <row r="126" spans="2:6" x14ac:dyDescent="0.25">
      <c r="F126">
        <v>47</v>
      </c>
    </row>
    <row r="127" spans="2:6" x14ac:dyDescent="0.25">
      <c r="F127">
        <v>47.5</v>
      </c>
    </row>
    <row r="128" spans="2:6" x14ac:dyDescent="0.25">
      <c r="F128">
        <v>48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ebita ApS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Boe Runge</dc:creator>
  <cp:lastModifiedBy>Robert Boe Runge</cp:lastModifiedBy>
  <dcterms:created xsi:type="dcterms:W3CDTF">2014-06-22T14:34:23Z</dcterms:created>
  <dcterms:modified xsi:type="dcterms:W3CDTF">2014-06-22T22:14:17Z</dcterms:modified>
</cp:coreProperties>
</file>