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/>
  </bookViews>
  <sheets>
    <sheet name="Reward%" sheetId="2" r:id="rId1"/>
    <sheet name="Distance" sheetId="4" r:id="rId2"/>
    <sheet name="Duration" sheetId="5" r:id="rId3"/>
    <sheet name="Data" sheetId="1" r:id="rId4"/>
    <sheet name="import" sheetId="7" r:id="rId5"/>
  </sheets>
  <definedNames>
    <definedName name="_xlnm._FilterDatabase" localSheetId="3" hidden="1">Data!$A$1:$H$101</definedName>
    <definedName name="ExternalData_1" localSheetId="4" hidden="1">import!$A$1:$G$102</definedName>
  </definedNames>
  <calcPr calcId="171027"/>
  <pivotCaches>
    <pivotCache cacheId="0" r:id="rId6"/>
  </pivotCaches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B2" i="1"/>
  <c r="C2" i="1"/>
  <c r="D2" i="1"/>
  <c r="E2" i="1"/>
  <c r="F2" i="1"/>
  <c r="G2" i="1"/>
  <c r="A2" i="1"/>
  <c r="B10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RandomMovement Data" description="Connection to the 'WWS_run_RandomMovement Data' query in the workbook." type="5" refreshedVersion="6" background="1" saveData="1">
    <dbPr connection="Provider=Microsoft.Mashup.OleDb.1;Data Source=$Workbook$;Location=WWS_run_RandomMovement Data;Extended Properties=&quot;&quot;" command="SELECT * FROM [WWS_run_RandomMovement Data]"/>
  </connection>
</connections>
</file>

<file path=xl/sharedStrings.xml><?xml version="1.0" encoding="utf-8"?>
<sst xmlns="http://schemas.openxmlformats.org/spreadsheetml/2006/main" count="132" uniqueCount="24">
  <si>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</si>
  <si>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</si>
  <si>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</si>
  <si>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</si>
  <si>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</si>
  <si>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</si>
  <si>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</si>
  <si>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</si>
  <si>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</si>
  <si>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</si>
  <si>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</si>
  <si>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</si>
  <si>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</si>
  <si>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</si>
  <si>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</si>
  <si>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</si>
  <si>
    <t>Average Reward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</si>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</sst>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'Reward%'!$A$4:$A$7</c:f>
              <c:strCache>
                <c:ptCount val="3"/>
                <c:pt idx="0">
                  <c:v>GOLD</c:v>
                </c:pt>
                <c:pt idx="1">
                  <c:v>PIT</c:v>
                </c:pt>
                <c:pt idx="2">
                  <c:v>WUMPUS</c:v>
                </c:pt>
              </c:strCache>
            </c:strRef>
          </c:cat>
          <c:val>
            <c:numRef>
              <c:f>'Reward%'!$B$4:$B$7</c:f>
              <c:numCache>
                <c:formatCode>0.00%</c:formatCode>
                <c:ptCount val="3"/>
                <c:pt idx="0">
                  <c:v>0.38</c:v>
                </c:pt>
                <c:pt idx="1">
                  <c:v>0.28000000000000003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150.88888888888889</c:v>
                </c:pt>
                <c:pt idx="1">
                  <c:v>118.38461538461539</c:v>
                </c:pt>
                <c:pt idx="2">
                  <c:v>58.882352941176471</c:v>
                </c:pt>
                <c:pt idx="3">
                  <c:v>30.541666666666668</c:v>
                </c:pt>
                <c:pt idx="4">
                  <c:v>10.8125</c:v>
                </c:pt>
                <c:pt idx="5">
                  <c:v>50.166666666666664</c:v>
                </c:pt>
                <c:pt idx="6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9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20</c:v>
                </c:pt>
                <c:pt idx="13">
                  <c:v>29</c:v>
                </c:pt>
                <c:pt idx="14">
                  <c:v>49</c:v>
                </c:pt>
              </c:strCache>
            </c:strRef>
          </c:cat>
          <c:val>
            <c:numRef>
              <c:f>Duration!$B$4:$B$19</c:f>
              <c:numCache>
                <c:formatCode>General</c:formatCode>
                <c:ptCount val="15"/>
                <c:pt idx="0">
                  <c:v>76.92307692307692</c:v>
                </c:pt>
                <c:pt idx="1">
                  <c:v>85.875</c:v>
                </c:pt>
                <c:pt idx="2">
                  <c:v>97.166666666666671</c:v>
                </c:pt>
                <c:pt idx="3">
                  <c:v>-3</c:v>
                </c:pt>
                <c:pt idx="4">
                  <c:v>104.88888888888889</c:v>
                </c:pt>
                <c:pt idx="5">
                  <c:v>143.75</c:v>
                </c:pt>
                <c:pt idx="6">
                  <c:v>20.666666666666668</c:v>
                </c:pt>
                <c:pt idx="7">
                  <c:v>67</c:v>
                </c:pt>
                <c:pt idx="8">
                  <c:v>192</c:v>
                </c:pt>
                <c:pt idx="9">
                  <c:v>-11.5</c:v>
                </c:pt>
                <c:pt idx="10">
                  <c:v>-10</c:v>
                </c:pt>
                <c:pt idx="11">
                  <c:v>-12</c:v>
                </c:pt>
                <c:pt idx="12">
                  <c:v>-19</c:v>
                </c:pt>
                <c:pt idx="13">
                  <c:v>-48</c:v>
                </c:pt>
                <c:pt idx="14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8.347843402778" createdVersion="6" refreshedVersion="6" minRefreshableVersion="3" recordCount="101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3"/>
    </cacheField>
    <cacheField name="Adv_Y" numFmtId="0">
      <sharedItems containsString="0" containsBlank="1" containsNumber="1" containsInteger="1" minValue="0" maxValue="3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GOLD"/>
        <s v="PIT"/>
        <s v="WUMPUS"/>
        <m/>
        <s v="STARVATION" u="1"/>
      </sharedItems>
    </cacheField>
    <cacheField name="Score" numFmtId="0">
      <sharedItems containsString="0" containsBlank="1" containsNumber="1" containsInteger="1" minValue="-79" maxValue="200"/>
    </cacheField>
    <cacheField name="Duration" numFmtId="0">
      <sharedItems containsString="0" containsBlank="1" containsNumber="1" containsInteger="1" minValue="1" maxValue="78" count="39">
        <n v="2"/>
        <n v="7"/>
        <n v="4"/>
        <n v="8"/>
        <n v="20"/>
        <n v="6"/>
        <n v="11"/>
        <n v="5"/>
        <n v="14"/>
        <n v="10"/>
        <n v="12"/>
        <n v="1"/>
        <n v="17"/>
        <n v="3"/>
        <n v="29"/>
        <n v="30"/>
        <n v="9"/>
        <n v="21"/>
        <n v="49"/>
        <n v="43"/>
        <n v="13"/>
        <n v="19"/>
        <n v="16"/>
        <n v="22"/>
        <m/>
        <n v="38" u="1"/>
        <n v="42" u="1"/>
        <n v="15" u="1"/>
        <n v="78" u="1"/>
        <n v="18" u="1"/>
        <n v="54" u="1"/>
        <n v="33" u="1"/>
        <n v="23" u="1"/>
        <n v="24" u="1"/>
        <n v="25" u="1"/>
        <n v="45" u="1"/>
        <n v="27" u="1"/>
        <n v="28" u="1"/>
        <n v="51" u="1"/>
      </sharedItems>
    </cacheField>
    <cacheField name="Distance" numFmtId="0">
      <sharedItems containsString="0" containsBlank="1" containsNumber="1" containsInteger="1" minValue="0" maxValue="6" count="8">
        <n v="1"/>
        <n v="4"/>
        <n v="2"/>
        <n v="3"/>
        <n v="0"/>
        <n v="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3"/>
    <n v="1"/>
    <n v="3"/>
    <n v="2"/>
    <x v="0"/>
    <n v="199"/>
    <x v="0"/>
    <x v="0"/>
  </r>
  <r>
    <n v="0"/>
    <n v="0"/>
    <n v="1"/>
    <n v="3"/>
    <x v="1"/>
    <n v="-1"/>
    <x v="0"/>
    <x v="1"/>
  </r>
  <r>
    <n v="0"/>
    <n v="3"/>
    <n v="3"/>
    <n v="2"/>
    <x v="0"/>
    <n v="194"/>
    <x v="1"/>
    <x v="1"/>
  </r>
  <r>
    <n v="2"/>
    <n v="3"/>
    <n v="2"/>
    <n v="1"/>
    <x v="2"/>
    <n v="-3"/>
    <x v="2"/>
    <x v="2"/>
  </r>
  <r>
    <n v="0"/>
    <n v="2"/>
    <n v="0"/>
    <n v="3"/>
    <x v="1"/>
    <n v="-7"/>
    <x v="3"/>
    <x v="0"/>
  </r>
  <r>
    <n v="1"/>
    <n v="3"/>
    <n v="2"/>
    <n v="1"/>
    <x v="2"/>
    <n v="-19"/>
    <x v="4"/>
    <x v="3"/>
  </r>
  <r>
    <n v="3"/>
    <n v="1"/>
    <n v="3"/>
    <n v="0"/>
    <x v="2"/>
    <n v="-1"/>
    <x v="0"/>
    <x v="0"/>
  </r>
  <r>
    <n v="0"/>
    <n v="3"/>
    <n v="2"/>
    <n v="3"/>
    <x v="0"/>
    <n v="195"/>
    <x v="5"/>
    <x v="2"/>
  </r>
  <r>
    <n v="3"/>
    <n v="1"/>
    <n v="1"/>
    <n v="3"/>
    <x v="1"/>
    <n v="-10"/>
    <x v="6"/>
    <x v="1"/>
  </r>
  <r>
    <n v="0"/>
    <n v="3"/>
    <n v="0"/>
    <n v="3"/>
    <x v="0"/>
    <n v="196"/>
    <x v="7"/>
    <x v="4"/>
  </r>
  <r>
    <n v="0"/>
    <n v="0"/>
    <n v="0"/>
    <n v="1"/>
    <x v="1"/>
    <n v="-3"/>
    <x v="2"/>
    <x v="0"/>
  </r>
  <r>
    <n v="0"/>
    <n v="3"/>
    <n v="2"/>
    <n v="1"/>
    <x v="0"/>
    <n v="157"/>
    <x v="8"/>
    <x v="1"/>
  </r>
  <r>
    <n v="0"/>
    <n v="0"/>
    <n v="0"/>
    <n v="3"/>
    <x v="2"/>
    <n v="-9"/>
    <x v="9"/>
    <x v="3"/>
  </r>
  <r>
    <n v="0"/>
    <n v="3"/>
    <n v="2"/>
    <n v="0"/>
    <x v="2"/>
    <n v="-11"/>
    <x v="10"/>
    <x v="5"/>
  </r>
  <r>
    <n v="0"/>
    <n v="0"/>
    <n v="0"/>
    <n v="1"/>
    <x v="2"/>
    <n v="-1"/>
    <x v="0"/>
    <x v="0"/>
  </r>
  <r>
    <n v="0"/>
    <n v="1"/>
    <n v="1"/>
    <n v="0"/>
    <x v="0"/>
    <n v="195"/>
    <x v="5"/>
    <x v="2"/>
  </r>
  <r>
    <n v="0"/>
    <n v="0"/>
    <n v="0"/>
    <n v="0"/>
    <x v="0"/>
    <n v="200"/>
    <x v="11"/>
    <x v="4"/>
  </r>
  <r>
    <n v="3"/>
    <n v="0"/>
    <n v="0"/>
    <n v="2"/>
    <x v="1"/>
    <n v="-4"/>
    <x v="7"/>
    <x v="5"/>
  </r>
  <r>
    <n v="3"/>
    <n v="2"/>
    <n v="3"/>
    <n v="3"/>
    <x v="2"/>
    <n v="-5"/>
    <x v="5"/>
    <x v="0"/>
  </r>
  <r>
    <n v="0"/>
    <n v="0"/>
    <n v="0"/>
    <n v="0"/>
    <x v="0"/>
    <n v="200"/>
    <x v="11"/>
    <x v="4"/>
  </r>
  <r>
    <n v="0"/>
    <n v="2"/>
    <n v="0"/>
    <n v="3"/>
    <x v="0"/>
    <n v="199"/>
    <x v="0"/>
    <x v="0"/>
  </r>
  <r>
    <n v="0"/>
    <n v="1"/>
    <n v="3"/>
    <n v="1"/>
    <x v="2"/>
    <n v="-14"/>
    <x v="7"/>
    <x v="3"/>
  </r>
  <r>
    <n v="3"/>
    <n v="3"/>
    <n v="1"/>
    <n v="2"/>
    <x v="2"/>
    <n v="0"/>
    <x v="11"/>
    <x v="3"/>
  </r>
  <r>
    <n v="3"/>
    <n v="1"/>
    <n v="1"/>
    <n v="2"/>
    <x v="1"/>
    <n v="-3"/>
    <x v="2"/>
    <x v="3"/>
  </r>
  <r>
    <n v="1"/>
    <n v="0"/>
    <n v="1"/>
    <n v="3"/>
    <x v="2"/>
    <n v="-6"/>
    <x v="1"/>
    <x v="3"/>
  </r>
  <r>
    <n v="0"/>
    <n v="3"/>
    <n v="3"/>
    <n v="0"/>
    <x v="1"/>
    <n v="-26"/>
    <x v="12"/>
    <x v="6"/>
  </r>
  <r>
    <n v="0"/>
    <n v="2"/>
    <n v="1"/>
    <n v="1"/>
    <x v="0"/>
    <n v="183"/>
    <x v="3"/>
    <x v="2"/>
  </r>
  <r>
    <n v="0"/>
    <n v="2"/>
    <n v="0"/>
    <n v="3"/>
    <x v="1"/>
    <n v="-2"/>
    <x v="13"/>
    <x v="0"/>
  </r>
  <r>
    <n v="0"/>
    <n v="0"/>
    <n v="0"/>
    <n v="3"/>
    <x v="1"/>
    <n v="0"/>
    <x v="11"/>
    <x v="3"/>
  </r>
  <r>
    <n v="1"/>
    <n v="0"/>
    <n v="3"/>
    <n v="1"/>
    <x v="2"/>
    <n v="-5"/>
    <x v="5"/>
    <x v="3"/>
  </r>
  <r>
    <n v="1"/>
    <n v="3"/>
    <n v="1"/>
    <n v="0"/>
    <x v="2"/>
    <n v="-3"/>
    <x v="2"/>
    <x v="3"/>
  </r>
  <r>
    <n v="1"/>
    <n v="3"/>
    <n v="3"/>
    <n v="2"/>
    <x v="2"/>
    <n v="-1"/>
    <x v="0"/>
    <x v="3"/>
  </r>
  <r>
    <n v="3"/>
    <n v="0"/>
    <n v="1"/>
    <n v="3"/>
    <x v="2"/>
    <n v="-48"/>
    <x v="14"/>
    <x v="5"/>
  </r>
  <r>
    <n v="0"/>
    <n v="1"/>
    <n v="3"/>
    <n v="2"/>
    <x v="1"/>
    <n v="-79"/>
    <x v="15"/>
    <x v="1"/>
  </r>
  <r>
    <n v="3"/>
    <n v="1"/>
    <n v="3"/>
    <n v="0"/>
    <x v="0"/>
    <n v="192"/>
    <x v="16"/>
    <x v="0"/>
  </r>
  <r>
    <n v="0"/>
    <n v="1"/>
    <n v="3"/>
    <n v="2"/>
    <x v="2"/>
    <n v="-2"/>
    <x v="13"/>
    <x v="1"/>
  </r>
  <r>
    <n v="0"/>
    <n v="3"/>
    <n v="0"/>
    <n v="2"/>
    <x v="0"/>
    <n v="189"/>
    <x v="0"/>
    <x v="0"/>
  </r>
  <r>
    <n v="0"/>
    <n v="3"/>
    <n v="1"/>
    <n v="0"/>
    <x v="1"/>
    <n v="-4"/>
    <x v="7"/>
    <x v="1"/>
  </r>
  <r>
    <n v="0"/>
    <n v="3"/>
    <n v="0"/>
    <n v="2"/>
    <x v="0"/>
    <n v="188"/>
    <x v="13"/>
    <x v="0"/>
  </r>
  <r>
    <n v="1"/>
    <n v="0"/>
    <n v="3"/>
    <n v="0"/>
    <x v="0"/>
    <n v="198"/>
    <x v="13"/>
    <x v="2"/>
  </r>
  <r>
    <n v="0"/>
    <n v="1"/>
    <n v="3"/>
    <n v="2"/>
    <x v="1"/>
    <n v="-1"/>
    <x v="0"/>
    <x v="1"/>
  </r>
  <r>
    <n v="3"/>
    <n v="3"/>
    <n v="2"/>
    <n v="3"/>
    <x v="1"/>
    <n v="-33"/>
    <x v="8"/>
    <x v="0"/>
  </r>
  <r>
    <n v="2"/>
    <n v="3"/>
    <n v="0"/>
    <n v="0"/>
    <x v="0"/>
    <n v="200"/>
    <x v="11"/>
    <x v="5"/>
  </r>
  <r>
    <n v="3"/>
    <n v="0"/>
    <n v="1"/>
    <n v="0"/>
    <x v="1"/>
    <n v="-4"/>
    <x v="7"/>
    <x v="2"/>
  </r>
  <r>
    <n v="0"/>
    <n v="0"/>
    <n v="0"/>
    <n v="3"/>
    <x v="0"/>
    <n v="170"/>
    <x v="17"/>
    <x v="3"/>
  </r>
  <r>
    <n v="0"/>
    <n v="0"/>
    <n v="0"/>
    <n v="0"/>
    <x v="0"/>
    <n v="200"/>
    <x v="11"/>
    <x v="4"/>
  </r>
  <r>
    <n v="3"/>
    <n v="0"/>
    <n v="2"/>
    <n v="1"/>
    <x v="0"/>
    <n v="185"/>
    <x v="5"/>
    <x v="2"/>
  </r>
  <r>
    <n v="0"/>
    <n v="2"/>
    <n v="1"/>
    <n v="1"/>
    <x v="1"/>
    <n v="-9"/>
    <x v="9"/>
    <x v="2"/>
  </r>
  <r>
    <n v="3"/>
    <n v="0"/>
    <n v="3"/>
    <n v="0"/>
    <x v="0"/>
    <n v="198"/>
    <x v="13"/>
    <x v="4"/>
  </r>
  <r>
    <n v="3"/>
    <n v="3"/>
    <n v="0"/>
    <n v="2"/>
    <x v="1"/>
    <n v="0"/>
    <x v="11"/>
    <x v="1"/>
  </r>
  <r>
    <n v="1"/>
    <n v="0"/>
    <n v="0"/>
    <n v="3"/>
    <x v="2"/>
    <n v="-2"/>
    <x v="13"/>
    <x v="1"/>
  </r>
  <r>
    <n v="2"/>
    <n v="3"/>
    <n v="1"/>
    <n v="0"/>
    <x v="2"/>
    <n v="-27"/>
    <x v="3"/>
    <x v="1"/>
  </r>
  <r>
    <n v="0"/>
    <n v="3"/>
    <n v="0"/>
    <n v="2"/>
    <x v="0"/>
    <n v="195"/>
    <x v="5"/>
    <x v="0"/>
  </r>
  <r>
    <n v="3"/>
    <n v="2"/>
    <n v="2"/>
    <n v="1"/>
    <x v="2"/>
    <n v="-11"/>
    <x v="10"/>
    <x v="2"/>
  </r>
  <r>
    <n v="0"/>
    <n v="3"/>
    <n v="0"/>
    <n v="0"/>
    <x v="0"/>
    <n v="200"/>
    <x v="11"/>
    <x v="3"/>
  </r>
  <r>
    <n v="3"/>
    <n v="2"/>
    <n v="3"/>
    <n v="3"/>
    <x v="0"/>
    <n v="199"/>
    <x v="0"/>
    <x v="0"/>
  </r>
  <r>
    <n v="3"/>
    <n v="0"/>
    <n v="0"/>
    <n v="3"/>
    <x v="2"/>
    <n v="-3"/>
    <x v="2"/>
    <x v="6"/>
  </r>
  <r>
    <n v="1"/>
    <n v="0"/>
    <n v="3"/>
    <n v="2"/>
    <x v="1"/>
    <n v="-48"/>
    <x v="18"/>
    <x v="1"/>
  </r>
  <r>
    <n v="3"/>
    <n v="3"/>
    <n v="2"/>
    <n v="3"/>
    <x v="0"/>
    <n v="199"/>
    <x v="0"/>
    <x v="0"/>
  </r>
  <r>
    <n v="0"/>
    <n v="2"/>
    <n v="2"/>
    <n v="0"/>
    <x v="1"/>
    <n v="0"/>
    <x v="11"/>
    <x v="1"/>
  </r>
  <r>
    <n v="3"/>
    <n v="3"/>
    <n v="3"/>
    <n v="3"/>
    <x v="2"/>
    <n v="0"/>
    <x v="11"/>
    <x v="4"/>
  </r>
  <r>
    <n v="2"/>
    <n v="3"/>
    <n v="1"/>
    <n v="2"/>
    <x v="2"/>
    <n v="-2"/>
    <x v="13"/>
    <x v="2"/>
  </r>
  <r>
    <n v="0"/>
    <n v="1"/>
    <n v="2"/>
    <n v="0"/>
    <x v="2"/>
    <n v="-26"/>
    <x v="12"/>
    <x v="3"/>
  </r>
  <r>
    <n v="3"/>
    <n v="0"/>
    <n v="2"/>
    <n v="2"/>
    <x v="0"/>
    <n v="196"/>
    <x v="7"/>
    <x v="3"/>
  </r>
  <r>
    <n v="3"/>
    <n v="3"/>
    <n v="1"/>
    <n v="2"/>
    <x v="1"/>
    <n v="-1"/>
    <x v="0"/>
    <x v="3"/>
  </r>
  <r>
    <n v="1"/>
    <n v="0"/>
    <n v="0"/>
    <n v="1"/>
    <x v="2"/>
    <n v="-42"/>
    <x v="19"/>
    <x v="2"/>
  </r>
  <r>
    <n v="3"/>
    <n v="2"/>
    <n v="3"/>
    <n v="3"/>
    <x v="1"/>
    <n v="-2"/>
    <x v="13"/>
    <x v="0"/>
  </r>
  <r>
    <n v="3"/>
    <n v="3"/>
    <n v="0"/>
    <n v="1"/>
    <x v="2"/>
    <n v="-1"/>
    <x v="0"/>
    <x v="5"/>
  </r>
  <r>
    <n v="1"/>
    <n v="3"/>
    <n v="0"/>
    <n v="1"/>
    <x v="1"/>
    <n v="-10"/>
    <x v="6"/>
    <x v="3"/>
  </r>
  <r>
    <n v="0"/>
    <n v="0"/>
    <n v="0"/>
    <n v="3"/>
    <x v="1"/>
    <n v="-12"/>
    <x v="20"/>
    <x v="3"/>
  </r>
  <r>
    <n v="3"/>
    <n v="0"/>
    <n v="1"/>
    <n v="0"/>
    <x v="2"/>
    <n v="-46"/>
    <x v="1"/>
    <x v="2"/>
  </r>
  <r>
    <n v="3"/>
    <n v="3"/>
    <n v="0"/>
    <n v="3"/>
    <x v="2"/>
    <n v="0"/>
    <x v="11"/>
    <x v="3"/>
  </r>
  <r>
    <n v="0"/>
    <n v="0"/>
    <n v="2"/>
    <n v="1"/>
    <x v="1"/>
    <n v="-3"/>
    <x v="2"/>
    <x v="3"/>
  </r>
  <r>
    <n v="3"/>
    <n v="2"/>
    <n v="3"/>
    <n v="2"/>
    <x v="2"/>
    <n v="-18"/>
    <x v="21"/>
    <x v="4"/>
  </r>
  <r>
    <n v="3"/>
    <n v="0"/>
    <n v="2"/>
    <n v="0"/>
    <x v="0"/>
    <n v="196"/>
    <x v="7"/>
    <x v="0"/>
  </r>
  <r>
    <n v="2"/>
    <n v="3"/>
    <n v="1"/>
    <n v="3"/>
    <x v="0"/>
    <n v="199"/>
    <x v="0"/>
    <x v="0"/>
  </r>
  <r>
    <n v="3"/>
    <n v="2"/>
    <n v="2"/>
    <n v="2"/>
    <x v="1"/>
    <n v="0"/>
    <x v="11"/>
    <x v="0"/>
  </r>
  <r>
    <n v="0"/>
    <n v="3"/>
    <n v="2"/>
    <n v="0"/>
    <x v="0"/>
    <n v="165"/>
    <x v="22"/>
    <x v="5"/>
  </r>
  <r>
    <n v="3"/>
    <n v="2"/>
    <n v="2"/>
    <n v="3"/>
    <x v="1"/>
    <n v="-2"/>
    <x v="13"/>
    <x v="2"/>
  </r>
  <r>
    <n v="3"/>
    <n v="2"/>
    <n v="1"/>
    <n v="2"/>
    <x v="0"/>
    <n v="198"/>
    <x v="13"/>
    <x v="2"/>
  </r>
  <r>
    <n v="3"/>
    <n v="3"/>
    <n v="1"/>
    <n v="3"/>
    <x v="2"/>
    <n v="-19"/>
    <x v="9"/>
    <x v="2"/>
  </r>
  <r>
    <n v="2"/>
    <n v="3"/>
    <n v="3"/>
    <n v="1"/>
    <x v="0"/>
    <n v="179"/>
    <x v="23"/>
    <x v="3"/>
  </r>
  <r>
    <n v="0"/>
    <n v="2"/>
    <n v="1"/>
    <n v="2"/>
    <x v="0"/>
    <n v="198"/>
    <x v="13"/>
    <x v="0"/>
  </r>
  <r>
    <n v="3"/>
    <n v="0"/>
    <n v="3"/>
    <n v="1"/>
    <x v="2"/>
    <n v="-1"/>
    <x v="0"/>
    <x v="0"/>
  </r>
  <r>
    <n v="0"/>
    <n v="0"/>
    <n v="1"/>
    <n v="0"/>
    <x v="0"/>
    <n v="198"/>
    <x v="13"/>
    <x v="0"/>
  </r>
  <r>
    <n v="3"/>
    <n v="1"/>
    <n v="0"/>
    <n v="1"/>
    <x v="2"/>
    <n v="-7"/>
    <x v="3"/>
    <x v="3"/>
  </r>
  <r>
    <n v="1"/>
    <n v="3"/>
    <n v="2"/>
    <n v="3"/>
    <x v="0"/>
    <n v="199"/>
    <x v="0"/>
    <x v="0"/>
  </r>
  <r>
    <n v="3"/>
    <n v="3"/>
    <n v="0"/>
    <n v="3"/>
    <x v="1"/>
    <n v="-6"/>
    <x v="1"/>
    <x v="3"/>
  </r>
  <r>
    <n v="3"/>
    <n v="0"/>
    <n v="3"/>
    <n v="1"/>
    <x v="0"/>
    <n v="195"/>
    <x v="5"/>
    <x v="0"/>
  </r>
  <r>
    <n v="3"/>
    <n v="1"/>
    <n v="0"/>
    <n v="1"/>
    <x v="1"/>
    <n v="-6"/>
    <x v="1"/>
    <x v="3"/>
  </r>
  <r>
    <n v="3"/>
    <n v="3"/>
    <n v="2"/>
    <n v="0"/>
    <x v="1"/>
    <n v="0"/>
    <x v="11"/>
    <x v="1"/>
  </r>
  <r>
    <n v="2"/>
    <n v="0"/>
    <n v="2"/>
    <n v="0"/>
    <x v="0"/>
    <n v="196"/>
    <x v="7"/>
    <x v="4"/>
  </r>
  <r>
    <n v="1"/>
    <n v="3"/>
    <n v="3"/>
    <n v="1"/>
    <x v="2"/>
    <n v="-1"/>
    <x v="0"/>
    <x v="1"/>
  </r>
  <r>
    <n v="2"/>
    <n v="3"/>
    <n v="0"/>
    <n v="3"/>
    <x v="2"/>
    <n v="-9"/>
    <x v="9"/>
    <x v="2"/>
  </r>
  <r>
    <n v="0"/>
    <n v="3"/>
    <n v="1"/>
    <n v="3"/>
    <x v="0"/>
    <n v="195"/>
    <x v="5"/>
    <x v="0"/>
  </r>
  <r>
    <n v="3"/>
    <n v="2"/>
    <n v="3"/>
    <n v="0"/>
    <x v="2"/>
    <n v="-6"/>
    <x v="1"/>
    <x v="2"/>
  </r>
  <r>
    <n v="0"/>
    <n v="2"/>
    <n v="0"/>
    <n v="2"/>
    <x v="0"/>
    <n v="186"/>
    <x v="7"/>
    <x v="4"/>
  </r>
  <r>
    <n v="0"/>
    <n v="1"/>
    <n v="3"/>
    <n v="0"/>
    <x v="2"/>
    <n v="-3"/>
    <x v="2"/>
    <x v="1"/>
  </r>
  <r>
    <n v="3"/>
    <n v="2"/>
    <n v="3"/>
    <n v="1"/>
    <x v="0"/>
    <n v="193"/>
    <x v="3"/>
    <x v="0"/>
  </r>
  <r>
    <n v="0"/>
    <n v="0"/>
    <n v="0"/>
    <n v="3"/>
    <x v="0"/>
    <n v="119"/>
    <x v="23"/>
    <x v="3"/>
  </r>
  <r>
    <m/>
    <m/>
    <m/>
    <m/>
    <x v="3"/>
    <m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0"/>
        <item x="1"/>
        <item m="1" x="4"/>
        <item x="2"/>
        <item h="1" x="3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4"/>
        <item x="0"/>
        <item x="2"/>
        <item x="3"/>
        <item x="1"/>
        <item x="5"/>
        <item x="6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4"/>
        <item x="0"/>
        <item x="2"/>
        <item x="3"/>
        <item x="1"/>
        <item x="5"/>
        <item x="6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40">
        <item x="11"/>
        <item x="0"/>
        <item x="13"/>
        <item x="2"/>
        <item x="7"/>
        <item x="5"/>
        <item x="1"/>
        <item x="3"/>
        <item x="16"/>
        <item x="9"/>
        <item x="6"/>
        <item x="20"/>
        <item m="1" x="27"/>
        <item m="1" x="29"/>
        <item x="4"/>
        <item m="1" x="33"/>
        <item m="1" x="36"/>
        <item m="1" x="37"/>
        <item x="14"/>
        <item m="1" x="31"/>
        <item m="1" x="35"/>
        <item x="18"/>
        <item m="1" x="30"/>
        <item h="1" x="24"/>
        <item h="1" x="8"/>
        <item h="1" x="10"/>
        <item h="1" x="12"/>
        <item h="1" x="15"/>
        <item h="1" x="17"/>
        <item h="1" x="19"/>
        <item h="1" x="21"/>
        <item h="1" x="22"/>
        <item h="1" x="23"/>
        <item h="1" m="1" x="34"/>
        <item h="1" m="1" x="26"/>
        <item h="1" m="1" x="25"/>
        <item h="1" m="1" x="32"/>
        <item h="1" m="1" x="28"/>
        <item h="1" m="1" x="38"/>
        <item t="default"/>
      </items>
    </pivotField>
    <pivotField subtotalTop="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8"/>
    </i>
    <i>
      <x v="21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WS_run_RandomMovement_Data" displayName="WWS_run_RandomMovement_Data" ref="A1:G102" tableType="queryTable" totalsRowShown="0">
  <autoFilter ref="A1:G102"/>
  <tableColumns count="7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 dataDxfId="0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24" sqref="B24"/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0.38</v>
      </c>
    </row>
    <row r="5" spans="1:2" x14ac:dyDescent="0.45">
      <c r="A5" s="2" t="s">
        <v>1</v>
      </c>
      <c r="B5" s="4">
        <v>0.28000000000000003</v>
      </c>
    </row>
    <row r="6" spans="1:2" x14ac:dyDescent="0.45">
      <c r="A6" s="2" t="s">
        <v>2</v>
      </c>
      <c r="B6" s="4">
        <v>0.34</v>
      </c>
    </row>
    <row r="7" spans="1:2" x14ac:dyDescent="0.45">
      <c r="A7" s="2" t="s">
        <v>12</v>
      </c>
      <c r="B7" s="4">
        <v>1</v>
      </c>
    </row>
    <row r="10" spans="1:2" x14ac:dyDescent="0.45">
      <c r="A10" s="2" t="s">
        <v>16</v>
      </c>
      <c r="B10">
        <f>AVERAGE(Data!F:F)</f>
        <v>66.150000000000006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3" sqref="A23:B23"/>
      <pivotSelection pane="bottomRight" showHeader="1" extendable="1" axis="axisRow" start="1" max="8" activeRow="22" previousRow="22" click="1" r:id="rId1">
        <pivotArea dataOnly="0" fieldPosition="0">
          <references count="1">
            <reference field="7" count="1">
              <x v="1"/>
            </reference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0</v>
      </c>
      <c r="B4" s="3">
        <v>150.88888888888889</v>
      </c>
    </row>
    <row r="5" spans="1:2" x14ac:dyDescent="0.45">
      <c r="A5" s="2">
        <v>1</v>
      </c>
      <c r="B5" s="3">
        <v>118.38461538461539</v>
      </c>
    </row>
    <row r="6" spans="1:2" x14ac:dyDescent="0.45">
      <c r="A6" s="2">
        <v>2</v>
      </c>
      <c r="B6" s="3">
        <v>58.882352941176471</v>
      </c>
    </row>
    <row r="7" spans="1:2" x14ac:dyDescent="0.45">
      <c r="A7" s="2">
        <v>3</v>
      </c>
      <c r="B7" s="3">
        <v>30.541666666666668</v>
      </c>
    </row>
    <row r="8" spans="1:2" x14ac:dyDescent="0.45">
      <c r="A8" s="2">
        <v>4</v>
      </c>
      <c r="B8" s="3">
        <v>10.8125</v>
      </c>
    </row>
    <row r="9" spans="1:2" x14ac:dyDescent="0.45">
      <c r="A9" s="2">
        <v>5</v>
      </c>
      <c r="B9" s="3">
        <v>50.166666666666664</v>
      </c>
    </row>
    <row r="10" spans="1:2" x14ac:dyDescent="0.45">
      <c r="A10" s="2">
        <v>6</v>
      </c>
      <c r="B10" s="3">
        <v>-14.5</v>
      </c>
    </row>
    <row r="11" spans="1:2" x14ac:dyDescent="0.45">
      <c r="A11" s="2" t="s">
        <v>12</v>
      </c>
      <c r="B11" s="3">
        <v>66.150000000000006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0</v>
      </c>
      <c r="B22" s="3">
        <v>9</v>
      </c>
    </row>
    <row r="23" spans="1:2" x14ac:dyDescent="0.45">
      <c r="A23" s="2">
        <v>1</v>
      </c>
      <c r="B23" s="3">
        <v>26</v>
      </c>
    </row>
    <row r="24" spans="1:2" x14ac:dyDescent="0.45">
      <c r="A24" s="2">
        <v>2</v>
      </c>
      <c r="B24" s="3">
        <v>17</v>
      </c>
    </row>
    <row r="25" spans="1:2" x14ac:dyDescent="0.45">
      <c r="A25" s="2">
        <v>3</v>
      </c>
      <c r="B25" s="3">
        <v>24</v>
      </c>
    </row>
    <row r="26" spans="1:2" x14ac:dyDescent="0.45">
      <c r="A26" s="2">
        <v>4</v>
      </c>
      <c r="B26" s="3">
        <v>16</v>
      </c>
    </row>
    <row r="27" spans="1:2" x14ac:dyDescent="0.45">
      <c r="A27" s="2">
        <v>5</v>
      </c>
      <c r="B27" s="3">
        <v>6</v>
      </c>
    </row>
    <row r="28" spans="1:2" x14ac:dyDescent="0.45">
      <c r="A28" s="2">
        <v>6</v>
      </c>
      <c r="B28" s="3">
        <v>2</v>
      </c>
    </row>
    <row r="29" spans="1:2" x14ac:dyDescent="0.45">
      <c r="A29" s="2" t="s">
        <v>12</v>
      </c>
      <c r="B29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F1" workbookViewId="0">
      <selection activeCell="C25" sqref="C25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1</v>
      </c>
      <c r="B4" s="3">
        <v>76.92307692307692</v>
      </c>
    </row>
    <row r="5" spans="1:2" x14ac:dyDescent="0.45">
      <c r="A5" s="2">
        <v>2</v>
      </c>
      <c r="B5" s="3">
        <v>85.875</v>
      </c>
    </row>
    <row r="6" spans="1:2" x14ac:dyDescent="0.45">
      <c r="A6" s="2">
        <v>3</v>
      </c>
      <c r="B6" s="3">
        <v>97.166666666666671</v>
      </c>
    </row>
    <row r="7" spans="1:2" x14ac:dyDescent="0.45">
      <c r="A7" s="2">
        <v>4</v>
      </c>
      <c r="B7" s="3">
        <v>-3</v>
      </c>
    </row>
    <row r="8" spans="1:2" x14ac:dyDescent="0.45">
      <c r="A8" s="2">
        <v>5</v>
      </c>
      <c r="B8" s="3">
        <v>104.88888888888889</v>
      </c>
    </row>
    <row r="9" spans="1:2" x14ac:dyDescent="0.45">
      <c r="A9" s="2">
        <v>6</v>
      </c>
      <c r="B9" s="3">
        <v>143.75</v>
      </c>
    </row>
    <row r="10" spans="1:2" x14ac:dyDescent="0.45">
      <c r="A10" s="2">
        <v>7</v>
      </c>
      <c r="B10" s="3">
        <v>20.666666666666668</v>
      </c>
    </row>
    <row r="11" spans="1:2" x14ac:dyDescent="0.45">
      <c r="A11" s="2">
        <v>8</v>
      </c>
      <c r="B11" s="3">
        <v>67</v>
      </c>
    </row>
    <row r="12" spans="1:2" x14ac:dyDescent="0.45">
      <c r="A12" s="2">
        <v>9</v>
      </c>
      <c r="B12" s="3">
        <v>192</v>
      </c>
    </row>
    <row r="13" spans="1:2" x14ac:dyDescent="0.45">
      <c r="A13" s="2">
        <v>10</v>
      </c>
      <c r="B13" s="3">
        <v>-11.5</v>
      </c>
    </row>
    <row r="14" spans="1:2" x14ac:dyDescent="0.45">
      <c r="A14" s="2">
        <v>11</v>
      </c>
      <c r="B14" s="3">
        <v>-10</v>
      </c>
    </row>
    <row r="15" spans="1:2" x14ac:dyDescent="0.45">
      <c r="A15" s="2">
        <v>13</v>
      </c>
      <c r="B15" s="3">
        <v>-12</v>
      </c>
    </row>
    <row r="16" spans="1:2" x14ac:dyDescent="0.45">
      <c r="A16" s="2">
        <v>20</v>
      </c>
      <c r="B16" s="3">
        <v>-19</v>
      </c>
    </row>
    <row r="17" spans="1:2" x14ac:dyDescent="0.45">
      <c r="A17" s="2">
        <v>29</v>
      </c>
      <c r="B17" s="3">
        <v>-48</v>
      </c>
    </row>
    <row r="18" spans="1:2" x14ac:dyDescent="0.45">
      <c r="A18" s="2">
        <v>49</v>
      </c>
      <c r="B18" s="3">
        <v>-48</v>
      </c>
    </row>
    <row r="19" spans="1:2" x14ac:dyDescent="0.45">
      <c r="A19" s="2" t="s">
        <v>12</v>
      </c>
      <c r="B19" s="3">
        <v>69.781609195402297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XFD1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f>WWS_run_RandomMovement_Data[[#This Row],[Column1]]</f>
        <v>3</v>
      </c>
      <c r="B2">
        <f>WWS_run_RandomMovement_Data[[#This Row],[Column2]]</f>
        <v>1</v>
      </c>
      <c r="C2">
        <f>WWS_run_RandomMovement_Data[[#This Row],[Column3]]</f>
        <v>3</v>
      </c>
      <c r="D2">
        <f>WWS_run_RandomMovement_Data[[#This Row],[Column4]]</f>
        <v>2</v>
      </c>
      <c r="E2" t="str">
        <f>WWS_run_RandomMovement_Data[[#This Row],[Column5]]</f>
        <v>GOLD</v>
      </c>
      <c r="F2">
        <f>WWS_run_RandomMovement_Data[[#This Row],[Column6]]</f>
        <v>199</v>
      </c>
      <c r="G2">
        <f>WWS_run_RandomMovement_Data[[#This Row],[Column7]]</f>
        <v>2</v>
      </c>
      <c r="H2">
        <f>ABS(A2-C2)+ABS(B2-D2)</f>
        <v>1</v>
      </c>
    </row>
    <row r="3" spans="1:8" x14ac:dyDescent="0.45">
      <c r="A3">
        <f>WWS_run_RandomMovement_Data[[#This Row],[Column1]]</f>
        <v>0</v>
      </c>
      <c r="B3">
        <f>WWS_run_RandomMovement_Data[[#This Row],[Column2]]</f>
        <v>0</v>
      </c>
      <c r="C3">
        <f>WWS_run_RandomMovement_Data[[#This Row],[Column3]]</f>
        <v>1</v>
      </c>
      <c r="D3">
        <f>WWS_run_RandomMovement_Data[[#This Row],[Column4]]</f>
        <v>3</v>
      </c>
      <c r="E3" t="str">
        <f>WWS_run_RandomMovement_Data[[#This Row],[Column5]]</f>
        <v>PIT</v>
      </c>
      <c r="F3">
        <f>WWS_run_RandomMovement_Data[[#This Row],[Column6]]</f>
        <v>-1</v>
      </c>
      <c r="G3">
        <f>WWS_run_RandomMovement_Data[[#This Row],[Column7]]</f>
        <v>2</v>
      </c>
      <c r="H3">
        <f t="shared" ref="H3:H66" si="0">ABS(A3-C3)+ABS(B3-D3)</f>
        <v>4</v>
      </c>
    </row>
    <row r="4" spans="1:8" x14ac:dyDescent="0.45">
      <c r="A4">
        <f>WWS_run_RandomMovement_Data[[#This Row],[Column1]]</f>
        <v>0</v>
      </c>
      <c r="B4">
        <f>WWS_run_RandomMovement_Data[[#This Row],[Column2]]</f>
        <v>3</v>
      </c>
      <c r="C4">
        <f>WWS_run_RandomMovement_Data[[#This Row],[Column3]]</f>
        <v>3</v>
      </c>
      <c r="D4">
        <f>WWS_run_RandomMovement_Data[[#This Row],[Column4]]</f>
        <v>2</v>
      </c>
      <c r="E4" t="str">
        <f>WWS_run_RandomMovement_Data[[#This Row],[Column5]]</f>
        <v>GOLD</v>
      </c>
      <c r="F4">
        <f>WWS_run_RandomMovement_Data[[#This Row],[Column6]]</f>
        <v>194</v>
      </c>
      <c r="G4">
        <f>WWS_run_RandomMovement_Data[[#This Row],[Column7]]</f>
        <v>7</v>
      </c>
      <c r="H4">
        <f t="shared" si="0"/>
        <v>4</v>
      </c>
    </row>
    <row r="5" spans="1:8" x14ac:dyDescent="0.45">
      <c r="A5">
        <f>WWS_run_RandomMovement_Data[[#This Row],[Column1]]</f>
        <v>2</v>
      </c>
      <c r="B5">
        <f>WWS_run_RandomMovement_Data[[#This Row],[Column2]]</f>
        <v>3</v>
      </c>
      <c r="C5">
        <f>WWS_run_RandomMovement_Data[[#This Row],[Column3]]</f>
        <v>2</v>
      </c>
      <c r="D5">
        <f>WWS_run_RandomMovement_Data[[#This Row],[Column4]]</f>
        <v>1</v>
      </c>
      <c r="E5" t="str">
        <f>WWS_run_RandomMovement_Data[[#This Row],[Column5]]</f>
        <v>WUMPUS</v>
      </c>
      <c r="F5">
        <f>WWS_run_RandomMovement_Data[[#This Row],[Column6]]</f>
        <v>-3</v>
      </c>
      <c r="G5">
        <f>WWS_run_RandomMovement_Data[[#This Row],[Column7]]</f>
        <v>4</v>
      </c>
      <c r="H5">
        <f t="shared" si="0"/>
        <v>2</v>
      </c>
    </row>
    <row r="6" spans="1:8" x14ac:dyDescent="0.45">
      <c r="A6">
        <f>WWS_run_RandomMovement_Data[[#This Row],[Column1]]</f>
        <v>0</v>
      </c>
      <c r="B6">
        <f>WWS_run_RandomMovement_Data[[#This Row],[Column2]]</f>
        <v>2</v>
      </c>
      <c r="C6">
        <f>WWS_run_RandomMovement_Data[[#This Row],[Column3]]</f>
        <v>0</v>
      </c>
      <c r="D6">
        <f>WWS_run_RandomMovement_Data[[#This Row],[Column4]]</f>
        <v>3</v>
      </c>
      <c r="E6" t="str">
        <f>WWS_run_RandomMovement_Data[[#This Row],[Column5]]</f>
        <v>PIT</v>
      </c>
      <c r="F6">
        <f>WWS_run_RandomMovement_Data[[#This Row],[Column6]]</f>
        <v>-7</v>
      </c>
      <c r="G6">
        <f>WWS_run_RandomMovement_Data[[#This Row],[Column7]]</f>
        <v>8</v>
      </c>
      <c r="H6">
        <f t="shared" si="0"/>
        <v>1</v>
      </c>
    </row>
    <row r="7" spans="1:8" x14ac:dyDescent="0.45">
      <c r="A7">
        <f>WWS_run_RandomMovement_Data[[#This Row],[Column1]]</f>
        <v>1</v>
      </c>
      <c r="B7">
        <f>WWS_run_RandomMovement_Data[[#This Row],[Column2]]</f>
        <v>3</v>
      </c>
      <c r="C7">
        <f>WWS_run_RandomMovement_Data[[#This Row],[Column3]]</f>
        <v>2</v>
      </c>
      <c r="D7">
        <f>WWS_run_RandomMovement_Data[[#This Row],[Column4]]</f>
        <v>1</v>
      </c>
      <c r="E7" t="str">
        <f>WWS_run_RandomMovement_Data[[#This Row],[Column5]]</f>
        <v>WUMPUS</v>
      </c>
      <c r="F7">
        <f>WWS_run_RandomMovement_Data[[#This Row],[Column6]]</f>
        <v>-19</v>
      </c>
      <c r="G7">
        <f>WWS_run_RandomMovement_Data[[#This Row],[Column7]]</f>
        <v>20</v>
      </c>
      <c r="H7">
        <f t="shared" si="0"/>
        <v>3</v>
      </c>
    </row>
    <row r="8" spans="1:8" x14ac:dyDescent="0.45">
      <c r="A8">
        <f>WWS_run_RandomMovement_Data[[#This Row],[Column1]]</f>
        <v>3</v>
      </c>
      <c r="B8">
        <f>WWS_run_RandomMovement_Data[[#This Row],[Column2]]</f>
        <v>1</v>
      </c>
      <c r="C8">
        <f>WWS_run_RandomMovement_Data[[#This Row],[Column3]]</f>
        <v>3</v>
      </c>
      <c r="D8">
        <f>WWS_run_RandomMovement_Data[[#This Row],[Column4]]</f>
        <v>0</v>
      </c>
      <c r="E8" t="str">
        <f>WWS_run_RandomMovement_Data[[#This Row],[Column5]]</f>
        <v>WUMPUS</v>
      </c>
      <c r="F8">
        <f>WWS_run_RandomMovement_Data[[#This Row],[Column6]]</f>
        <v>-1</v>
      </c>
      <c r="G8">
        <f>WWS_run_RandomMovement_Data[[#This Row],[Column7]]</f>
        <v>2</v>
      </c>
      <c r="H8">
        <f t="shared" si="0"/>
        <v>1</v>
      </c>
    </row>
    <row r="9" spans="1:8" x14ac:dyDescent="0.45">
      <c r="A9">
        <f>WWS_run_RandomMovement_Data[[#This Row],[Column1]]</f>
        <v>0</v>
      </c>
      <c r="B9">
        <f>WWS_run_RandomMovement_Data[[#This Row],[Column2]]</f>
        <v>3</v>
      </c>
      <c r="C9">
        <f>WWS_run_RandomMovement_Data[[#This Row],[Column3]]</f>
        <v>2</v>
      </c>
      <c r="D9">
        <f>WWS_run_RandomMovement_Data[[#This Row],[Column4]]</f>
        <v>3</v>
      </c>
      <c r="E9" t="str">
        <f>WWS_run_RandomMovement_Data[[#This Row],[Column5]]</f>
        <v>GOLD</v>
      </c>
      <c r="F9">
        <f>WWS_run_RandomMovement_Data[[#This Row],[Column6]]</f>
        <v>195</v>
      </c>
      <c r="G9">
        <f>WWS_run_RandomMovement_Data[[#This Row],[Column7]]</f>
        <v>6</v>
      </c>
      <c r="H9">
        <f t="shared" si="0"/>
        <v>2</v>
      </c>
    </row>
    <row r="10" spans="1:8" x14ac:dyDescent="0.45">
      <c r="A10">
        <f>WWS_run_RandomMovement_Data[[#This Row],[Column1]]</f>
        <v>3</v>
      </c>
      <c r="B10">
        <f>WWS_run_RandomMovement_Data[[#This Row],[Column2]]</f>
        <v>1</v>
      </c>
      <c r="C10">
        <f>WWS_run_RandomMovement_Data[[#This Row],[Column3]]</f>
        <v>1</v>
      </c>
      <c r="D10">
        <f>WWS_run_RandomMovement_Data[[#This Row],[Column4]]</f>
        <v>3</v>
      </c>
      <c r="E10" t="str">
        <f>WWS_run_RandomMovement_Data[[#This Row],[Column5]]</f>
        <v>PIT</v>
      </c>
      <c r="F10">
        <f>WWS_run_RandomMovement_Data[[#This Row],[Column6]]</f>
        <v>-10</v>
      </c>
      <c r="G10">
        <f>WWS_run_RandomMovement_Data[[#This Row],[Column7]]</f>
        <v>11</v>
      </c>
      <c r="H10">
        <f t="shared" si="0"/>
        <v>4</v>
      </c>
    </row>
    <row r="11" spans="1:8" x14ac:dyDescent="0.45">
      <c r="A11">
        <f>WWS_run_RandomMovement_Data[[#This Row],[Column1]]</f>
        <v>0</v>
      </c>
      <c r="B11">
        <f>WWS_run_RandomMovement_Data[[#This Row],[Column2]]</f>
        <v>3</v>
      </c>
      <c r="C11">
        <f>WWS_run_RandomMovement_Data[[#This Row],[Column3]]</f>
        <v>0</v>
      </c>
      <c r="D11">
        <f>WWS_run_RandomMovement_Data[[#This Row],[Column4]]</f>
        <v>3</v>
      </c>
      <c r="E11" t="str">
        <f>WWS_run_RandomMovement_Data[[#This Row],[Column5]]</f>
        <v>GOLD</v>
      </c>
      <c r="F11">
        <f>WWS_run_RandomMovement_Data[[#This Row],[Column6]]</f>
        <v>196</v>
      </c>
      <c r="G11">
        <f>WWS_run_RandomMovement_Data[[#This Row],[Column7]]</f>
        <v>5</v>
      </c>
      <c r="H11">
        <f t="shared" si="0"/>
        <v>0</v>
      </c>
    </row>
    <row r="12" spans="1:8" x14ac:dyDescent="0.45">
      <c r="A12">
        <f>WWS_run_RandomMovement_Data[[#This Row],[Column1]]</f>
        <v>0</v>
      </c>
      <c r="B12">
        <f>WWS_run_RandomMovement_Data[[#This Row],[Column2]]</f>
        <v>0</v>
      </c>
      <c r="C12">
        <f>WWS_run_RandomMovement_Data[[#This Row],[Column3]]</f>
        <v>0</v>
      </c>
      <c r="D12">
        <f>WWS_run_RandomMovement_Data[[#This Row],[Column4]]</f>
        <v>1</v>
      </c>
      <c r="E12" t="str">
        <f>WWS_run_RandomMovement_Data[[#This Row],[Column5]]</f>
        <v>PIT</v>
      </c>
      <c r="F12">
        <f>WWS_run_RandomMovement_Data[[#This Row],[Column6]]</f>
        <v>-3</v>
      </c>
      <c r="G12">
        <f>WWS_run_RandomMovement_Data[[#This Row],[Column7]]</f>
        <v>4</v>
      </c>
      <c r="H12">
        <f t="shared" si="0"/>
        <v>1</v>
      </c>
    </row>
    <row r="13" spans="1:8" x14ac:dyDescent="0.45">
      <c r="A13">
        <f>WWS_run_RandomMovement_Data[[#This Row],[Column1]]</f>
        <v>0</v>
      </c>
      <c r="B13">
        <f>WWS_run_RandomMovement_Data[[#This Row],[Column2]]</f>
        <v>3</v>
      </c>
      <c r="C13">
        <f>WWS_run_RandomMovement_Data[[#This Row],[Column3]]</f>
        <v>2</v>
      </c>
      <c r="D13">
        <f>WWS_run_RandomMovement_Data[[#This Row],[Column4]]</f>
        <v>1</v>
      </c>
      <c r="E13" t="str">
        <f>WWS_run_RandomMovement_Data[[#This Row],[Column5]]</f>
        <v>GOLD</v>
      </c>
      <c r="F13">
        <f>WWS_run_RandomMovement_Data[[#This Row],[Column6]]</f>
        <v>157</v>
      </c>
      <c r="G13">
        <f>WWS_run_RandomMovement_Data[[#This Row],[Column7]]</f>
        <v>14</v>
      </c>
      <c r="H13">
        <f t="shared" si="0"/>
        <v>4</v>
      </c>
    </row>
    <row r="14" spans="1:8" x14ac:dyDescent="0.45">
      <c r="A14">
        <f>WWS_run_RandomMovement_Data[[#This Row],[Column1]]</f>
        <v>0</v>
      </c>
      <c r="B14">
        <f>WWS_run_RandomMovement_Data[[#This Row],[Column2]]</f>
        <v>0</v>
      </c>
      <c r="C14">
        <f>WWS_run_RandomMovement_Data[[#This Row],[Column3]]</f>
        <v>0</v>
      </c>
      <c r="D14">
        <f>WWS_run_RandomMovement_Data[[#This Row],[Column4]]</f>
        <v>3</v>
      </c>
      <c r="E14" t="str">
        <f>WWS_run_RandomMovement_Data[[#This Row],[Column5]]</f>
        <v>WUMPUS</v>
      </c>
      <c r="F14">
        <f>WWS_run_RandomMovement_Data[[#This Row],[Column6]]</f>
        <v>-9</v>
      </c>
      <c r="G14">
        <f>WWS_run_RandomMovement_Data[[#This Row],[Column7]]</f>
        <v>10</v>
      </c>
      <c r="H14">
        <f t="shared" si="0"/>
        <v>3</v>
      </c>
    </row>
    <row r="15" spans="1:8" x14ac:dyDescent="0.45">
      <c r="A15">
        <f>WWS_run_RandomMovement_Data[[#This Row],[Column1]]</f>
        <v>0</v>
      </c>
      <c r="B15">
        <f>WWS_run_RandomMovement_Data[[#This Row],[Column2]]</f>
        <v>3</v>
      </c>
      <c r="C15">
        <f>WWS_run_RandomMovement_Data[[#This Row],[Column3]]</f>
        <v>2</v>
      </c>
      <c r="D15">
        <f>WWS_run_RandomMovement_Data[[#This Row],[Column4]]</f>
        <v>0</v>
      </c>
      <c r="E15" t="str">
        <f>WWS_run_RandomMovement_Data[[#This Row],[Column5]]</f>
        <v>WUMPUS</v>
      </c>
      <c r="F15">
        <f>WWS_run_RandomMovement_Data[[#This Row],[Column6]]</f>
        <v>-11</v>
      </c>
      <c r="G15">
        <f>WWS_run_RandomMovement_Data[[#This Row],[Column7]]</f>
        <v>12</v>
      </c>
      <c r="H15">
        <f t="shared" si="0"/>
        <v>5</v>
      </c>
    </row>
    <row r="16" spans="1:8" x14ac:dyDescent="0.45">
      <c r="A16">
        <f>WWS_run_RandomMovement_Data[[#This Row],[Column1]]</f>
        <v>0</v>
      </c>
      <c r="B16">
        <f>WWS_run_RandomMovement_Data[[#This Row],[Column2]]</f>
        <v>0</v>
      </c>
      <c r="C16">
        <f>WWS_run_RandomMovement_Data[[#This Row],[Column3]]</f>
        <v>0</v>
      </c>
      <c r="D16">
        <f>WWS_run_RandomMovement_Data[[#This Row],[Column4]]</f>
        <v>1</v>
      </c>
      <c r="E16" t="str">
        <f>WWS_run_RandomMovement_Data[[#This Row],[Column5]]</f>
        <v>WUMPUS</v>
      </c>
      <c r="F16">
        <f>WWS_run_RandomMovement_Data[[#This Row],[Column6]]</f>
        <v>-1</v>
      </c>
      <c r="G16">
        <f>WWS_run_RandomMovement_Data[[#This Row],[Column7]]</f>
        <v>2</v>
      </c>
      <c r="H16">
        <f t="shared" si="0"/>
        <v>1</v>
      </c>
    </row>
    <row r="17" spans="1:8" x14ac:dyDescent="0.45">
      <c r="A17">
        <f>WWS_run_RandomMovement_Data[[#This Row],[Column1]]</f>
        <v>0</v>
      </c>
      <c r="B17">
        <f>WWS_run_RandomMovement_Data[[#This Row],[Column2]]</f>
        <v>1</v>
      </c>
      <c r="C17">
        <f>WWS_run_RandomMovement_Data[[#This Row],[Column3]]</f>
        <v>1</v>
      </c>
      <c r="D17">
        <f>WWS_run_RandomMovement_Data[[#This Row],[Column4]]</f>
        <v>0</v>
      </c>
      <c r="E17" t="str">
        <f>WWS_run_RandomMovement_Data[[#This Row],[Column5]]</f>
        <v>GOLD</v>
      </c>
      <c r="F17">
        <f>WWS_run_RandomMovement_Data[[#This Row],[Column6]]</f>
        <v>195</v>
      </c>
      <c r="G17">
        <f>WWS_run_RandomMovement_Data[[#This Row],[Column7]]</f>
        <v>6</v>
      </c>
      <c r="H17">
        <f t="shared" si="0"/>
        <v>2</v>
      </c>
    </row>
    <row r="18" spans="1:8" x14ac:dyDescent="0.45">
      <c r="A18">
        <f>WWS_run_RandomMovement_Data[[#This Row],[Column1]]</f>
        <v>0</v>
      </c>
      <c r="B18">
        <f>WWS_run_RandomMovement_Data[[#This Row],[Column2]]</f>
        <v>0</v>
      </c>
      <c r="C18">
        <f>WWS_run_RandomMovement_Data[[#This Row],[Column3]]</f>
        <v>0</v>
      </c>
      <c r="D18">
        <f>WWS_run_RandomMovement_Data[[#This Row],[Column4]]</f>
        <v>0</v>
      </c>
      <c r="E18" t="str">
        <f>WWS_run_RandomMovement_Data[[#This Row],[Column5]]</f>
        <v>GOLD</v>
      </c>
      <c r="F18">
        <f>WWS_run_RandomMovement_Data[[#This Row],[Column6]]</f>
        <v>200</v>
      </c>
      <c r="G18">
        <f>WWS_run_RandomMovement_Data[[#This Row],[Column7]]</f>
        <v>1</v>
      </c>
      <c r="H18">
        <f t="shared" si="0"/>
        <v>0</v>
      </c>
    </row>
    <row r="19" spans="1:8" x14ac:dyDescent="0.45">
      <c r="A19">
        <f>WWS_run_RandomMovement_Data[[#This Row],[Column1]]</f>
        <v>3</v>
      </c>
      <c r="B19">
        <f>WWS_run_RandomMovement_Data[[#This Row],[Column2]]</f>
        <v>0</v>
      </c>
      <c r="C19">
        <f>WWS_run_RandomMovement_Data[[#This Row],[Column3]]</f>
        <v>0</v>
      </c>
      <c r="D19">
        <f>WWS_run_RandomMovement_Data[[#This Row],[Column4]]</f>
        <v>2</v>
      </c>
      <c r="E19" t="str">
        <f>WWS_run_RandomMovement_Data[[#This Row],[Column5]]</f>
        <v>PIT</v>
      </c>
      <c r="F19">
        <f>WWS_run_RandomMovement_Data[[#This Row],[Column6]]</f>
        <v>-4</v>
      </c>
      <c r="G19">
        <f>WWS_run_RandomMovement_Data[[#This Row],[Column7]]</f>
        <v>5</v>
      </c>
      <c r="H19">
        <f t="shared" si="0"/>
        <v>5</v>
      </c>
    </row>
    <row r="20" spans="1:8" x14ac:dyDescent="0.45">
      <c r="A20">
        <f>WWS_run_RandomMovement_Data[[#This Row],[Column1]]</f>
        <v>3</v>
      </c>
      <c r="B20">
        <f>WWS_run_RandomMovement_Data[[#This Row],[Column2]]</f>
        <v>2</v>
      </c>
      <c r="C20">
        <f>WWS_run_RandomMovement_Data[[#This Row],[Column3]]</f>
        <v>3</v>
      </c>
      <c r="D20">
        <f>WWS_run_RandomMovement_Data[[#This Row],[Column4]]</f>
        <v>3</v>
      </c>
      <c r="E20" t="str">
        <f>WWS_run_RandomMovement_Data[[#This Row],[Column5]]</f>
        <v>WUMPUS</v>
      </c>
      <c r="F20">
        <f>WWS_run_RandomMovement_Data[[#This Row],[Column6]]</f>
        <v>-5</v>
      </c>
      <c r="G20">
        <f>WWS_run_RandomMovement_Data[[#This Row],[Column7]]</f>
        <v>6</v>
      </c>
      <c r="H20">
        <f t="shared" si="0"/>
        <v>1</v>
      </c>
    </row>
    <row r="21" spans="1:8" x14ac:dyDescent="0.45">
      <c r="A21">
        <f>WWS_run_RandomMovement_Data[[#This Row],[Column1]]</f>
        <v>0</v>
      </c>
      <c r="B21">
        <f>WWS_run_RandomMovement_Data[[#This Row],[Column2]]</f>
        <v>0</v>
      </c>
      <c r="C21">
        <f>WWS_run_RandomMovement_Data[[#This Row],[Column3]]</f>
        <v>0</v>
      </c>
      <c r="D21">
        <f>WWS_run_RandomMovement_Data[[#This Row],[Column4]]</f>
        <v>0</v>
      </c>
      <c r="E21" t="str">
        <f>WWS_run_RandomMovement_Data[[#This Row],[Column5]]</f>
        <v>GOLD</v>
      </c>
      <c r="F21">
        <f>WWS_run_RandomMovement_Data[[#This Row],[Column6]]</f>
        <v>200</v>
      </c>
      <c r="G21">
        <f>WWS_run_RandomMovement_Data[[#This Row],[Column7]]</f>
        <v>1</v>
      </c>
      <c r="H21">
        <f t="shared" si="0"/>
        <v>0</v>
      </c>
    </row>
    <row r="22" spans="1:8" x14ac:dyDescent="0.45">
      <c r="A22">
        <f>WWS_run_RandomMovement_Data[[#This Row],[Column1]]</f>
        <v>0</v>
      </c>
      <c r="B22">
        <f>WWS_run_RandomMovement_Data[[#This Row],[Column2]]</f>
        <v>2</v>
      </c>
      <c r="C22">
        <f>WWS_run_RandomMovement_Data[[#This Row],[Column3]]</f>
        <v>0</v>
      </c>
      <c r="D22">
        <f>WWS_run_RandomMovement_Data[[#This Row],[Column4]]</f>
        <v>3</v>
      </c>
      <c r="E22" t="str">
        <f>WWS_run_RandomMovement_Data[[#This Row],[Column5]]</f>
        <v>GOLD</v>
      </c>
      <c r="F22">
        <f>WWS_run_RandomMovement_Data[[#This Row],[Column6]]</f>
        <v>199</v>
      </c>
      <c r="G22">
        <f>WWS_run_RandomMovement_Data[[#This Row],[Column7]]</f>
        <v>2</v>
      </c>
      <c r="H22">
        <f t="shared" si="0"/>
        <v>1</v>
      </c>
    </row>
    <row r="23" spans="1:8" x14ac:dyDescent="0.45">
      <c r="A23">
        <f>WWS_run_RandomMovement_Data[[#This Row],[Column1]]</f>
        <v>0</v>
      </c>
      <c r="B23">
        <f>WWS_run_RandomMovement_Data[[#This Row],[Column2]]</f>
        <v>1</v>
      </c>
      <c r="C23">
        <f>WWS_run_RandomMovement_Data[[#This Row],[Column3]]</f>
        <v>3</v>
      </c>
      <c r="D23">
        <f>WWS_run_RandomMovement_Data[[#This Row],[Column4]]</f>
        <v>1</v>
      </c>
      <c r="E23" t="str">
        <f>WWS_run_RandomMovement_Data[[#This Row],[Column5]]</f>
        <v>WUMPUS</v>
      </c>
      <c r="F23">
        <f>WWS_run_RandomMovement_Data[[#This Row],[Column6]]</f>
        <v>-14</v>
      </c>
      <c r="G23">
        <f>WWS_run_RandomMovement_Data[[#This Row],[Column7]]</f>
        <v>5</v>
      </c>
      <c r="H23">
        <f t="shared" si="0"/>
        <v>3</v>
      </c>
    </row>
    <row r="24" spans="1:8" x14ac:dyDescent="0.45">
      <c r="A24">
        <f>WWS_run_RandomMovement_Data[[#This Row],[Column1]]</f>
        <v>3</v>
      </c>
      <c r="B24">
        <f>WWS_run_RandomMovement_Data[[#This Row],[Column2]]</f>
        <v>3</v>
      </c>
      <c r="C24">
        <f>WWS_run_RandomMovement_Data[[#This Row],[Column3]]</f>
        <v>1</v>
      </c>
      <c r="D24">
        <f>WWS_run_RandomMovement_Data[[#This Row],[Column4]]</f>
        <v>2</v>
      </c>
      <c r="E24" t="str">
        <f>WWS_run_RandomMovement_Data[[#This Row],[Column5]]</f>
        <v>WUMPUS</v>
      </c>
      <c r="F24">
        <f>WWS_run_RandomMovement_Data[[#This Row],[Column6]]</f>
        <v>0</v>
      </c>
      <c r="G24">
        <f>WWS_run_RandomMovement_Data[[#This Row],[Column7]]</f>
        <v>1</v>
      </c>
      <c r="H24">
        <f t="shared" si="0"/>
        <v>3</v>
      </c>
    </row>
    <row r="25" spans="1:8" x14ac:dyDescent="0.45">
      <c r="A25">
        <f>WWS_run_RandomMovement_Data[[#This Row],[Column1]]</f>
        <v>3</v>
      </c>
      <c r="B25">
        <f>WWS_run_RandomMovement_Data[[#This Row],[Column2]]</f>
        <v>1</v>
      </c>
      <c r="C25">
        <f>WWS_run_RandomMovement_Data[[#This Row],[Column3]]</f>
        <v>1</v>
      </c>
      <c r="D25">
        <f>WWS_run_RandomMovement_Data[[#This Row],[Column4]]</f>
        <v>2</v>
      </c>
      <c r="E25" t="str">
        <f>WWS_run_RandomMovement_Data[[#This Row],[Column5]]</f>
        <v>PIT</v>
      </c>
      <c r="F25">
        <f>WWS_run_RandomMovement_Data[[#This Row],[Column6]]</f>
        <v>-3</v>
      </c>
      <c r="G25">
        <f>WWS_run_RandomMovement_Data[[#This Row],[Column7]]</f>
        <v>4</v>
      </c>
      <c r="H25">
        <f t="shared" si="0"/>
        <v>3</v>
      </c>
    </row>
    <row r="26" spans="1:8" x14ac:dyDescent="0.45">
      <c r="A26">
        <f>WWS_run_RandomMovement_Data[[#This Row],[Column1]]</f>
        <v>1</v>
      </c>
      <c r="B26">
        <f>WWS_run_RandomMovement_Data[[#This Row],[Column2]]</f>
        <v>0</v>
      </c>
      <c r="C26">
        <f>WWS_run_RandomMovement_Data[[#This Row],[Column3]]</f>
        <v>1</v>
      </c>
      <c r="D26">
        <f>WWS_run_RandomMovement_Data[[#This Row],[Column4]]</f>
        <v>3</v>
      </c>
      <c r="E26" t="str">
        <f>WWS_run_RandomMovement_Data[[#This Row],[Column5]]</f>
        <v>WUMPUS</v>
      </c>
      <c r="F26">
        <f>WWS_run_RandomMovement_Data[[#This Row],[Column6]]</f>
        <v>-6</v>
      </c>
      <c r="G26">
        <f>WWS_run_RandomMovement_Data[[#This Row],[Column7]]</f>
        <v>7</v>
      </c>
      <c r="H26">
        <f t="shared" si="0"/>
        <v>3</v>
      </c>
    </row>
    <row r="27" spans="1:8" x14ac:dyDescent="0.45">
      <c r="A27">
        <f>WWS_run_RandomMovement_Data[[#This Row],[Column1]]</f>
        <v>0</v>
      </c>
      <c r="B27">
        <f>WWS_run_RandomMovement_Data[[#This Row],[Column2]]</f>
        <v>3</v>
      </c>
      <c r="C27">
        <f>WWS_run_RandomMovement_Data[[#This Row],[Column3]]</f>
        <v>3</v>
      </c>
      <c r="D27">
        <f>WWS_run_RandomMovement_Data[[#This Row],[Column4]]</f>
        <v>0</v>
      </c>
      <c r="E27" t="str">
        <f>WWS_run_RandomMovement_Data[[#This Row],[Column5]]</f>
        <v>PIT</v>
      </c>
      <c r="F27">
        <f>WWS_run_RandomMovement_Data[[#This Row],[Column6]]</f>
        <v>-26</v>
      </c>
      <c r="G27">
        <f>WWS_run_RandomMovement_Data[[#This Row],[Column7]]</f>
        <v>17</v>
      </c>
      <c r="H27">
        <f t="shared" si="0"/>
        <v>6</v>
      </c>
    </row>
    <row r="28" spans="1:8" x14ac:dyDescent="0.45">
      <c r="A28">
        <f>WWS_run_RandomMovement_Data[[#This Row],[Column1]]</f>
        <v>0</v>
      </c>
      <c r="B28">
        <f>WWS_run_RandomMovement_Data[[#This Row],[Column2]]</f>
        <v>2</v>
      </c>
      <c r="C28">
        <f>WWS_run_RandomMovement_Data[[#This Row],[Column3]]</f>
        <v>1</v>
      </c>
      <c r="D28">
        <f>WWS_run_RandomMovement_Data[[#This Row],[Column4]]</f>
        <v>1</v>
      </c>
      <c r="E28" t="str">
        <f>WWS_run_RandomMovement_Data[[#This Row],[Column5]]</f>
        <v>GOLD</v>
      </c>
      <c r="F28">
        <f>WWS_run_RandomMovement_Data[[#This Row],[Column6]]</f>
        <v>183</v>
      </c>
      <c r="G28">
        <f>WWS_run_RandomMovement_Data[[#This Row],[Column7]]</f>
        <v>8</v>
      </c>
      <c r="H28">
        <f t="shared" si="0"/>
        <v>2</v>
      </c>
    </row>
    <row r="29" spans="1:8" x14ac:dyDescent="0.45">
      <c r="A29">
        <f>WWS_run_RandomMovement_Data[[#This Row],[Column1]]</f>
        <v>0</v>
      </c>
      <c r="B29">
        <f>WWS_run_RandomMovement_Data[[#This Row],[Column2]]</f>
        <v>2</v>
      </c>
      <c r="C29">
        <f>WWS_run_RandomMovement_Data[[#This Row],[Column3]]</f>
        <v>0</v>
      </c>
      <c r="D29">
        <f>WWS_run_RandomMovement_Data[[#This Row],[Column4]]</f>
        <v>3</v>
      </c>
      <c r="E29" t="str">
        <f>WWS_run_RandomMovement_Data[[#This Row],[Column5]]</f>
        <v>PIT</v>
      </c>
      <c r="F29">
        <f>WWS_run_RandomMovement_Data[[#This Row],[Column6]]</f>
        <v>-2</v>
      </c>
      <c r="G29">
        <f>WWS_run_RandomMovement_Data[[#This Row],[Column7]]</f>
        <v>3</v>
      </c>
      <c r="H29">
        <f t="shared" si="0"/>
        <v>1</v>
      </c>
    </row>
    <row r="30" spans="1:8" x14ac:dyDescent="0.45">
      <c r="A30">
        <f>WWS_run_RandomMovement_Data[[#This Row],[Column1]]</f>
        <v>0</v>
      </c>
      <c r="B30">
        <f>WWS_run_RandomMovement_Data[[#This Row],[Column2]]</f>
        <v>0</v>
      </c>
      <c r="C30">
        <f>WWS_run_RandomMovement_Data[[#This Row],[Column3]]</f>
        <v>0</v>
      </c>
      <c r="D30">
        <f>WWS_run_RandomMovement_Data[[#This Row],[Column4]]</f>
        <v>3</v>
      </c>
      <c r="E30" t="str">
        <f>WWS_run_RandomMovement_Data[[#This Row],[Column5]]</f>
        <v>PIT</v>
      </c>
      <c r="F30">
        <f>WWS_run_RandomMovement_Data[[#This Row],[Column6]]</f>
        <v>0</v>
      </c>
      <c r="G30">
        <f>WWS_run_RandomMovement_Data[[#This Row],[Column7]]</f>
        <v>1</v>
      </c>
      <c r="H30">
        <f t="shared" si="0"/>
        <v>3</v>
      </c>
    </row>
    <row r="31" spans="1:8" x14ac:dyDescent="0.45">
      <c r="A31">
        <f>WWS_run_RandomMovement_Data[[#This Row],[Column1]]</f>
        <v>1</v>
      </c>
      <c r="B31">
        <f>WWS_run_RandomMovement_Data[[#This Row],[Column2]]</f>
        <v>0</v>
      </c>
      <c r="C31">
        <f>WWS_run_RandomMovement_Data[[#This Row],[Column3]]</f>
        <v>3</v>
      </c>
      <c r="D31">
        <f>WWS_run_RandomMovement_Data[[#This Row],[Column4]]</f>
        <v>1</v>
      </c>
      <c r="E31" t="str">
        <f>WWS_run_RandomMovement_Data[[#This Row],[Column5]]</f>
        <v>WUMPUS</v>
      </c>
      <c r="F31">
        <f>WWS_run_RandomMovement_Data[[#This Row],[Column6]]</f>
        <v>-5</v>
      </c>
      <c r="G31">
        <f>WWS_run_RandomMovement_Data[[#This Row],[Column7]]</f>
        <v>6</v>
      </c>
      <c r="H31">
        <f t="shared" si="0"/>
        <v>3</v>
      </c>
    </row>
    <row r="32" spans="1:8" x14ac:dyDescent="0.45">
      <c r="A32">
        <f>WWS_run_RandomMovement_Data[[#This Row],[Column1]]</f>
        <v>1</v>
      </c>
      <c r="B32">
        <f>WWS_run_RandomMovement_Data[[#This Row],[Column2]]</f>
        <v>3</v>
      </c>
      <c r="C32">
        <f>WWS_run_RandomMovement_Data[[#This Row],[Column3]]</f>
        <v>1</v>
      </c>
      <c r="D32">
        <f>WWS_run_RandomMovement_Data[[#This Row],[Column4]]</f>
        <v>0</v>
      </c>
      <c r="E32" t="str">
        <f>WWS_run_RandomMovement_Data[[#This Row],[Column5]]</f>
        <v>WUMPUS</v>
      </c>
      <c r="F32">
        <f>WWS_run_RandomMovement_Data[[#This Row],[Column6]]</f>
        <v>-3</v>
      </c>
      <c r="G32">
        <f>WWS_run_RandomMovement_Data[[#This Row],[Column7]]</f>
        <v>4</v>
      </c>
      <c r="H32">
        <f t="shared" si="0"/>
        <v>3</v>
      </c>
    </row>
    <row r="33" spans="1:8" x14ac:dyDescent="0.45">
      <c r="A33">
        <f>WWS_run_RandomMovement_Data[[#This Row],[Column1]]</f>
        <v>1</v>
      </c>
      <c r="B33">
        <f>WWS_run_RandomMovement_Data[[#This Row],[Column2]]</f>
        <v>3</v>
      </c>
      <c r="C33">
        <f>WWS_run_RandomMovement_Data[[#This Row],[Column3]]</f>
        <v>3</v>
      </c>
      <c r="D33">
        <f>WWS_run_RandomMovement_Data[[#This Row],[Column4]]</f>
        <v>2</v>
      </c>
      <c r="E33" t="str">
        <f>WWS_run_RandomMovement_Data[[#This Row],[Column5]]</f>
        <v>WUMPUS</v>
      </c>
      <c r="F33">
        <f>WWS_run_RandomMovement_Data[[#This Row],[Column6]]</f>
        <v>-1</v>
      </c>
      <c r="G33">
        <f>WWS_run_RandomMovement_Data[[#This Row],[Column7]]</f>
        <v>2</v>
      </c>
      <c r="H33">
        <f t="shared" si="0"/>
        <v>3</v>
      </c>
    </row>
    <row r="34" spans="1:8" x14ac:dyDescent="0.45">
      <c r="A34">
        <f>WWS_run_RandomMovement_Data[[#This Row],[Column1]]</f>
        <v>3</v>
      </c>
      <c r="B34">
        <f>WWS_run_RandomMovement_Data[[#This Row],[Column2]]</f>
        <v>0</v>
      </c>
      <c r="C34">
        <f>WWS_run_RandomMovement_Data[[#This Row],[Column3]]</f>
        <v>1</v>
      </c>
      <c r="D34">
        <f>WWS_run_RandomMovement_Data[[#This Row],[Column4]]</f>
        <v>3</v>
      </c>
      <c r="E34" t="str">
        <f>WWS_run_RandomMovement_Data[[#This Row],[Column5]]</f>
        <v>WUMPUS</v>
      </c>
      <c r="F34">
        <f>WWS_run_RandomMovement_Data[[#This Row],[Column6]]</f>
        <v>-48</v>
      </c>
      <c r="G34">
        <f>WWS_run_RandomMovement_Data[[#This Row],[Column7]]</f>
        <v>29</v>
      </c>
      <c r="H34">
        <f t="shared" si="0"/>
        <v>5</v>
      </c>
    </row>
    <row r="35" spans="1:8" x14ac:dyDescent="0.45">
      <c r="A35">
        <f>WWS_run_RandomMovement_Data[[#This Row],[Column1]]</f>
        <v>0</v>
      </c>
      <c r="B35">
        <f>WWS_run_RandomMovement_Data[[#This Row],[Column2]]</f>
        <v>1</v>
      </c>
      <c r="C35">
        <f>WWS_run_RandomMovement_Data[[#This Row],[Column3]]</f>
        <v>3</v>
      </c>
      <c r="D35">
        <f>WWS_run_RandomMovement_Data[[#This Row],[Column4]]</f>
        <v>2</v>
      </c>
      <c r="E35" t="str">
        <f>WWS_run_RandomMovement_Data[[#This Row],[Column5]]</f>
        <v>PIT</v>
      </c>
      <c r="F35">
        <f>WWS_run_RandomMovement_Data[[#This Row],[Column6]]</f>
        <v>-79</v>
      </c>
      <c r="G35">
        <f>WWS_run_RandomMovement_Data[[#This Row],[Column7]]</f>
        <v>30</v>
      </c>
      <c r="H35">
        <f t="shared" si="0"/>
        <v>4</v>
      </c>
    </row>
    <row r="36" spans="1:8" x14ac:dyDescent="0.45">
      <c r="A36">
        <f>WWS_run_RandomMovement_Data[[#This Row],[Column1]]</f>
        <v>3</v>
      </c>
      <c r="B36">
        <f>WWS_run_RandomMovement_Data[[#This Row],[Column2]]</f>
        <v>1</v>
      </c>
      <c r="C36">
        <f>WWS_run_RandomMovement_Data[[#This Row],[Column3]]</f>
        <v>3</v>
      </c>
      <c r="D36">
        <f>WWS_run_RandomMovement_Data[[#This Row],[Column4]]</f>
        <v>0</v>
      </c>
      <c r="E36" t="str">
        <f>WWS_run_RandomMovement_Data[[#This Row],[Column5]]</f>
        <v>GOLD</v>
      </c>
      <c r="F36">
        <f>WWS_run_RandomMovement_Data[[#This Row],[Column6]]</f>
        <v>192</v>
      </c>
      <c r="G36">
        <f>WWS_run_RandomMovement_Data[[#This Row],[Column7]]</f>
        <v>9</v>
      </c>
      <c r="H36">
        <f t="shared" si="0"/>
        <v>1</v>
      </c>
    </row>
    <row r="37" spans="1:8" x14ac:dyDescent="0.45">
      <c r="A37">
        <f>WWS_run_RandomMovement_Data[[#This Row],[Column1]]</f>
        <v>0</v>
      </c>
      <c r="B37">
        <f>WWS_run_RandomMovement_Data[[#This Row],[Column2]]</f>
        <v>1</v>
      </c>
      <c r="C37">
        <f>WWS_run_RandomMovement_Data[[#This Row],[Column3]]</f>
        <v>3</v>
      </c>
      <c r="D37">
        <f>WWS_run_RandomMovement_Data[[#This Row],[Column4]]</f>
        <v>2</v>
      </c>
      <c r="E37" t="str">
        <f>WWS_run_RandomMovement_Data[[#This Row],[Column5]]</f>
        <v>WUMPUS</v>
      </c>
      <c r="F37">
        <f>WWS_run_RandomMovement_Data[[#This Row],[Column6]]</f>
        <v>-2</v>
      </c>
      <c r="G37">
        <f>WWS_run_RandomMovement_Data[[#This Row],[Column7]]</f>
        <v>3</v>
      </c>
      <c r="H37">
        <f t="shared" si="0"/>
        <v>4</v>
      </c>
    </row>
    <row r="38" spans="1:8" x14ac:dyDescent="0.45">
      <c r="A38">
        <f>WWS_run_RandomMovement_Data[[#This Row],[Column1]]</f>
        <v>0</v>
      </c>
      <c r="B38">
        <f>WWS_run_RandomMovement_Data[[#This Row],[Column2]]</f>
        <v>3</v>
      </c>
      <c r="C38">
        <f>WWS_run_RandomMovement_Data[[#This Row],[Column3]]</f>
        <v>0</v>
      </c>
      <c r="D38">
        <f>WWS_run_RandomMovement_Data[[#This Row],[Column4]]</f>
        <v>2</v>
      </c>
      <c r="E38" t="str">
        <f>WWS_run_RandomMovement_Data[[#This Row],[Column5]]</f>
        <v>GOLD</v>
      </c>
      <c r="F38">
        <f>WWS_run_RandomMovement_Data[[#This Row],[Column6]]</f>
        <v>189</v>
      </c>
      <c r="G38">
        <f>WWS_run_RandomMovement_Data[[#This Row],[Column7]]</f>
        <v>2</v>
      </c>
      <c r="H38">
        <f t="shared" si="0"/>
        <v>1</v>
      </c>
    </row>
    <row r="39" spans="1:8" x14ac:dyDescent="0.45">
      <c r="A39">
        <f>WWS_run_RandomMovement_Data[[#This Row],[Column1]]</f>
        <v>0</v>
      </c>
      <c r="B39">
        <f>WWS_run_RandomMovement_Data[[#This Row],[Column2]]</f>
        <v>3</v>
      </c>
      <c r="C39">
        <f>WWS_run_RandomMovement_Data[[#This Row],[Column3]]</f>
        <v>1</v>
      </c>
      <c r="D39">
        <f>WWS_run_RandomMovement_Data[[#This Row],[Column4]]</f>
        <v>0</v>
      </c>
      <c r="E39" t="str">
        <f>WWS_run_RandomMovement_Data[[#This Row],[Column5]]</f>
        <v>PIT</v>
      </c>
      <c r="F39">
        <f>WWS_run_RandomMovement_Data[[#This Row],[Column6]]</f>
        <v>-4</v>
      </c>
      <c r="G39">
        <f>WWS_run_RandomMovement_Data[[#This Row],[Column7]]</f>
        <v>5</v>
      </c>
      <c r="H39">
        <f t="shared" si="0"/>
        <v>4</v>
      </c>
    </row>
    <row r="40" spans="1:8" x14ac:dyDescent="0.45">
      <c r="A40">
        <f>WWS_run_RandomMovement_Data[[#This Row],[Column1]]</f>
        <v>0</v>
      </c>
      <c r="B40">
        <f>WWS_run_RandomMovement_Data[[#This Row],[Column2]]</f>
        <v>3</v>
      </c>
      <c r="C40">
        <f>WWS_run_RandomMovement_Data[[#This Row],[Column3]]</f>
        <v>0</v>
      </c>
      <c r="D40">
        <f>WWS_run_RandomMovement_Data[[#This Row],[Column4]]</f>
        <v>2</v>
      </c>
      <c r="E40" t="str">
        <f>WWS_run_RandomMovement_Data[[#This Row],[Column5]]</f>
        <v>GOLD</v>
      </c>
      <c r="F40">
        <f>WWS_run_RandomMovement_Data[[#This Row],[Column6]]</f>
        <v>188</v>
      </c>
      <c r="G40">
        <f>WWS_run_RandomMovement_Data[[#This Row],[Column7]]</f>
        <v>3</v>
      </c>
      <c r="H40">
        <f t="shared" si="0"/>
        <v>1</v>
      </c>
    </row>
    <row r="41" spans="1:8" x14ac:dyDescent="0.45">
      <c r="A41">
        <f>WWS_run_RandomMovement_Data[[#This Row],[Column1]]</f>
        <v>1</v>
      </c>
      <c r="B41">
        <f>WWS_run_RandomMovement_Data[[#This Row],[Column2]]</f>
        <v>0</v>
      </c>
      <c r="C41">
        <f>WWS_run_RandomMovement_Data[[#This Row],[Column3]]</f>
        <v>3</v>
      </c>
      <c r="D41">
        <f>WWS_run_RandomMovement_Data[[#This Row],[Column4]]</f>
        <v>0</v>
      </c>
      <c r="E41" t="str">
        <f>WWS_run_RandomMovement_Data[[#This Row],[Column5]]</f>
        <v>GOLD</v>
      </c>
      <c r="F41">
        <f>WWS_run_RandomMovement_Data[[#This Row],[Column6]]</f>
        <v>198</v>
      </c>
      <c r="G41">
        <f>WWS_run_RandomMovement_Data[[#This Row],[Column7]]</f>
        <v>3</v>
      </c>
      <c r="H41">
        <f t="shared" si="0"/>
        <v>2</v>
      </c>
    </row>
    <row r="42" spans="1:8" x14ac:dyDescent="0.45">
      <c r="A42">
        <f>WWS_run_RandomMovement_Data[[#This Row],[Column1]]</f>
        <v>0</v>
      </c>
      <c r="B42">
        <f>WWS_run_RandomMovement_Data[[#This Row],[Column2]]</f>
        <v>1</v>
      </c>
      <c r="C42">
        <f>WWS_run_RandomMovement_Data[[#This Row],[Column3]]</f>
        <v>3</v>
      </c>
      <c r="D42">
        <f>WWS_run_RandomMovement_Data[[#This Row],[Column4]]</f>
        <v>2</v>
      </c>
      <c r="E42" t="str">
        <f>WWS_run_RandomMovement_Data[[#This Row],[Column5]]</f>
        <v>PIT</v>
      </c>
      <c r="F42">
        <f>WWS_run_RandomMovement_Data[[#This Row],[Column6]]</f>
        <v>-1</v>
      </c>
      <c r="G42">
        <f>WWS_run_RandomMovement_Data[[#This Row],[Column7]]</f>
        <v>2</v>
      </c>
      <c r="H42">
        <f t="shared" si="0"/>
        <v>4</v>
      </c>
    </row>
    <row r="43" spans="1:8" x14ac:dyDescent="0.45">
      <c r="A43">
        <f>WWS_run_RandomMovement_Data[[#This Row],[Column1]]</f>
        <v>3</v>
      </c>
      <c r="B43">
        <f>WWS_run_RandomMovement_Data[[#This Row],[Column2]]</f>
        <v>3</v>
      </c>
      <c r="C43">
        <f>WWS_run_RandomMovement_Data[[#This Row],[Column3]]</f>
        <v>2</v>
      </c>
      <c r="D43">
        <f>WWS_run_RandomMovement_Data[[#This Row],[Column4]]</f>
        <v>3</v>
      </c>
      <c r="E43" t="str">
        <f>WWS_run_RandomMovement_Data[[#This Row],[Column5]]</f>
        <v>PIT</v>
      </c>
      <c r="F43">
        <f>WWS_run_RandomMovement_Data[[#This Row],[Column6]]</f>
        <v>-33</v>
      </c>
      <c r="G43">
        <f>WWS_run_RandomMovement_Data[[#This Row],[Column7]]</f>
        <v>14</v>
      </c>
      <c r="H43">
        <f t="shared" si="0"/>
        <v>1</v>
      </c>
    </row>
    <row r="44" spans="1:8" x14ac:dyDescent="0.45">
      <c r="A44">
        <f>WWS_run_RandomMovement_Data[[#This Row],[Column1]]</f>
        <v>2</v>
      </c>
      <c r="B44">
        <f>WWS_run_RandomMovement_Data[[#This Row],[Column2]]</f>
        <v>3</v>
      </c>
      <c r="C44">
        <f>WWS_run_RandomMovement_Data[[#This Row],[Column3]]</f>
        <v>0</v>
      </c>
      <c r="D44">
        <f>WWS_run_RandomMovement_Data[[#This Row],[Column4]]</f>
        <v>0</v>
      </c>
      <c r="E44" t="str">
        <f>WWS_run_RandomMovement_Data[[#This Row],[Column5]]</f>
        <v>GOLD</v>
      </c>
      <c r="F44">
        <f>WWS_run_RandomMovement_Data[[#This Row],[Column6]]</f>
        <v>200</v>
      </c>
      <c r="G44">
        <f>WWS_run_RandomMovement_Data[[#This Row],[Column7]]</f>
        <v>1</v>
      </c>
      <c r="H44">
        <f t="shared" si="0"/>
        <v>5</v>
      </c>
    </row>
    <row r="45" spans="1:8" x14ac:dyDescent="0.45">
      <c r="A45">
        <f>WWS_run_RandomMovement_Data[[#This Row],[Column1]]</f>
        <v>3</v>
      </c>
      <c r="B45">
        <f>WWS_run_RandomMovement_Data[[#This Row],[Column2]]</f>
        <v>0</v>
      </c>
      <c r="C45">
        <f>WWS_run_RandomMovement_Data[[#This Row],[Column3]]</f>
        <v>1</v>
      </c>
      <c r="D45">
        <f>WWS_run_RandomMovement_Data[[#This Row],[Column4]]</f>
        <v>0</v>
      </c>
      <c r="E45" t="str">
        <f>WWS_run_RandomMovement_Data[[#This Row],[Column5]]</f>
        <v>PIT</v>
      </c>
      <c r="F45">
        <f>WWS_run_RandomMovement_Data[[#This Row],[Column6]]</f>
        <v>-4</v>
      </c>
      <c r="G45">
        <f>WWS_run_RandomMovement_Data[[#This Row],[Column7]]</f>
        <v>5</v>
      </c>
      <c r="H45">
        <f t="shared" si="0"/>
        <v>2</v>
      </c>
    </row>
    <row r="46" spans="1:8" x14ac:dyDescent="0.45">
      <c r="A46">
        <f>WWS_run_RandomMovement_Data[[#This Row],[Column1]]</f>
        <v>0</v>
      </c>
      <c r="B46">
        <f>WWS_run_RandomMovement_Data[[#This Row],[Column2]]</f>
        <v>0</v>
      </c>
      <c r="C46">
        <f>WWS_run_RandomMovement_Data[[#This Row],[Column3]]</f>
        <v>0</v>
      </c>
      <c r="D46">
        <f>WWS_run_RandomMovement_Data[[#This Row],[Column4]]</f>
        <v>3</v>
      </c>
      <c r="E46" t="str">
        <f>WWS_run_RandomMovement_Data[[#This Row],[Column5]]</f>
        <v>GOLD</v>
      </c>
      <c r="F46">
        <f>WWS_run_RandomMovement_Data[[#This Row],[Column6]]</f>
        <v>170</v>
      </c>
      <c r="G46">
        <f>WWS_run_RandomMovement_Data[[#This Row],[Column7]]</f>
        <v>21</v>
      </c>
      <c r="H46">
        <f t="shared" si="0"/>
        <v>3</v>
      </c>
    </row>
    <row r="47" spans="1:8" x14ac:dyDescent="0.45">
      <c r="A47">
        <f>WWS_run_RandomMovement_Data[[#This Row],[Column1]]</f>
        <v>0</v>
      </c>
      <c r="B47">
        <f>WWS_run_RandomMovement_Data[[#This Row],[Column2]]</f>
        <v>0</v>
      </c>
      <c r="C47">
        <f>WWS_run_RandomMovement_Data[[#This Row],[Column3]]</f>
        <v>0</v>
      </c>
      <c r="D47">
        <f>WWS_run_RandomMovement_Data[[#This Row],[Column4]]</f>
        <v>0</v>
      </c>
      <c r="E47" t="str">
        <f>WWS_run_RandomMovement_Data[[#This Row],[Column5]]</f>
        <v>GOLD</v>
      </c>
      <c r="F47">
        <f>WWS_run_RandomMovement_Data[[#This Row],[Column6]]</f>
        <v>200</v>
      </c>
      <c r="G47">
        <f>WWS_run_RandomMovement_Data[[#This Row],[Column7]]</f>
        <v>1</v>
      </c>
      <c r="H47">
        <f t="shared" si="0"/>
        <v>0</v>
      </c>
    </row>
    <row r="48" spans="1:8" x14ac:dyDescent="0.45">
      <c r="A48">
        <f>WWS_run_RandomMovement_Data[[#This Row],[Column1]]</f>
        <v>3</v>
      </c>
      <c r="B48">
        <f>WWS_run_RandomMovement_Data[[#This Row],[Column2]]</f>
        <v>0</v>
      </c>
      <c r="C48">
        <f>WWS_run_RandomMovement_Data[[#This Row],[Column3]]</f>
        <v>2</v>
      </c>
      <c r="D48">
        <f>WWS_run_RandomMovement_Data[[#This Row],[Column4]]</f>
        <v>1</v>
      </c>
      <c r="E48" t="str">
        <f>WWS_run_RandomMovement_Data[[#This Row],[Column5]]</f>
        <v>GOLD</v>
      </c>
      <c r="F48">
        <f>WWS_run_RandomMovement_Data[[#This Row],[Column6]]</f>
        <v>185</v>
      </c>
      <c r="G48">
        <f>WWS_run_RandomMovement_Data[[#This Row],[Column7]]</f>
        <v>6</v>
      </c>
      <c r="H48">
        <f t="shared" si="0"/>
        <v>2</v>
      </c>
    </row>
    <row r="49" spans="1:8" x14ac:dyDescent="0.45">
      <c r="A49">
        <f>WWS_run_RandomMovement_Data[[#This Row],[Column1]]</f>
        <v>0</v>
      </c>
      <c r="B49">
        <f>WWS_run_RandomMovement_Data[[#This Row],[Column2]]</f>
        <v>2</v>
      </c>
      <c r="C49">
        <f>WWS_run_RandomMovement_Data[[#This Row],[Column3]]</f>
        <v>1</v>
      </c>
      <c r="D49">
        <f>WWS_run_RandomMovement_Data[[#This Row],[Column4]]</f>
        <v>1</v>
      </c>
      <c r="E49" t="str">
        <f>WWS_run_RandomMovement_Data[[#This Row],[Column5]]</f>
        <v>PIT</v>
      </c>
      <c r="F49">
        <f>WWS_run_RandomMovement_Data[[#This Row],[Column6]]</f>
        <v>-9</v>
      </c>
      <c r="G49">
        <f>WWS_run_RandomMovement_Data[[#This Row],[Column7]]</f>
        <v>10</v>
      </c>
      <c r="H49">
        <f t="shared" si="0"/>
        <v>2</v>
      </c>
    </row>
    <row r="50" spans="1:8" x14ac:dyDescent="0.45">
      <c r="A50">
        <f>WWS_run_RandomMovement_Data[[#This Row],[Column1]]</f>
        <v>3</v>
      </c>
      <c r="B50">
        <f>WWS_run_RandomMovement_Data[[#This Row],[Column2]]</f>
        <v>0</v>
      </c>
      <c r="C50">
        <f>WWS_run_RandomMovement_Data[[#This Row],[Column3]]</f>
        <v>3</v>
      </c>
      <c r="D50">
        <f>WWS_run_RandomMovement_Data[[#This Row],[Column4]]</f>
        <v>0</v>
      </c>
      <c r="E50" t="str">
        <f>WWS_run_RandomMovement_Data[[#This Row],[Column5]]</f>
        <v>GOLD</v>
      </c>
      <c r="F50">
        <f>WWS_run_RandomMovement_Data[[#This Row],[Column6]]</f>
        <v>198</v>
      </c>
      <c r="G50">
        <f>WWS_run_RandomMovement_Data[[#This Row],[Column7]]</f>
        <v>3</v>
      </c>
      <c r="H50">
        <f t="shared" si="0"/>
        <v>0</v>
      </c>
    </row>
    <row r="51" spans="1:8" x14ac:dyDescent="0.45">
      <c r="A51">
        <f>WWS_run_RandomMovement_Data[[#This Row],[Column1]]</f>
        <v>3</v>
      </c>
      <c r="B51">
        <f>WWS_run_RandomMovement_Data[[#This Row],[Column2]]</f>
        <v>3</v>
      </c>
      <c r="C51">
        <f>WWS_run_RandomMovement_Data[[#This Row],[Column3]]</f>
        <v>0</v>
      </c>
      <c r="D51">
        <f>WWS_run_RandomMovement_Data[[#This Row],[Column4]]</f>
        <v>2</v>
      </c>
      <c r="E51" t="str">
        <f>WWS_run_RandomMovement_Data[[#This Row],[Column5]]</f>
        <v>PIT</v>
      </c>
      <c r="F51">
        <f>WWS_run_RandomMovement_Data[[#This Row],[Column6]]</f>
        <v>0</v>
      </c>
      <c r="G51">
        <f>WWS_run_RandomMovement_Data[[#This Row],[Column7]]</f>
        <v>1</v>
      </c>
      <c r="H51">
        <f t="shared" si="0"/>
        <v>4</v>
      </c>
    </row>
    <row r="52" spans="1:8" x14ac:dyDescent="0.45">
      <c r="A52">
        <f>WWS_run_RandomMovement_Data[[#This Row],[Column1]]</f>
        <v>1</v>
      </c>
      <c r="B52">
        <f>WWS_run_RandomMovement_Data[[#This Row],[Column2]]</f>
        <v>0</v>
      </c>
      <c r="C52">
        <f>WWS_run_RandomMovement_Data[[#This Row],[Column3]]</f>
        <v>0</v>
      </c>
      <c r="D52">
        <f>WWS_run_RandomMovement_Data[[#This Row],[Column4]]</f>
        <v>3</v>
      </c>
      <c r="E52" t="str">
        <f>WWS_run_RandomMovement_Data[[#This Row],[Column5]]</f>
        <v>WUMPUS</v>
      </c>
      <c r="F52">
        <f>WWS_run_RandomMovement_Data[[#This Row],[Column6]]</f>
        <v>-2</v>
      </c>
      <c r="G52">
        <f>WWS_run_RandomMovement_Data[[#This Row],[Column7]]</f>
        <v>3</v>
      </c>
      <c r="H52">
        <f t="shared" si="0"/>
        <v>4</v>
      </c>
    </row>
    <row r="53" spans="1:8" x14ac:dyDescent="0.45">
      <c r="A53">
        <f>WWS_run_RandomMovement_Data[[#This Row],[Column1]]</f>
        <v>2</v>
      </c>
      <c r="B53">
        <f>WWS_run_RandomMovement_Data[[#This Row],[Column2]]</f>
        <v>3</v>
      </c>
      <c r="C53">
        <f>WWS_run_RandomMovement_Data[[#This Row],[Column3]]</f>
        <v>1</v>
      </c>
      <c r="D53">
        <f>WWS_run_RandomMovement_Data[[#This Row],[Column4]]</f>
        <v>0</v>
      </c>
      <c r="E53" t="str">
        <f>WWS_run_RandomMovement_Data[[#This Row],[Column5]]</f>
        <v>WUMPUS</v>
      </c>
      <c r="F53">
        <f>WWS_run_RandomMovement_Data[[#This Row],[Column6]]</f>
        <v>-27</v>
      </c>
      <c r="G53">
        <f>WWS_run_RandomMovement_Data[[#This Row],[Column7]]</f>
        <v>8</v>
      </c>
      <c r="H53">
        <f t="shared" si="0"/>
        <v>4</v>
      </c>
    </row>
    <row r="54" spans="1:8" x14ac:dyDescent="0.45">
      <c r="A54">
        <f>WWS_run_RandomMovement_Data[[#This Row],[Column1]]</f>
        <v>0</v>
      </c>
      <c r="B54">
        <f>WWS_run_RandomMovement_Data[[#This Row],[Column2]]</f>
        <v>3</v>
      </c>
      <c r="C54">
        <f>WWS_run_RandomMovement_Data[[#This Row],[Column3]]</f>
        <v>0</v>
      </c>
      <c r="D54">
        <f>WWS_run_RandomMovement_Data[[#This Row],[Column4]]</f>
        <v>2</v>
      </c>
      <c r="E54" t="str">
        <f>WWS_run_RandomMovement_Data[[#This Row],[Column5]]</f>
        <v>GOLD</v>
      </c>
      <c r="F54">
        <f>WWS_run_RandomMovement_Data[[#This Row],[Column6]]</f>
        <v>195</v>
      </c>
      <c r="G54">
        <f>WWS_run_RandomMovement_Data[[#This Row],[Column7]]</f>
        <v>6</v>
      </c>
      <c r="H54">
        <f t="shared" si="0"/>
        <v>1</v>
      </c>
    </row>
    <row r="55" spans="1:8" x14ac:dyDescent="0.45">
      <c r="A55">
        <f>WWS_run_RandomMovement_Data[[#This Row],[Column1]]</f>
        <v>3</v>
      </c>
      <c r="B55">
        <f>WWS_run_RandomMovement_Data[[#This Row],[Column2]]</f>
        <v>2</v>
      </c>
      <c r="C55">
        <f>WWS_run_RandomMovement_Data[[#This Row],[Column3]]</f>
        <v>2</v>
      </c>
      <c r="D55">
        <f>WWS_run_RandomMovement_Data[[#This Row],[Column4]]</f>
        <v>1</v>
      </c>
      <c r="E55" t="str">
        <f>WWS_run_RandomMovement_Data[[#This Row],[Column5]]</f>
        <v>WUMPUS</v>
      </c>
      <c r="F55">
        <f>WWS_run_RandomMovement_Data[[#This Row],[Column6]]</f>
        <v>-11</v>
      </c>
      <c r="G55">
        <f>WWS_run_RandomMovement_Data[[#This Row],[Column7]]</f>
        <v>12</v>
      </c>
      <c r="H55">
        <f t="shared" si="0"/>
        <v>2</v>
      </c>
    </row>
    <row r="56" spans="1:8" x14ac:dyDescent="0.45">
      <c r="A56">
        <f>WWS_run_RandomMovement_Data[[#This Row],[Column1]]</f>
        <v>0</v>
      </c>
      <c r="B56">
        <f>WWS_run_RandomMovement_Data[[#This Row],[Column2]]</f>
        <v>3</v>
      </c>
      <c r="C56">
        <f>WWS_run_RandomMovement_Data[[#This Row],[Column3]]</f>
        <v>0</v>
      </c>
      <c r="D56">
        <f>WWS_run_RandomMovement_Data[[#This Row],[Column4]]</f>
        <v>0</v>
      </c>
      <c r="E56" t="str">
        <f>WWS_run_RandomMovement_Data[[#This Row],[Column5]]</f>
        <v>GOLD</v>
      </c>
      <c r="F56">
        <f>WWS_run_RandomMovement_Data[[#This Row],[Column6]]</f>
        <v>200</v>
      </c>
      <c r="G56">
        <f>WWS_run_RandomMovement_Data[[#This Row],[Column7]]</f>
        <v>1</v>
      </c>
      <c r="H56">
        <f t="shared" si="0"/>
        <v>3</v>
      </c>
    </row>
    <row r="57" spans="1:8" x14ac:dyDescent="0.45">
      <c r="A57">
        <f>WWS_run_RandomMovement_Data[[#This Row],[Column1]]</f>
        <v>3</v>
      </c>
      <c r="B57">
        <f>WWS_run_RandomMovement_Data[[#This Row],[Column2]]</f>
        <v>2</v>
      </c>
      <c r="C57">
        <f>WWS_run_RandomMovement_Data[[#This Row],[Column3]]</f>
        <v>3</v>
      </c>
      <c r="D57">
        <f>WWS_run_RandomMovement_Data[[#This Row],[Column4]]</f>
        <v>3</v>
      </c>
      <c r="E57" t="str">
        <f>WWS_run_RandomMovement_Data[[#This Row],[Column5]]</f>
        <v>GOLD</v>
      </c>
      <c r="F57">
        <f>WWS_run_RandomMovement_Data[[#This Row],[Column6]]</f>
        <v>199</v>
      </c>
      <c r="G57">
        <f>WWS_run_RandomMovement_Data[[#This Row],[Column7]]</f>
        <v>2</v>
      </c>
      <c r="H57">
        <f t="shared" si="0"/>
        <v>1</v>
      </c>
    </row>
    <row r="58" spans="1:8" x14ac:dyDescent="0.45">
      <c r="A58">
        <f>WWS_run_RandomMovement_Data[[#This Row],[Column1]]</f>
        <v>3</v>
      </c>
      <c r="B58">
        <f>WWS_run_RandomMovement_Data[[#This Row],[Column2]]</f>
        <v>0</v>
      </c>
      <c r="C58">
        <f>WWS_run_RandomMovement_Data[[#This Row],[Column3]]</f>
        <v>0</v>
      </c>
      <c r="D58">
        <f>WWS_run_RandomMovement_Data[[#This Row],[Column4]]</f>
        <v>3</v>
      </c>
      <c r="E58" t="str">
        <f>WWS_run_RandomMovement_Data[[#This Row],[Column5]]</f>
        <v>WUMPUS</v>
      </c>
      <c r="F58">
        <f>WWS_run_RandomMovement_Data[[#This Row],[Column6]]</f>
        <v>-3</v>
      </c>
      <c r="G58">
        <f>WWS_run_RandomMovement_Data[[#This Row],[Column7]]</f>
        <v>4</v>
      </c>
      <c r="H58">
        <f t="shared" si="0"/>
        <v>6</v>
      </c>
    </row>
    <row r="59" spans="1:8" x14ac:dyDescent="0.45">
      <c r="A59">
        <f>WWS_run_RandomMovement_Data[[#This Row],[Column1]]</f>
        <v>1</v>
      </c>
      <c r="B59">
        <f>WWS_run_RandomMovement_Data[[#This Row],[Column2]]</f>
        <v>0</v>
      </c>
      <c r="C59">
        <f>WWS_run_RandomMovement_Data[[#This Row],[Column3]]</f>
        <v>3</v>
      </c>
      <c r="D59">
        <f>WWS_run_RandomMovement_Data[[#This Row],[Column4]]</f>
        <v>2</v>
      </c>
      <c r="E59" t="str">
        <f>WWS_run_RandomMovement_Data[[#This Row],[Column5]]</f>
        <v>PIT</v>
      </c>
      <c r="F59">
        <f>WWS_run_RandomMovement_Data[[#This Row],[Column6]]</f>
        <v>-48</v>
      </c>
      <c r="G59">
        <f>WWS_run_RandomMovement_Data[[#This Row],[Column7]]</f>
        <v>49</v>
      </c>
      <c r="H59">
        <f t="shared" si="0"/>
        <v>4</v>
      </c>
    </row>
    <row r="60" spans="1:8" x14ac:dyDescent="0.45">
      <c r="A60">
        <f>WWS_run_RandomMovement_Data[[#This Row],[Column1]]</f>
        <v>3</v>
      </c>
      <c r="B60">
        <f>WWS_run_RandomMovement_Data[[#This Row],[Column2]]</f>
        <v>3</v>
      </c>
      <c r="C60">
        <f>WWS_run_RandomMovement_Data[[#This Row],[Column3]]</f>
        <v>2</v>
      </c>
      <c r="D60">
        <f>WWS_run_RandomMovement_Data[[#This Row],[Column4]]</f>
        <v>3</v>
      </c>
      <c r="E60" t="str">
        <f>WWS_run_RandomMovement_Data[[#This Row],[Column5]]</f>
        <v>GOLD</v>
      </c>
      <c r="F60">
        <f>WWS_run_RandomMovement_Data[[#This Row],[Column6]]</f>
        <v>199</v>
      </c>
      <c r="G60">
        <f>WWS_run_RandomMovement_Data[[#This Row],[Column7]]</f>
        <v>2</v>
      </c>
      <c r="H60">
        <f t="shared" si="0"/>
        <v>1</v>
      </c>
    </row>
    <row r="61" spans="1:8" x14ac:dyDescent="0.45">
      <c r="A61">
        <f>WWS_run_RandomMovement_Data[[#This Row],[Column1]]</f>
        <v>0</v>
      </c>
      <c r="B61">
        <f>WWS_run_RandomMovement_Data[[#This Row],[Column2]]</f>
        <v>2</v>
      </c>
      <c r="C61">
        <f>WWS_run_RandomMovement_Data[[#This Row],[Column3]]</f>
        <v>2</v>
      </c>
      <c r="D61">
        <f>WWS_run_RandomMovement_Data[[#This Row],[Column4]]</f>
        <v>0</v>
      </c>
      <c r="E61" t="str">
        <f>WWS_run_RandomMovement_Data[[#This Row],[Column5]]</f>
        <v>PIT</v>
      </c>
      <c r="F61">
        <f>WWS_run_RandomMovement_Data[[#This Row],[Column6]]</f>
        <v>0</v>
      </c>
      <c r="G61">
        <f>WWS_run_RandomMovement_Data[[#This Row],[Column7]]</f>
        <v>1</v>
      </c>
      <c r="H61">
        <f t="shared" si="0"/>
        <v>4</v>
      </c>
    </row>
    <row r="62" spans="1:8" x14ac:dyDescent="0.45">
      <c r="A62">
        <f>WWS_run_RandomMovement_Data[[#This Row],[Column1]]</f>
        <v>3</v>
      </c>
      <c r="B62">
        <f>WWS_run_RandomMovement_Data[[#This Row],[Column2]]</f>
        <v>3</v>
      </c>
      <c r="C62">
        <f>WWS_run_RandomMovement_Data[[#This Row],[Column3]]</f>
        <v>3</v>
      </c>
      <c r="D62">
        <f>WWS_run_RandomMovement_Data[[#This Row],[Column4]]</f>
        <v>3</v>
      </c>
      <c r="E62" t="str">
        <f>WWS_run_RandomMovement_Data[[#This Row],[Column5]]</f>
        <v>WUMPUS</v>
      </c>
      <c r="F62">
        <f>WWS_run_RandomMovement_Data[[#This Row],[Column6]]</f>
        <v>0</v>
      </c>
      <c r="G62">
        <f>WWS_run_RandomMovement_Data[[#This Row],[Column7]]</f>
        <v>1</v>
      </c>
      <c r="H62">
        <f t="shared" si="0"/>
        <v>0</v>
      </c>
    </row>
    <row r="63" spans="1:8" x14ac:dyDescent="0.45">
      <c r="A63">
        <f>WWS_run_RandomMovement_Data[[#This Row],[Column1]]</f>
        <v>2</v>
      </c>
      <c r="B63">
        <f>WWS_run_RandomMovement_Data[[#This Row],[Column2]]</f>
        <v>3</v>
      </c>
      <c r="C63">
        <f>WWS_run_RandomMovement_Data[[#This Row],[Column3]]</f>
        <v>1</v>
      </c>
      <c r="D63">
        <f>WWS_run_RandomMovement_Data[[#This Row],[Column4]]</f>
        <v>2</v>
      </c>
      <c r="E63" t="str">
        <f>WWS_run_RandomMovement_Data[[#This Row],[Column5]]</f>
        <v>WUMPUS</v>
      </c>
      <c r="F63">
        <f>WWS_run_RandomMovement_Data[[#This Row],[Column6]]</f>
        <v>-2</v>
      </c>
      <c r="G63">
        <f>WWS_run_RandomMovement_Data[[#This Row],[Column7]]</f>
        <v>3</v>
      </c>
      <c r="H63">
        <f t="shared" si="0"/>
        <v>2</v>
      </c>
    </row>
    <row r="64" spans="1:8" x14ac:dyDescent="0.45">
      <c r="A64">
        <f>WWS_run_RandomMovement_Data[[#This Row],[Column1]]</f>
        <v>0</v>
      </c>
      <c r="B64">
        <f>WWS_run_RandomMovement_Data[[#This Row],[Column2]]</f>
        <v>1</v>
      </c>
      <c r="C64">
        <f>WWS_run_RandomMovement_Data[[#This Row],[Column3]]</f>
        <v>2</v>
      </c>
      <c r="D64">
        <f>WWS_run_RandomMovement_Data[[#This Row],[Column4]]</f>
        <v>0</v>
      </c>
      <c r="E64" t="str">
        <f>WWS_run_RandomMovement_Data[[#This Row],[Column5]]</f>
        <v>WUMPUS</v>
      </c>
      <c r="F64">
        <f>WWS_run_RandomMovement_Data[[#This Row],[Column6]]</f>
        <v>-26</v>
      </c>
      <c r="G64">
        <f>WWS_run_RandomMovement_Data[[#This Row],[Column7]]</f>
        <v>17</v>
      </c>
      <c r="H64">
        <f t="shared" si="0"/>
        <v>3</v>
      </c>
    </row>
    <row r="65" spans="1:8" x14ac:dyDescent="0.45">
      <c r="A65">
        <f>WWS_run_RandomMovement_Data[[#This Row],[Column1]]</f>
        <v>3</v>
      </c>
      <c r="B65">
        <f>WWS_run_RandomMovement_Data[[#This Row],[Column2]]</f>
        <v>0</v>
      </c>
      <c r="C65">
        <f>WWS_run_RandomMovement_Data[[#This Row],[Column3]]</f>
        <v>2</v>
      </c>
      <c r="D65">
        <f>WWS_run_RandomMovement_Data[[#This Row],[Column4]]</f>
        <v>2</v>
      </c>
      <c r="E65" t="str">
        <f>WWS_run_RandomMovement_Data[[#This Row],[Column5]]</f>
        <v>GOLD</v>
      </c>
      <c r="F65">
        <f>WWS_run_RandomMovement_Data[[#This Row],[Column6]]</f>
        <v>196</v>
      </c>
      <c r="G65">
        <f>WWS_run_RandomMovement_Data[[#This Row],[Column7]]</f>
        <v>5</v>
      </c>
      <c r="H65">
        <f t="shared" si="0"/>
        <v>3</v>
      </c>
    </row>
    <row r="66" spans="1:8" x14ac:dyDescent="0.45">
      <c r="A66">
        <f>WWS_run_RandomMovement_Data[[#This Row],[Column1]]</f>
        <v>3</v>
      </c>
      <c r="B66">
        <f>WWS_run_RandomMovement_Data[[#This Row],[Column2]]</f>
        <v>3</v>
      </c>
      <c r="C66">
        <f>WWS_run_RandomMovement_Data[[#This Row],[Column3]]</f>
        <v>1</v>
      </c>
      <c r="D66">
        <f>WWS_run_RandomMovement_Data[[#This Row],[Column4]]</f>
        <v>2</v>
      </c>
      <c r="E66" t="str">
        <f>WWS_run_RandomMovement_Data[[#This Row],[Column5]]</f>
        <v>PIT</v>
      </c>
      <c r="F66">
        <f>WWS_run_RandomMovement_Data[[#This Row],[Column6]]</f>
        <v>-1</v>
      </c>
      <c r="G66">
        <f>WWS_run_RandomMovement_Data[[#This Row],[Column7]]</f>
        <v>2</v>
      </c>
      <c r="H66">
        <f t="shared" si="0"/>
        <v>3</v>
      </c>
    </row>
    <row r="67" spans="1:8" x14ac:dyDescent="0.45">
      <c r="A67">
        <f>WWS_run_RandomMovement_Data[[#This Row],[Column1]]</f>
        <v>1</v>
      </c>
      <c r="B67">
        <f>WWS_run_RandomMovement_Data[[#This Row],[Column2]]</f>
        <v>0</v>
      </c>
      <c r="C67">
        <f>WWS_run_RandomMovement_Data[[#This Row],[Column3]]</f>
        <v>0</v>
      </c>
      <c r="D67">
        <f>WWS_run_RandomMovement_Data[[#This Row],[Column4]]</f>
        <v>1</v>
      </c>
      <c r="E67" t="str">
        <f>WWS_run_RandomMovement_Data[[#This Row],[Column5]]</f>
        <v>WUMPUS</v>
      </c>
      <c r="F67">
        <f>WWS_run_RandomMovement_Data[[#This Row],[Column6]]</f>
        <v>-42</v>
      </c>
      <c r="G67">
        <f>WWS_run_RandomMovement_Data[[#This Row],[Column7]]</f>
        <v>43</v>
      </c>
      <c r="H67">
        <f t="shared" ref="H67:H101" si="1">ABS(A67-C67)+ABS(B67-D67)</f>
        <v>2</v>
      </c>
    </row>
    <row r="68" spans="1:8" x14ac:dyDescent="0.45">
      <c r="A68">
        <f>WWS_run_RandomMovement_Data[[#This Row],[Column1]]</f>
        <v>3</v>
      </c>
      <c r="B68">
        <f>WWS_run_RandomMovement_Data[[#This Row],[Column2]]</f>
        <v>2</v>
      </c>
      <c r="C68">
        <f>WWS_run_RandomMovement_Data[[#This Row],[Column3]]</f>
        <v>3</v>
      </c>
      <c r="D68">
        <f>WWS_run_RandomMovement_Data[[#This Row],[Column4]]</f>
        <v>3</v>
      </c>
      <c r="E68" t="str">
        <f>WWS_run_RandomMovement_Data[[#This Row],[Column5]]</f>
        <v>PIT</v>
      </c>
      <c r="F68">
        <f>WWS_run_RandomMovement_Data[[#This Row],[Column6]]</f>
        <v>-2</v>
      </c>
      <c r="G68">
        <f>WWS_run_RandomMovement_Data[[#This Row],[Column7]]</f>
        <v>3</v>
      </c>
      <c r="H68">
        <f t="shared" si="1"/>
        <v>1</v>
      </c>
    </row>
    <row r="69" spans="1:8" x14ac:dyDescent="0.45">
      <c r="A69">
        <f>WWS_run_RandomMovement_Data[[#This Row],[Column1]]</f>
        <v>3</v>
      </c>
      <c r="B69">
        <f>WWS_run_RandomMovement_Data[[#This Row],[Column2]]</f>
        <v>3</v>
      </c>
      <c r="C69">
        <f>WWS_run_RandomMovement_Data[[#This Row],[Column3]]</f>
        <v>0</v>
      </c>
      <c r="D69">
        <f>WWS_run_RandomMovement_Data[[#This Row],[Column4]]</f>
        <v>1</v>
      </c>
      <c r="E69" t="str">
        <f>WWS_run_RandomMovement_Data[[#This Row],[Column5]]</f>
        <v>WUMPUS</v>
      </c>
      <c r="F69">
        <f>WWS_run_RandomMovement_Data[[#This Row],[Column6]]</f>
        <v>-1</v>
      </c>
      <c r="G69">
        <f>WWS_run_RandomMovement_Data[[#This Row],[Column7]]</f>
        <v>2</v>
      </c>
      <c r="H69">
        <f t="shared" si="1"/>
        <v>5</v>
      </c>
    </row>
    <row r="70" spans="1:8" x14ac:dyDescent="0.45">
      <c r="A70">
        <f>WWS_run_RandomMovement_Data[[#This Row],[Column1]]</f>
        <v>1</v>
      </c>
      <c r="B70">
        <f>WWS_run_RandomMovement_Data[[#This Row],[Column2]]</f>
        <v>3</v>
      </c>
      <c r="C70">
        <f>WWS_run_RandomMovement_Data[[#This Row],[Column3]]</f>
        <v>0</v>
      </c>
      <c r="D70">
        <f>WWS_run_RandomMovement_Data[[#This Row],[Column4]]</f>
        <v>1</v>
      </c>
      <c r="E70" t="str">
        <f>WWS_run_RandomMovement_Data[[#This Row],[Column5]]</f>
        <v>PIT</v>
      </c>
      <c r="F70">
        <f>WWS_run_RandomMovement_Data[[#This Row],[Column6]]</f>
        <v>-10</v>
      </c>
      <c r="G70">
        <f>WWS_run_RandomMovement_Data[[#This Row],[Column7]]</f>
        <v>11</v>
      </c>
      <c r="H70">
        <f t="shared" si="1"/>
        <v>3</v>
      </c>
    </row>
    <row r="71" spans="1:8" x14ac:dyDescent="0.45">
      <c r="A71">
        <f>WWS_run_RandomMovement_Data[[#This Row],[Column1]]</f>
        <v>0</v>
      </c>
      <c r="B71">
        <f>WWS_run_RandomMovement_Data[[#This Row],[Column2]]</f>
        <v>0</v>
      </c>
      <c r="C71">
        <f>WWS_run_RandomMovement_Data[[#This Row],[Column3]]</f>
        <v>0</v>
      </c>
      <c r="D71">
        <f>WWS_run_RandomMovement_Data[[#This Row],[Column4]]</f>
        <v>3</v>
      </c>
      <c r="E71" t="str">
        <f>WWS_run_RandomMovement_Data[[#This Row],[Column5]]</f>
        <v>PIT</v>
      </c>
      <c r="F71">
        <f>WWS_run_RandomMovement_Data[[#This Row],[Column6]]</f>
        <v>-12</v>
      </c>
      <c r="G71">
        <f>WWS_run_RandomMovement_Data[[#This Row],[Column7]]</f>
        <v>13</v>
      </c>
      <c r="H71">
        <f t="shared" si="1"/>
        <v>3</v>
      </c>
    </row>
    <row r="72" spans="1:8" x14ac:dyDescent="0.45">
      <c r="A72">
        <f>WWS_run_RandomMovement_Data[[#This Row],[Column1]]</f>
        <v>3</v>
      </c>
      <c r="B72">
        <f>WWS_run_RandomMovement_Data[[#This Row],[Column2]]</f>
        <v>0</v>
      </c>
      <c r="C72">
        <f>WWS_run_RandomMovement_Data[[#This Row],[Column3]]</f>
        <v>1</v>
      </c>
      <c r="D72">
        <f>WWS_run_RandomMovement_Data[[#This Row],[Column4]]</f>
        <v>0</v>
      </c>
      <c r="E72" t="str">
        <f>WWS_run_RandomMovement_Data[[#This Row],[Column5]]</f>
        <v>WUMPUS</v>
      </c>
      <c r="F72">
        <f>WWS_run_RandomMovement_Data[[#This Row],[Column6]]</f>
        <v>-46</v>
      </c>
      <c r="G72">
        <f>WWS_run_RandomMovement_Data[[#This Row],[Column7]]</f>
        <v>7</v>
      </c>
      <c r="H72">
        <f t="shared" si="1"/>
        <v>2</v>
      </c>
    </row>
    <row r="73" spans="1:8" x14ac:dyDescent="0.45">
      <c r="A73">
        <f>WWS_run_RandomMovement_Data[[#This Row],[Column1]]</f>
        <v>3</v>
      </c>
      <c r="B73">
        <f>WWS_run_RandomMovement_Data[[#This Row],[Column2]]</f>
        <v>3</v>
      </c>
      <c r="C73">
        <f>WWS_run_RandomMovement_Data[[#This Row],[Column3]]</f>
        <v>0</v>
      </c>
      <c r="D73">
        <f>WWS_run_RandomMovement_Data[[#This Row],[Column4]]</f>
        <v>3</v>
      </c>
      <c r="E73" t="str">
        <f>WWS_run_RandomMovement_Data[[#This Row],[Column5]]</f>
        <v>WUMPUS</v>
      </c>
      <c r="F73">
        <f>WWS_run_RandomMovement_Data[[#This Row],[Column6]]</f>
        <v>0</v>
      </c>
      <c r="G73">
        <f>WWS_run_RandomMovement_Data[[#This Row],[Column7]]</f>
        <v>1</v>
      </c>
      <c r="H73">
        <f t="shared" si="1"/>
        <v>3</v>
      </c>
    </row>
    <row r="74" spans="1:8" x14ac:dyDescent="0.45">
      <c r="A74">
        <f>WWS_run_RandomMovement_Data[[#This Row],[Column1]]</f>
        <v>0</v>
      </c>
      <c r="B74">
        <f>WWS_run_RandomMovement_Data[[#This Row],[Column2]]</f>
        <v>0</v>
      </c>
      <c r="C74">
        <f>WWS_run_RandomMovement_Data[[#This Row],[Column3]]</f>
        <v>2</v>
      </c>
      <c r="D74">
        <f>WWS_run_RandomMovement_Data[[#This Row],[Column4]]</f>
        <v>1</v>
      </c>
      <c r="E74" t="str">
        <f>WWS_run_RandomMovement_Data[[#This Row],[Column5]]</f>
        <v>PIT</v>
      </c>
      <c r="F74">
        <f>WWS_run_RandomMovement_Data[[#This Row],[Column6]]</f>
        <v>-3</v>
      </c>
      <c r="G74">
        <f>WWS_run_RandomMovement_Data[[#This Row],[Column7]]</f>
        <v>4</v>
      </c>
      <c r="H74">
        <f t="shared" si="1"/>
        <v>3</v>
      </c>
    </row>
    <row r="75" spans="1:8" x14ac:dyDescent="0.45">
      <c r="A75">
        <f>WWS_run_RandomMovement_Data[[#This Row],[Column1]]</f>
        <v>3</v>
      </c>
      <c r="B75">
        <f>WWS_run_RandomMovement_Data[[#This Row],[Column2]]</f>
        <v>2</v>
      </c>
      <c r="C75">
        <f>WWS_run_RandomMovement_Data[[#This Row],[Column3]]</f>
        <v>3</v>
      </c>
      <c r="D75">
        <f>WWS_run_RandomMovement_Data[[#This Row],[Column4]]</f>
        <v>2</v>
      </c>
      <c r="E75" t="str">
        <f>WWS_run_RandomMovement_Data[[#This Row],[Column5]]</f>
        <v>WUMPUS</v>
      </c>
      <c r="F75">
        <f>WWS_run_RandomMovement_Data[[#This Row],[Column6]]</f>
        <v>-18</v>
      </c>
      <c r="G75">
        <f>WWS_run_RandomMovement_Data[[#This Row],[Column7]]</f>
        <v>19</v>
      </c>
      <c r="H75">
        <f t="shared" si="1"/>
        <v>0</v>
      </c>
    </row>
    <row r="76" spans="1:8" x14ac:dyDescent="0.45">
      <c r="A76">
        <f>WWS_run_RandomMovement_Data[[#This Row],[Column1]]</f>
        <v>3</v>
      </c>
      <c r="B76">
        <f>WWS_run_RandomMovement_Data[[#This Row],[Column2]]</f>
        <v>0</v>
      </c>
      <c r="C76">
        <f>WWS_run_RandomMovement_Data[[#This Row],[Column3]]</f>
        <v>2</v>
      </c>
      <c r="D76">
        <f>WWS_run_RandomMovement_Data[[#This Row],[Column4]]</f>
        <v>0</v>
      </c>
      <c r="E76" t="str">
        <f>WWS_run_RandomMovement_Data[[#This Row],[Column5]]</f>
        <v>GOLD</v>
      </c>
      <c r="F76">
        <f>WWS_run_RandomMovement_Data[[#This Row],[Column6]]</f>
        <v>196</v>
      </c>
      <c r="G76">
        <f>WWS_run_RandomMovement_Data[[#This Row],[Column7]]</f>
        <v>5</v>
      </c>
      <c r="H76">
        <f t="shared" si="1"/>
        <v>1</v>
      </c>
    </row>
    <row r="77" spans="1:8" x14ac:dyDescent="0.45">
      <c r="A77">
        <f>WWS_run_RandomMovement_Data[[#This Row],[Column1]]</f>
        <v>2</v>
      </c>
      <c r="B77">
        <f>WWS_run_RandomMovement_Data[[#This Row],[Column2]]</f>
        <v>3</v>
      </c>
      <c r="C77">
        <f>WWS_run_RandomMovement_Data[[#This Row],[Column3]]</f>
        <v>1</v>
      </c>
      <c r="D77">
        <f>WWS_run_RandomMovement_Data[[#This Row],[Column4]]</f>
        <v>3</v>
      </c>
      <c r="E77" t="str">
        <f>WWS_run_RandomMovement_Data[[#This Row],[Column5]]</f>
        <v>GOLD</v>
      </c>
      <c r="F77">
        <f>WWS_run_RandomMovement_Data[[#This Row],[Column6]]</f>
        <v>199</v>
      </c>
      <c r="G77">
        <f>WWS_run_RandomMovement_Data[[#This Row],[Column7]]</f>
        <v>2</v>
      </c>
      <c r="H77">
        <f t="shared" si="1"/>
        <v>1</v>
      </c>
    </row>
    <row r="78" spans="1:8" x14ac:dyDescent="0.45">
      <c r="A78">
        <f>WWS_run_RandomMovement_Data[[#This Row],[Column1]]</f>
        <v>3</v>
      </c>
      <c r="B78">
        <f>WWS_run_RandomMovement_Data[[#This Row],[Column2]]</f>
        <v>2</v>
      </c>
      <c r="C78">
        <f>WWS_run_RandomMovement_Data[[#This Row],[Column3]]</f>
        <v>2</v>
      </c>
      <c r="D78">
        <f>WWS_run_RandomMovement_Data[[#This Row],[Column4]]</f>
        <v>2</v>
      </c>
      <c r="E78" t="str">
        <f>WWS_run_RandomMovement_Data[[#This Row],[Column5]]</f>
        <v>PIT</v>
      </c>
      <c r="F78">
        <f>WWS_run_RandomMovement_Data[[#This Row],[Column6]]</f>
        <v>0</v>
      </c>
      <c r="G78">
        <f>WWS_run_RandomMovement_Data[[#This Row],[Column7]]</f>
        <v>1</v>
      </c>
      <c r="H78">
        <f t="shared" si="1"/>
        <v>1</v>
      </c>
    </row>
    <row r="79" spans="1:8" x14ac:dyDescent="0.45">
      <c r="A79">
        <f>WWS_run_RandomMovement_Data[[#This Row],[Column1]]</f>
        <v>0</v>
      </c>
      <c r="B79">
        <f>WWS_run_RandomMovement_Data[[#This Row],[Column2]]</f>
        <v>3</v>
      </c>
      <c r="C79">
        <f>WWS_run_RandomMovement_Data[[#This Row],[Column3]]</f>
        <v>2</v>
      </c>
      <c r="D79">
        <f>WWS_run_RandomMovement_Data[[#This Row],[Column4]]</f>
        <v>0</v>
      </c>
      <c r="E79" t="str">
        <f>WWS_run_RandomMovement_Data[[#This Row],[Column5]]</f>
        <v>GOLD</v>
      </c>
      <c r="F79">
        <f>WWS_run_RandomMovement_Data[[#This Row],[Column6]]</f>
        <v>165</v>
      </c>
      <c r="G79">
        <f>WWS_run_RandomMovement_Data[[#This Row],[Column7]]</f>
        <v>16</v>
      </c>
      <c r="H79">
        <f t="shared" si="1"/>
        <v>5</v>
      </c>
    </row>
    <row r="80" spans="1:8" x14ac:dyDescent="0.45">
      <c r="A80">
        <f>WWS_run_RandomMovement_Data[[#This Row],[Column1]]</f>
        <v>3</v>
      </c>
      <c r="B80">
        <f>WWS_run_RandomMovement_Data[[#This Row],[Column2]]</f>
        <v>2</v>
      </c>
      <c r="C80">
        <f>WWS_run_RandomMovement_Data[[#This Row],[Column3]]</f>
        <v>2</v>
      </c>
      <c r="D80">
        <f>WWS_run_RandomMovement_Data[[#This Row],[Column4]]</f>
        <v>3</v>
      </c>
      <c r="E80" t="str">
        <f>WWS_run_RandomMovement_Data[[#This Row],[Column5]]</f>
        <v>PIT</v>
      </c>
      <c r="F80">
        <f>WWS_run_RandomMovement_Data[[#This Row],[Column6]]</f>
        <v>-2</v>
      </c>
      <c r="G80">
        <f>WWS_run_RandomMovement_Data[[#This Row],[Column7]]</f>
        <v>3</v>
      </c>
      <c r="H80">
        <f t="shared" si="1"/>
        <v>2</v>
      </c>
    </row>
    <row r="81" spans="1:8" x14ac:dyDescent="0.45">
      <c r="A81">
        <f>WWS_run_RandomMovement_Data[[#This Row],[Column1]]</f>
        <v>3</v>
      </c>
      <c r="B81">
        <f>WWS_run_RandomMovement_Data[[#This Row],[Column2]]</f>
        <v>2</v>
      </c>
      <c r="C81">
        <f>WWS_run_RandomMovement_Data[[#This Row],[Column3]]</f>
        <v>1</v>
      </c>
      <c r="D81">
        <f>WWS_run_RandomMovement_Data[[#This Row],[Column4]]</f>
        <v>2</v>
      </c>
      <c r="E81" t="str">
        <f>WWS_run_RandomMovement_Data[[#This Row],[Column5]]</f>
        <v>GOLD</v>
      </c>
      <c r="F81">
        <f>WWS_run_RandomMovement_Data[[#This Row],[Column6]]</f>
        <v>198</v>
      </c>
      <c r="G81">
        <f>WWS_run_RandomMovement_Data[[#This Row],[Column7]]</f>
        <v>3</v>
      </c>
      <c r="H81">
        <f t="shared" si="1"/>
        <v>2</v>
      </c>
    </row>
    <row r="82" spans="1:8" x14ac:dyDescent="0.45">
      <c r="A82">
        <f>WWS_run_RandomMovement_Data[[#This Row],[Column1]]</f>
        <v>3</v>
      </c>
      <c r="B82">
        <f>WWS_run_RandomMovement_Data[[#This Row],[Column2]]</f>
        <v>3</v>
      </c>
      <c r="C82">
        <f>WWS_run_RandomMovement_Data[[#This Row],[Column3]]</f>
        <v>1</v>
      </c>
      <c r="D82">
        <f>WWS_run_RandomMovement_Data[[#This Row],[Column4]]</f>
        <v>3</v>
      </c>
      <c r="E82" t="str">
        <f>WWS_run_RandomMovement_Data[[#This Row],[Column5]]</f>
        <v>WUMPUS</v>
      </c>
      <c r="F82">
        <f>WWS_run_RandomMovement_Data[[#This Row],[Column6]]</f>
        <v>-19</v>
      </c>
      <c r="G82">
        <f>WWS_run_RandomMovement_Data[[#This Row],[Column7]]</f>
        <v>10</v>
      </c>
      <c r="H82">
        <f t="shared" si="1"/>
        <v>2</v>
      </c>
    </row>
    <row r="83" spans="1:8" x14ac:dyDescent="0.45">
      <c r="A83">
        <f>WWS_run_RandomMovement_Data[[#This Row],[Column1]]</f>
        <v>2</v>
      </c>
      <c r="B83">
        <f>WWS_run_RandomMovement_Data[[#This Row],[Column2]]</f>
        <v>3</v>
      </c>
      <c r="C83">
        <f>WWS_run_RandomMovement_Data[[#This Row],[Column3]]</f>
        <v>3</v>
      </c>
      <c r="D83">
        <f>WWS_run_RandomMovement_Data[[#This Row],[Column4]]</f>
        <v>1</v>
      </c>
      <c r="E83" t="str">
        <f>WWS_run_RandomMovement_Data[[#This Row],[Column5]]</f>
        <v>GOLD</v>
      </c>
      <c r="F83">
        <f>WWS_run_RandomMovement_Data[[#This Row],[Column6]]</f>
        <v>179</v>
      </c>
      <c r="G83">
        <f>WWS_run_RandomMovement_Data[[#This Row],[Column7]]</f>
        <v>22</v>
      </c>
      <c r="H83">
        <f t="shared" si="1"/>
        <v>3</v>
      </c>
    </row>
    <row r="84" spans="1:8" x14ac:dyDescent="0.45">
      <c r="A84">
        <f>WWS_run_RandomMovement_Data[[#This Row],[Column1]]</f>
        <v>0</v>
      </c>
      <c r="B84">
        <f>WWS_run_RandomMovement_Data[[#This Row],[Column2]]</f>
        <v>2</v>
      </c>
      <c r="C84">
        <f>WWS_run_RandomMovement_Data[[#This Row],[Column3]]</f>
        <v>1</v>
      </c>
      <c r="D84">
        <f>WWS_run_RandomMovement_Data[[#This Row],[Column4]]</f>
        <v>2</v>
      </c>
      <c r="E84" t="str">
        <f>WWS_run_RandomMovement_Data[[#This Row],[Column5]]</f>
        <v>GOLD</v>
      </c>
      <c r="F84">
        <f>WWS_run_RandomMovement_Data[[#This Row],[Column6]]</f>
        <v>198</v>
      </c>
      <c r="G84">
        <f>WWS_run_RandomMovement_Data[[#This Row],[Column7]]</f>
        <v>3</v>
      </c>
      <c r="H84">
        <f t="shared" si="1"/>
        <v>1</v>
      </c>
    </row>
    <row r="85" spans="1:8" x14ac:dyDescent="0.45">
      <c r="A85">
        <f>WWS_run_RandomMovement_Data[[#This Row],[Column1]]</f>
        <v>3</v>
      </c>
      <c r="B85">
        <f>WWS_run_RandomMovement_Data[[#This Row],[Column2]]</f>
        <v>0</v>
      </c>
      <c r="C85">
        <f>WWS_run_RandomMovement_Data[[#This Row],[Column3]]</f>
        <v>3</v>
      </c>
      <c r="D85">
        <f>WWS_run_RandomMovement_Data[[#This Row],[Column4]]</f>
        <v>1</v>
      </c>
      <c r="E85" t="str">
        <f>WWS_run_RandomMovement_Data[[#This Row],[Column5]]</f>
        <v>WUMPUS</v>
      </c>
      <c r="F85">
        <f>WWS_run_RandomMovement_Data[[#This Row],[Column6]]</f>
        <v>-1</v>
      </c>
      <c r="G85">
        <f>WWS_run_RandomMovement_Data[[#This Row],[Column7]]</f>
        <v>2</v>
      </c>
      <c r="H85">
        <f t="shared" si="1"/>
        <v>1</v>
      </c>
    </row>
    <row r="86" spans="1:8" x14ac:dyDescent="0.45">
      <c r="A86">
        <f>WWS_run_RandomMovement_Data[[#This Row],[Column1]]</f>
        <v>0</v>
      </c>
      <c r="B86">
        <f>WWS_run_RandomMovement_Data[[#This Row],[Column2]]</f>
        <v>0</v>
      </c>
      <c r="C86">
        <f>WWS_run_RandomMovement_Data[[#This Row],[Column3]]</f>
        <v>1</v>
      </c>
      <c r="D86">
        <f>WWS_run_RandomMovement_Data[[#This Row],[Column4]]</f>
        <v>0</v>
      </c>
      <c r="E86" t="str">
        <f>WWS_run_RandomMovement_Data[[#This Row],[Column5]]</f>
        <v>GOLD</v>
      </c>
      <c r="F86">
        <f>WWS_run_RandomMovement_Data[[#This Row],[Column6]]</f>
        <v>198</v>
      </c>
      <c r="G86">
        <f>WWS_run_RandomMovement_Data[[#This Row],[Column7]]</f>
        <v>3</v>
      </c>
      <c r="H86">
        <f t="shared" si="1"/>
        <v>1</v>
      </c>
    </row>
    <row r="87" spans="1:8" x14ac:dyDescent="0.45">
      <c r="A87">
        <f>WWS_run_RandomMovement_Data[[#This Row],[Column1]]</f>
        <v>3</v>
      </c>
      <c r="B87">
        <f>WWS_run_RandomMovement_Data[[#This Row],[Column2]]</f>
        <v>1</v>
      </c>
      <c r="C87">
        <f>WWS_run_RandomMovement_Data[[#This Row],[Column3]]</f>
        <v>0</v>
      </c>
      <c r="D87">
        <f>WWS_run_RandomMovement_Data[[#This Row],[Column4]]</f>
        <v>1</v>
      </c>
      <c r="E87" t="str">
        <f>WWS_run_RandomMovement_Data[[#This Row],[Column5]]</f>
        <v>WUMPUS</v>
      </c>
      <c r="F87">
        <f>WWS_run_RandomMovement_Data[[#This Row],[Column6]]</f>
        <v>-7</v>
      </c>
      <c r="G87">
        <f>WWS_run_RandomMovement_Data[[#This Row],[Column7]]</f>
        <v>8</v>
      </c>
      <c r="H87">
        <f t="shared" si="1"/>
        <v>3</v>
      </c>
    </row>
    <row r="88" spans="1:8" x14ac:dyDescent="0.45">
      <c r="A88">
        <f>WWS_run_RandomMovement_Data[[#This Row],[Column1]]</f>
        <v>1</v>
      </c>
      <c r="B88">
        <f>WWS_run_RandomMovement_Data[[#This Row],[Column2]]</f>
        <v>3</v>
      </c>
      <c r="C88">
        <f>WWS_run_RandomMovement_Data[[#This Row],[Column3]]</f>
        <v>2</v>
      </c>
      <c r="D88">
        <f>WWS_run_RandomMovement_Data[[#This Row],[Column4]]</f>
        <v>3</v>
      </c>
      <c r="E88" t="str">
        <f>WWS_run_RandomMovement_Data[[#This Row],[Column5]]</f>
        <v>GOLD</v>
      </c>
      <c r="F88">
        <f>WWS_run_RandomMovement_Data[[#This Row],[Column6]]</f>
        <v>199</v>
      </c>
      <c r="G88">
        <f>WWS_run_RandomMovement_Data[[#This Row],[Column7]]</f>
        <v>2</v>
      </c>
      <c r="H88">
        <f t="shared" si="1"/>
        <v>1</v>
      </c>
    </row>
    <row r="89" spans="1:8" x14ac:dyDescent="0.45">
      <c r="A89">
        <f>WWS_run_RandomMovement_Data[[#This Row],[Column1]]</f>
        <v>3</v>
      </c>
      <c r="B89">
        <f>WWS_run_RandomMovement_Data[[#This Row],[Column2]]</f>
        <v>3</v>
      </c>
      <c r="C89">
        <f>WWS_run_RandomMovement_Data[[#This Row],[Column3]]</f>
        <v>0</v>
      </c>
      <c r="D89">
        <f>WWS_run_RandomMovement_Data[[#This Row],[Column4]]</f>
        <v>3</v>
      </c>
      <c r="E89" t="str">
        <f>WWS_run_RandomMovement_Data[[#This Row],[Column5]]</f>
        <v>PIT</v>
      </c>
      <c r="F89">
        <f>WWS_run_RandomMovement_Data[[#This Row],[Column6]]</f>
        <v>-6</v>
      </c>
      <c r="G89">
        <f>WWS_run_RandomMovement_Data[[#This Row],[Column7]]</f>
        <v>7</v>
      </c>
      <c r="H89">
        <f t="shared" si="1"/>
        <v>3</v>
      </c>
    </row>
    <row r="90" spans="1:8" x14ac:dyDescent="0.45">
      <c r="A90">
        <f>WWS_run_RandomMovement_Data[[#This Row],[Column1]]</f>
        <v>3</v>
      </c>
      <c r="B90">
        <f>WWS_run_RandomMovement_Data[[#This Row],[Column2]]</f>
        <v>0</v>
      </c>
      <c r="C90">
        <f>WWS_run_RandomMovement_Data[[#This Row],[Column3]]</f>
        <v>3</v>
      </c>
      <c r="D90">
        <f>WWS_run_RandomMovement_Data[[#This Row],[Column4]]</f>
        <v>1</v>
      </c>
      <c r="E90" t="str">
        <f>WWS_run_RandomMovement_Data[[#This Row],[Column5]]</f>
        <v>GOLD</v>
      </c>
      <c r="F90">
        <f>WWS_run_RandomMovement_Data[[#This Row],[Column6]]</f>
        <v>195</v>
      </c>
      <c r="G90">
        <f>WWS_run_RandomMovement_Data[[#This Row],[Column7]]</f>
        <v>6</v>
      </c>
      <c r="H90">
        <f t="shared" si="1"/>
        <v>1</v>
      </c>
    </row>
    <row r="91" spans="1:8" x14ac:dyDescent="0.45">
      <c r="A91">
        <f>WWS_run_RandomMovement_Data[[#This Row],[Column1]]</f>
        <v>3</v>
      </c>
      <c r="B91">
        <f>WWS_run_RandomMovement_Data[[#This Row],[Column2]]</f>
        <v>1</v>
      </c>
      <c r="C91">
        <f>WWS_run_RandomMovement_Data[[#This Row],[Column3]]</f>
        <v>0</v>
      </c>
      <c r="D91">
        <f>WWS_run_RandomMovement_Data[[#This Row],[Column4]]</f>
        <v>1</v>
      </c>
      <c r="E91" t="str">
        <f>WWS_run_RandomMovement_Data[[#This Row],[Column5]]</f>
        <v>PIT</v>
      </c>
      <c r="F91">
        <f>WWS_run_RandomMovement_Data[[#This Row],[Column6]]</f>
        <v>-6</v>
      </c>
      <c r="G91">
        <f>WWS_run_RandomMovement_Data[[#This Row],[Column7]]</f>
        <v>7</v>
      </c>
      <c r="H91">
        <f t="shared" si="1"/>
        <v>3</v>
      </c>
    </row>
    <row r="92" spans="1:8" x14ac:dyDescent="0.45">
      <c r="A92">
        <f>WWS_run_RandomMovement_Data[[#This Row],[Column1]]</f>
        <v>3</v>
      </c>
      <c r="B92">
        <f>WWS_run_RandomMovement_Data[[#This Row],[Column2]]</f>
        <v>3</v>
      </c>
      <c r="C92">
        <f>WWS_run_RandomMovement_Data[[#This Row],[Column3]]</f>
        <v>2</v>
      </c>
      <c r="D92">
        <f>WWS_run_RandomMovement_Data[[#This Row],[Column4]]</f>
        <v>0</v>
      </c>
      <c r="E92" t="str">
        <f>WWS_run_RandomMovement_Data[[#This Row],[Column5]]</f>
        <v>PIT</v>
      </c>
      <c r="F92">
        <f>WWS_run_RandomMovement_Data[[#This Row],[Column6]]</f>
        <v>0</v>
      </c>
      <c r="G92">
        <f>WWS_run_RandomMovement_Data[[#This Row],[Column7]]</f>
        <v>1</v>
      </c>
      <c r="H92">
        <f t="shared" si="1"/>
        <v>4</v>
      </c>
    </row>
    <row r="93" spans="1:8" x14ac:dyDescent="0.45">
      <c r="A93">
        <f>WWS_run_RandomMovement_Data[[#This Row],[Column1]]</f>
        <v>2</v>
      </c>
      <c r="B93">
        <f>WWS_run_RandomMovement_Data[[#This Row],[Column2]]</f>
        <v>0</v>
      </c>
      <c r="C93">
        <f>WWS_run_RandomMovement_Data[[#This Row],[Column3]]</f>
        <v>2</v>
      </c>
      <c r="D93">
        <f>WWS_run_RandomMovement_Data[[#This Row],[Column4]]</f>
        <v>0</v>
      </c>
      <c r="E93" t="str">
        <f>WWS_run_RandomMovement_Data[[#This Row],[Column5]]</f>
        <v>GOLD</v>
      </c>
      <c r="F93">
        <f>WWS_run_RandomMovement_Data[[#This Row],[Column6]]</f>
        <v>196</v>
      </c>
      <c r="G93">
        <f>WWS_run_RandomMovement_Data[[#This Row],[Column7]]</f>
        <v>5</v>
      </c>
      <c r="H93">
        <f t="shared" si="1"/>
        <v>0</v>
      </c>
    </row>
    <row r="94" spans="1:8" x14ac:dyDescent="0.45">
      <c r="A94">
        <f>WWS_run_RandomMovement_Data[[#This Row],[Column1]]</f>
        <v>1</v>
      </c>
      <c r="B94">
        <f>WWS_run_RandomMovement_Data[[#This Row],[Column2]]</f>
        <v>3</v>
      </c>
      <c r="C94">
        <f>WWS_run_RandomMovement_Data[[#This Row],[Column3]]</f>
        <v>3</v>
      </c>
      <c r="D94">
        <f>WWS_run_RandomMovement_Data[[#This Row],[Column4]]</f>
        <v>1</v>
      </c>
      <c r="E94" t="str">
        <f>WWS_run_RandomMovement_Data[[#This Row],[Column5]]</f>
        <v>WUMPUS</v>
      </c>
      <c r="F94">
        <f>WWS_run_RandomMovement_Data[[#This Row],[Column6]]</f>
        <v>-1</v>
      </c>
      <c r="G94">
        <f>WWS_run_RandomMovement_Data[[#This Row],[Column7]]</f>
        <v>2</v>
      </c>
      <c r="H94">
        <f t="shared" si="1"/>
        <v>4</v>
      </c>
    </row>
    <row r="95" spans="1:8" x14ac:dyDescent="0.45">
      <c r="A95">
        <f>WWS_run_RandomMovement_Data[[#This Row],[Column1]]</f>
        <v>2</v>
      </c>
      <c r="B95">
        <f>WWS_run_RandomMovement_Data[[#This Row],[Column2]]</f>
        <v>3</v>
      </c>
      <c r="C95">
        <f>WWS_run_RandomMovement_Data[[#This Row],[Column3]]</f>
        <v>0</v>
      </c>
      <c r="D95">
        <f>WWS_run_RandomMovement_Data[[#This Row],[Column4]]</f>
        <v>3</v>
      </c>
      <c r="E95" t="str">
        <f>WWS_run_RandomMovement_Data[[#This Row],[Column5]]</f>
        <v>WUMPUS</v>
      </c>
      <c r="F95">
        <f>WWS_run_RandomMovement_Data[[#This Row],[Column6]]</f>
        <v>-9</v>
      </c>
      <c r="G95">
        <f>WWS_run_RandomMovement_Data[[#This Row],[Column7]]</f>
        <v>10</v>
      </c>
      <c r="H95">
        <f t="shared" si="1"/>
        <v>2</v>
      </c>
    </row>
    <row r="96" spans="1:8" x14ac:dyDescent="0.45">
      <c r="A96">
        <f>WWS_run_RandomMovement_Data[[#This Row],[Column1]]</f>
        <v>0</v>
      </c>
      <c r="B96">
        <f>WWS_run_RandomMovement_Data[[#This Row],[Column2]]</f>
        <v>3</v>
      </c>
      <c r="C96">
        <f>WWS_run_RandomMovement_Data[[#This Row],[Column3]]</f>
        <v>1</v>
      </c>
      <c r="D96">
        <f>WWS_run_RandomMovement_Data[[#This Row],[Column4]]</f>
        <v>3</v>
      </c>
      <c r="E96" t="str">
        <f>WWS_run_RandomMovement_Data[[#This Row],[Column5]]</f>
        <v>GOLD</v>
      </c>
      <c r="F96">
        <f>WWS_run_RandomMovement_Data[[#This Row],[Column6]]</f>
        <v>195</v>
      </c>
      <c r="G96">
        <f>WWS_run_RandomMovement_Data[[#This Row],[Column7]]</f>
        <v>6</v>
      </c>
      <c r="H96">
        <f t="shared" si="1"/>
        <v>1</v>
      </c>
    </row>
    <row r="97" spans="1:8" x14ac:dyDescent="0.45">
      <c r="A97">
        <f>WWS_run_RandomMovement_Data[[#This Row],[Column1]]</f>
        <v>3</v>
      </c>
      <c r="B97">
        <f>WWS_run_RandomMovement_Data[[#This Row],[Column2]]</f>
        <v>2</v>
      </c>
      <c r="C97">
        <f>WWS_run_RandomMovement_Data[[#This Row],[Column3]]</f>
        <v>3</v>
      </c>
      <c r="D97">
        <f>WWS_run_RandomMovement_Data[[#This Row],[Column4]]</f>
        <v>0</v>
      </c>
      <c r="E97" t="str">
        <f>WWS_run_RandomMovement_Data[[#This Row],[Column5]]</f>
        <v>WUMPUS</v>
      </c>
      <c r="F97">
        <f>WWS_run_RandomMovement_Data[[#This Row],[Column6]]</f>
        <v>-6</v>
      </c>
      <c r="G97">
        <f>WWS_run_RandomMovement_Data[[#This Row],[Column7]]</f>
        <v>7</v>
      </c>
      <c r="H97">
        <f t="shared" si="1"/>
        <v>2</v>
      </c>
    </row>
    <row r="98" spans="1:8" x14ac:dyDescent="0.45">
      <c r="A98">
        <f>WWS_run_RandomMovement_Data[[#This Row],[Column1]]</f>
        <v>0</v>
      </c>
      <c r="B98">
        <f>WWS_run_RandomMovement_Data[[#This Row],[Column2]]</f>
        <v>2</v>
      </c>
      <c r="C98">
        <f>WWS_run_RandomMovement_Data[[#This Row],[Column3]]</f>
        <v>0</v>
      </c>
      <c r="D98">
        <f>WWS_run_RandomMovement_Data[[#This Row],[Column4]]</f>
        <v>2</v>
      </c>
      <c r="E98" t="str">
        <f>WWS_run_RandomMovement_Data[[#This Row],[Column5]]</f>
        <v>GOLD</v>
      </c>
      <c r="F98">
        <f>WWS_run_RandomMovement_Data[[#This Row],[Column6]]</f>
        <v>186</v>
      </c>
      <c r="G98">
        <f>WWS_run_RandomMovement_Data[[#This Row],[Column7]]</f>
        <v>5</v>
      </c>
      <c r="H98">
        <f t="shared" si="1"/>
        <v>0</v>
      </c>
    </row>
    <row r="99" spans="1:8" x14ac:dyDescent="0.45">
      <c r="A99">
        <f>WWS_run_RandomMovement_Data[[#This Row],[Column1]]</f>
        <v>0</v>
      </c>
      <c r="B99">
        <f>WWS_run_RandomMovement_Data[[#This Row],[Column2]]</f>
        <v>1</v>
      </c>
      <c r="C99">
        <f>WWS_run_RandomMovement_Data[[#This Row],[Column3]]</f>
        <v>3</v>
      </c>
      <c r="D99">
        <f>WWS_run_RandomMovement_Data[[#This Row],[Column4]]</f>
        <v>0</v>
      </c>
      <c r="E99" t="str">
        <f>WWS_run_RandomMovement_Data[[#This Row],[Column5]]</f>
        <v>WUMPUS</v>
      </c>
      <c r="F99">
        <f>WWS_run_RandomMovement_Data[[#This Row],[Column6]]</f>
        <v>-3</v>
      </c>
      <c r="G99">
        <f>WWS_run_RandomMovement_Data[[#This Row],[Column7]]</f>
        <v>4</v>
      </c>
      <c r="H99">
        <f t="shared" si="1"/>
        <v>4</v>
      </c>
    </row>
    <row r="100" spans="1:8" x14ac:dyDescent="0.45">
      <c r="A100">
        <f>WWS_run_RandomMovement_Data[[#This Row],[Column1]]</f>
        <v>3</v>
      </c>
      <c r="B100">
        <f>WWS_run_RandomMovement_Data[[#This Row],[Column2]]</f>
        <v>2</v>
      </c>
      <c r="C100">
        <f>WWS_run_RandomMovement_Data[[#This Row],[Column3]]</f>
        <v>3</v>
      </c>
      <c r="D100">
        <f>WWS_run_RandomMovement_Data[[#This Row],[Column4]]</f>
        <v>1</v>
      </c>
      <c r="E100" t="str">
        <f>WWS_run_RandomMovement_Data[[#This Row],[Column5]]</f>
        <v>GOLD</v>
      </c>
      <c r="F100">
        <f>WWS_run_RandomMovement_Data[[#This Row],[Column6]]</f>
        <v>193</v>
      </c>
      <c r="G100">
        <f>WWS_run_RandomMovement_Data[[#This Row],[Column7]]</f>
        <v>8</v>
      </c>
      <c r="H100">
        <f t="shared" si="1"/>
        <v>1</v>
      </c>
    </row>
    <row r="101" spans="1:8" x14ac:dyDescent="0.45">
      <c r="A101">
        <f>WWS_run_RandomMovement_Data[[#This Row],[Column1]]</f>
        <v>0</v>
      </c>
      <c r="B101">
        <f>WWS_run_RandomMovement_Data[[#This Row],[Column2]]</f>
        <v>0</v>
      </c>
      <c r="C101">
        <f>WWS_run_RandomMovement_Data[[#This Row],[Column3]]</f>
        <v>0</v>
      </c>
      <c r="D101">
        <f>WWS_run_RandomMovement_Data[[#This Row],[Column4]]</f>
        <v>3</v>
      </c>
      <c r="E101" t="str">
        <f>WWS_run_RandomMovement_Data[[#This Row],[Column5]]</f>
        <v>GOLD</v>
      </c>
      <c r="F101">
        <f>WWS_run_RandomMovement_Data[[#This Row],[Column6]]</f>
        <v>119</v>
      </c>
      <c r="G101">
        <f>WWS_run_RandomMovement_Data[[#This Row],[Column7]]</f>
        <v>22</v>
      </c>
      <c r="H101">
        <f t="shared" si="1"/>
        <v>3</v>
      </c>
    </row>
  </sheetData>
  <autoFilter ref="A1:H1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4.25" x14ac:dyDescent="0.45"/>
  <cols>
    <col min="1" max="7" width="10.19921875" bestFit="1" customWidth="1"/>
  </cols>
  <sheetData>
    <row r="1" spans="1:7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45">
      <c r="A2">
        <v>3</v>
      </c>
      <c r="B2">
        <v>1</v>
      </c>
      <c r="C2">
        <v>3</v>
      </c>
      <c r="D2">
        <v>2</v>
      </c>
      <c r="E2" s="3" t="s">
        <v>0</v>
      </c>
      <c r="F2">
        <v>199</v>
      </c>
      <c r="G2">
        <v>2</v>
      </c>
    </row>
    <row r="3" spans="1:7" x14ac:dyDescent="0.45">
      <c r="A3">
        <v>0</v>
      </c>
      <c r="B3">
        <v>0</v>
      </c>
      <c r="C3">
        <v>1</v>
      </c>
      <c r="D3">
        <v>3</v>
      </c>
      <c r="E3" s="3" t="s">
        <v>1</v>
      </c>
      <c r="F3">
        <v>-1</v>
      </c>
      <c r="G3">
        <v>2</v>
      </c>
    </row>
    <row r="4" spans="1:7" x14ac:dyDescent="0.45">
      <c r="A4">
        <v>0</v>
      </c>
      <c r="B4">
        <v>3</v>
      </c>
      <c r="C4">
        <v>3</v>
      </c>
      <c r="D4">
        <v>2</v>
      </c>
      <c r="E4" s="3" t="s">
        <v>0</v>
      </c>
      <c r="F4">
        <v>194</v>
      </c>
      <c r="G4">
        <v>7</v>
      </c>
    </row>
    <row r="5" spans="1:7" x14ac:dyDescent="0.45">
      <c r="A5">
        <v>2</v>
      </c>
      <c r="B5">
        <v>3</v>
      </c>
      <c r="C5">
        <v>2</v>
      </c>
      <c r="D5">
        <v>1</v>
      </c>
      <c r="E5" s="3" t="s">
        <v>2</v>
      </c>
      <c r="F5">
        <v>-3</v>
      </c>
      <c r="G5">
        <v>4</v>
      </c>
    </row>
    <row r="6" spans="1:7" x14ac:dyDescent="0.45">
      <c r="A6">
        <v>0</v>
      </c>
      <c r="B6">
        <v>2</v>
      </c>
      <c r="C6">
        <v>0</v>
      </c>
      <c r="D6">
        <v>3</v>
      </c>
      <c r="E6" s="3" t="s">
        <v>1</v>
      </c>
      <c r="F6">
        <v>-7</v>
      </c>
      <c r="G6">
        <v>8</v>
      </c>
    </row>
    <row r="7" spans="1:7" x14ac:dyDescent="0.45">
      <c r="A7">
        <v>1</v>
      </c>
      <c r="B7">
        <v>3</v>
      </c>
      <c r="C7">
        <v>2</v>
      </c>
      <c r="D7">
        <v>1</v>
      </c>
      <c r="E7" s="3" t="s">
        <v>2</v>
      </c>
      <c r="F7">
        <v>-19</v>
      </c>
      <c r="G7">
        <v>20</v>
      </c>
    </row>
    <row r="8" spans="1:7" x14ac:dyDescent="0.45">
      <c r="A8">
        <v>3</v>
      </c>
      <c r="B8">
        <v>1</v>
      </c>
      <c r="C8">
        <v>3</v>
      </c>
      <c r="D8">
        <v>0</v>
      </c>
      <c r="E8" s="3" t="s">
        <v>2</v>
      </c>
      <c r="F8">
        <v>-1</v>
      </c>
      <c r="G8">
        <v>2</v>
      </c>
    </row>
    <row r="9" spans="1:7" x14ac:dyDescent="0.45">
      <c r="A9">
        <v>0</v>
      </c>
      <c r="B9">
        <v>3</v>
      </c>
      <c r="C9">
        <v>2</v>
      </c>
      <c r="D9">
        <v>3</v>
      </c>
      <c r="E9" s="3" t="s">
        <v>0</v>
      </c>
      <c r="F9">
        <v>195</v>
      </c>
      <c r="G9">
        <v>6</v>
      </c>
    </row>
    <row r="10" spans="1:7" x14ac:dyDescent="0.45">
      <c r="A10">
        <v>3</v>
      </c>
      <c r="B10">
        <v>1</v>
      </c>
      <c r="C10">
        <v>1</v>
      </c>
      <c r="D10">
        <v>3</v>
      </c>
      <c r="E10" s="3" t="s">
        <v>1</v>
      </c>
      <c r="F10">
        <v>-10</v>
      </c>
      <c r="G10">
        <v>11</v>
      </c>
    </row>
    <row r="11" spans="1:7" x14ac:dyDescent="0.45">
      <c r="A11">
        <v>0</v>
      </c>
      <c r="B11">
        <v>3</v>
      </c>
      <c r="C11">
        <v>0</v>
      </c>
      <c r="D11">
        <v>3</v>
      </c>
      <c r="E11" s="3" t="s">
        <v>0</v>
      </c>
      <c r="F11">
        <v>196</v>
      </c>
      <c r="G11">
        <v>5</v>
      </c>
    </row>
    <row r="12" spans="1:7" x14ac:dyDescent="0.45">
      <c r="A12">
        <v>0</v>
      </c>
      <c r="B12">
        <v>0</v>
      </c>
      <c r="C12">
        <v>0</v>
      </c>
      <c r="D12">
        <v>1</v>
      </c>
      <c r="E12" s="3" t="s">
        <v>1</v>
      </c>
      <c r="F12">
        <v>-3</v>
      </c>
      <c r="G12">
        <v>4</v>
      </c>
    </row>
    <row r="13" spans="1:7" x14ac:dyDescent="0.45">
      <c r="A13">
        <v>0</v>
      </c>
      <c r="B13">
        <v>3</v>
      </c>
      <c r="C13">
        <v>2</v>
      </c>
      <c r="D13">
        <v>1</v>
      </c>
      <c r="E13" s="3" t="s">
        <v>0</v>
      </c>
      <c r="F13">
        <v>157</v>
      </c>
      <c r="G13">
        <v>14</v>
      </c>
    </row>
    <row r="14" spans="1:7" x14ac:dyDescent="0.45">
      <c r="A14">
        <v>0</v>
      </c>
      <c r="B14">
        <v>0</v>
      </c>
      <c r="C14">
        <v>0</v>
      </c>
      <c r="D14">
        <v>3</v>
      </c>
      <c r="E14" s="3" t="s">
        <v>2</v>
      </c>
      <c r="F14">
        <v>-9</v>
      </c>
      <c r="G14">
        <v>10</v>
      </c>
    </row>
    <row r="15" spans="1:7" x14ac:dyDescent="0.45">
      <c r="A15">
        <v>0</v>
      </c>
      <c r="B15">
        <v>3</v>
      </c>
      <c r="C15">
        <v>2</v>
      </c>
      <c r="D15">
        <v>0</v>
      </c>
      <c r="E15" s="3" t="s">
        <v>2</v>
      </c>
      <c r="F15">
        <v>-11</v>
      </c>
      <c r="G15">
        <v>12</v>
      </c>
    </row>
    <row r="16" spans="1:7" x14ac:dyDescent="0.45">
      <c r="A16">
        <v>0</v>
      </c>
      <c r="B16">
        <v>0</v>
      </c>
      <c r="C16">
        <v>0</v>
      </c>
      <c r="D16">
        <v>1</v>
      </c>
      <c r="E16" s="3" t="s">
        <v>2</v>
      </c>
      <c r="F16">
        <v>-1</v>
      </c>
      <c r="G16">
        <v>2</v>
      </c>
    </row>
    <row r="17" spans="1:7" x14ac:dyDescent="0.45">
      <c r="A17">
        <v>0</v>
      </c>
      <c r="B17">
        <v>1</v>
      </c>
      <c r="C17">
        <v>1</v>
      </c>
      <c r="D17">
        <v>0</v>
      </c>
      <c r="E17" s="3" t="s">
        <v>0</v>
      </c>
      <c r="F17">
        <v>195</v>
      </c>
      <c r="G17">
        <v>6</v>
      </c>
    </row>
    <row r="18" spans="1:7" x14ac:dyDescent="0.45">
      <c r="A18">
        <v>0</v>
      </c>
      <c r="B18">
        <v>0</v>
      </c>
      <c r="C18">
        <v>0</v>
      </c>
      <c r="D18">
        <v>0</v>
      </c>
      <c r="E18" s="3" t="s">
        <v>0</v>
      </c>
      <c r="F18">
        <v>200</v>
      </c>
      <c r="G18">
        <v>1</v>
      </c>
    </row>
    <row r="19" spans="1:7" x14ac:dyDescent="0.45">
      <c r="A19">
        <v>3</v>
      </c>
      <c r="B19">
        <v>0</v>
      </c>
      <c r="C19">
        <v>0</v>
      </c>
      <c r="D19">
        <v>2</v>
      </c>
      <c r="E19" s="3" t="s">
        <v>1</v>
      </c>
      <c r="F19">
        <v>-4</v>
      </c>
      <c r="G19">
        <v>5</v>
      </c>
    </row>
    <row r="20" spans="1:7" x14ac:dyDescent="0.45">
      <c r="A20">
        <v>3</v>
      </c>
      <c r="B20">
        <v>2</v>
      </c>
      <c r="C20">
        <v>3</v>
      </c>
      <c r="D20">
        <v>3</v>
      </c>
      <c r="E20" s="3" t="s">
        <v>2</v>
      </c>
      <c r="F20">
        <v>-5</v>
      </c>
      <c r="G20">
        <v>6</v>
      </c>
    </row>
    <row r="21" spans="1:7" x14ac:dyDescent="0.45">
      <c r="A21">
        <v>0</v>
      </c>
      <c r="B21">
        <v>0</v>
      </c>
      <c r="C21">
        <v>0</v>
      </c>
      <c r="D21">
        <v>0</v>
      </c>
      <c r="E21" s="3" t="s">
        <v>0</v>
      </c>
      <c r="F21">
        <v>200</v>
      </c>
      <c r="G21">
        <v>1</v>
      </c>
    </row>
    <row r="22" spans="1:7" x14ac:dyDescent="0.45">
      <c r="A22">
        <v>0</v>
      </c>
      <c r="B22">
        <v>2</v>
      </c>
      <c r="C22">
        <v>0</v>
      </c>
      <c r="D22">
        <v>3</v>
      </c>
      <c r="E22" s="3" t="s">
        <v>0</v>
      </c>
      <c r="F22">
        <v>199</v>
      </c>
      <c r="G22">
        <v>2</v>
      </c>
    </row>
    <row r="23" spans="1:7" x14ac:dyDescent="0.45">
      <c r="A23">
        <v>0</v>
      </c>
      <c r="B23">
        <v>1</v>
      </c>
      <c r="C23">
        <v>3</v>
      </c>
      <c r="D23">
        <v>1</v>
      </c>
      <c r="E23" s="3" t="s">
        <v>2</v>
      </c>
      <c r="F23">
        <v>-14</v>
      </c>
      <c r="G23">
        <v>5</v>
      </c>
    </row>
    <row r="24" spans="1:7" x14ac:dyDescent="0.45">
      <c r="A24">
        <v>3</v>
      </c>
      <c r="B24">
        <v>3</v>
      </c>
      <c r="C24">
        <v>1</v>
      </c>
      <c r="D24">
        <v>2</v>
      </c>
      <c r="E24" s="3" t="s">
        <v>2</v>
      </c>
      <c r="F24">
        <v>0</v>
      </c>
      <c r="G24">
        <v>1</v>
      </c>
    </row>
    <row r="25" spans="1:7" x14ac:dyDescent="0.45">
      <c r="A25">
        <v>3</v>
      </c>
      <c r="B25">
        <v>1</v>
      </c>
      <c r="C25">
        <v>1</v>
      </c>
      <c r="D25">
        <v>2</v>
      </c>
      <c r="E25" s="3" t="s">
        <v>1</v>
      </c>
      <c r="F25">
        <v>-3</v>
      </c>
      <c r="G25">
        <v>4</v>
      </c>
    </row>
    <row r="26" spans="1:7" x14ac:dyDescent="0.45">
      <c r="A26">
        <v>1</v>
      </c>
      <c r="B26">
        <v>0</v>
      </c>
      <c r="C26">
        <v>1</v>
      </c>
      <c r="D26">
        <v>3</v>
      </c>
      <c r="E26" s="3" t="s">
        <v>2</v>
      </c>
      <c r="F26">
        <v>-6</v>
      </c>
      <c r="G26">
        <v>7</v>
      </c>
    </row>
    <row r="27" spans="1:7" x14ac:dyDescent="0.45">
      <c r="A27">
        <v>0</v>
      </c>
      <c r="B27">
        <v>3</v>
      </c>
      <c r="C27">
        <v>3</v>
      </c>
      <c r="D27">
        <v>0</v>
      </c>
      <c r="E27" s="3" t="s">
        <v>1</v>
      </c>
      <c r="F27">
        <v>-26</v>
      </c>
      <c r="G27">
        <v>17</v>
      </c>
    </row>
    <row r="28" spans="1:7" x14ac:dyDescent="0.45">
      <c r="A28">
        <v>0</v>
      </c>
      <c r="B28">
        <v>2</v>
      </c>
      <c r="C28">
        <v>1</v>
      </c>
      <c r="D28">
        <v>1</v>
      </c>
      <c r="E28" s="3" t="s">
        <v>0</v>
      </c>
      <c r="F28">
        <v>183</v>
      </c>
      <c r="G28">
        <v>8</v>
      </c>
    </row>
    <row r="29" spans="1:7" x14ac:dyDescent="0.45">
      <c r="A29">
        <v>0</v>
      </c>
      <c r="B29">
        <v>2</v>
      </c>
      <c r="C29">
        <v>0</v>
      </c>
      <c r="D29">
        <v>3</v>
      </c>
      <c r="E29" s="3" t="s">
        <v>1</v>
      </c>
      <c r="F29">
        <v>-2</v>
      </c>
      <c r="G29">
        <v>3</v>
      </c>
    </row>
    <row r="30" spans="1:7" x14ac:dyDescent="0.45">
      <c r="A30">
        <v>0</v>
      </c>
      <c r="B30">
        <v>0</v>
      </c>
      <c r="C30">
        <v>0</v>
      </c>
      <c r="D30">
        <v>3</v>
      </c>
      <c r="E30" s="3" t="s">
        <v>1</v>
      </c>
      <c r="F30">
        <v>0</v>
      </c>
      <c r="G30">
        <v>1</v>
      </c>
    </row>
    <row r="31" spans="1:7" x14ac:dyDescent="0.45">
      <c r="A31">
        <v>1</v>
      </c>
      <c r="B31">
        <v>0</v>
      </c>
      <c r="C31">
        <v>3</v>
      </c>
      <c r="D31">
        <v>1</v>
      </c>
      <c r="E31" s="3" t="s">
        <v>2</v>
      </c>
      <c r="F31">
        <v>-5</v>
      </c>
      <c r="G31">
        <v>6</v>
      </c>
    </row>
    <row r="32" spans="1:7" x14ac:dyDescent="0.45">
      <c r="A32">
        <v>1</v>
      </c>
      <c r="B32">
        <v>3</v>
      </c>
      <c r="C32">
        <v>1</v>
      </c>
      <c r="D32">
        <v>0</v>
      </c>
      <c r="E32" s="3" t="s">
        <v>2</v>
      </c>
      <c r="F32">
        <v>-3</v>
      </c>
      <c r="G32">
        <v>4</v>
      </c>
    </row>
    <row r="33" spans="1:7" x14ac:dyDescent="0.45">
      <c r="A33">
        <v>1</v>
      </c>
      <c r="B33">
        <v>3</v>
      </c>
      <c r="C33">
        <v>3</v>
      </c>
      <c r="D33">
        <v>2</v>
      </c>
      <c r="E33" s="3" t="s">
        <v>2</v>
      </c>
      <c r="F33">
        <v>-1</v>
      </c>
      <c r="G33">
        <v>2</v>
      </c>
    </row>
    <row r="34" spans="1:7" x14ac:dyDescent="0.45">
      <c r="A34">
        <v>3</v>
      </c>
      <c r="B34">
        <v>0</v>
      </c>
      <c r="C34">
        <v>1</v>
      </c>
      <c r="D34">
        <v>3</v>
      </c>
      <c r="E34" s="3" t="s">
        <v>2</v>
      </c>
      <c r="F34">
        <v>-48</v>
      </c>
      <c r="G34">
        <v>29</v>
      </c>
    </row>
    <row r="35" spans="1:7" x14ac:dyDescent="0.45">
      <c r="A35">
        <v>0</v>
      </c>
      <c r="B35">
        <v>1</v>
      </c>
      <c r="C35">
        <v>3</v>
      </c>
      <c r="D35">
        <v>2</v>
      </c>
      <c r="E35" s="3" t="s">
        <v>1</v>
      </c>
      <c r="F35">
        <v>-79</v>
      </c>
      <c r="G35">
        <v>30</v>
      </c>
    </row>
    <row r="36" spans="1:7" x14ac:dyDescent="0.45">
      <c r="A36">
        <v>3</v>
      </c>
      <c r="B36">
        <v>1</v>
      </c>
      <c r="C36">
        <v>3</v>
      </c>
      <c r="D36">
        <v>0</v>
      </c>
      <c r="E36" s="3" t="s">
        <v>0</v>
      </c>
      <c r="F36">
        <v>192</v>
      </c>
      <c r="G36">
        <v>9</v>
      </c>
    </row>
    <row r="37" spans="1:7" x14ac:dyDescent="0.45">
      <c r="A37">
        <v>0</v>
      </c>
      <c r="B37">
        <v>1</v>
      </c>
      <c r="C37">
        <v>3</v>
      </c>
      <c r="D37">
        <v>2</v>
      </c>
      <c r="E37" s="3" t="s">
        <v>2</v>
      </c>
      <c r="F37">
        <v>-2</v>
      </c>
      <c r="G37">
        <v>3</v>
      </c>
    </row>
    <row r="38" spans="1:7" x14ac:dyDescent="0.45">
      <c r="A38">
        <v>0</v>
      </c>
      <c r="B38">
        <v>3</v>
      </c>
      <c r="C38">
        <v>0</v>
      </c>
      <c r="D38">
        <v>2</v>
      </c>
      <c r="E38" s="3" t="s">
        <v>0</v>
      </c>
      <c r="F38">
        <v>189</v>
      </c>
      <c r="G38">
        <v>2</v>
      </c>
    </row>
    <row r="39" spans="1:7" x14ac:dyDescent="0.45">
      <c r="A39">
        <v>0</v>
      </c>
      <c r="B39">
        <v>3</v>
      </c>
      <c r="C39">
        <v>1</v>
      </c>
      <c r="D39">
        <v>0</v>
      </c>
      <c r="E39" s="3" t="s">
        <v>1</v>
      </c>
      <c r="F39">
        <v>-4</v>
      </c>
      <c r="G39">
        <v>5</v>
      </c>
    </row>
    <row r="40" spans="1:7" x14ac:dyDescent="0.45">
      <c r="A40">
        <v>0</v>
      </c>
      <c r="B40">
        <v>3</v>
      </c>
      <c r="C40">
        <v>0</v>
      </c>
      <c r="D40">
        <v>2</v>
      </c>
      <c r="E40" s="3" t="s">
        <v>0</v>
      </c>
      <c r="F40">
        <v>188</v>
      </c>
      <c r="G40">
        <v>3</v>
      </c>
    </row>
    <row r="41" spans="1:7" x14ac:dyDescent="0.45">
      <c r="A41">
        <v>1</v>
      </c>
      <c r="B41">
        <v>0</v>
      </c>
      <c r="C41">
        <v>3</v>
      </c>
      <c r="D41">
        <v>0</v>
      </c>
      <c r="E41" s="3" t="s">
        <v>0</v>
      </c>
      <c r="F41">
        <v>198</v>
      </c>
      <c r="G41">
        <v>3</v>
      </c>
    </row>
    <row r="42" spans="1:7" x14ac:dyDescent="0.45">
      <c r="A42">
        <v>0</v>
      </c>
      <c r="B42">
        <v>1</v>
      </c>
      <c r="C42">
        <v>3</v>
      </c>
      <c r="D42">
        <v>2</v>
      </c>
      <c r="E42" s="3" t="s">
        <v>1</v>
      </c>
      <c r="F42">
        <v>-1</v>
      </c>
      <c r="G42">
        <v>2</v>
      </c>
    </row>
    <row r="43" spans="1:7" x14ac:dyDescent="0.45">
      <c r="A43">
        <v>3</v>
      </c>
      <c r="B43">
        <v>3</v>
      </c>
      <c r="C43">
        <v>2</v>
      </c>
      <c r="D43">
        <v>3</v>
      </c>
      <c r="E43" s="3" t="s">
        <v>1</v>
      </c>
      <c r="F43">
        <v>-33</v>
      </c>
      <c r="G43">
        <v>14</v>
      </c>
    </row>
    <row r="44" spans="1:7" x14ac:dyDescent="0.45">
      <c r="A44">
        <v>2</v>
      </c>
      <c r="B44">
        <v>3</v>
      </c>
      <c r="C44">
        <v>0</v>
      </c>
      <c r="D44">
        <v>0</v>
      </c>
      <c r="E44" s="3" t="s">
        <v>0</v>
      </c>
      <c r="F44">
        <v>200</v>
      </c>
      <c r="G44">
        <v>1</v>
      </c>
    </row>
    <row r="45" spans="1:7" x14ac:dyDescent="0.45">
      <c r="A45">
        <v>3</v>
      </c>
      <c r="B45">
        <v>0</v>
      </c>
      <c r="C45">
        <v>1</v>
      </c>
      <c r="D45">
        <v>0</v>
      </c>
      <c r="E45" s="3" t="s">
        <v>1</v>
      </c>
      <c r="F45">
        <v>-4</v>
      </c>
      <c r="G45">
        <v>5</v>
      </c>
    </row>
    <row r="46" spans="1:7" x14ac:dyDescent="0.45">
      <c r="A46">
        <v>0</v>
      </c>
      <c r="B46">
        <v>0</v>
      </c>
      <c r="C46">
        <v>0</v>
      </c>
      <c r="D46">
        <v>3</v>
      </c>
      <c r="E46" s="3" t="s">
        <v>0</v>
      </c>
      <c r="F46">
        <v>170</v>
      </c>
      <c r="G46">
        <v>21</v>
      </c>
    </row>
    <row r="47" spans="1:7" x14ac:dyDescent="0.45">
      <c r="A47">
        <v>0</v>
      </c>
      <c r="B47">
        <v>0</v>
      </c>
      <c r="C47">
        <v>0</v>
      </c>
      <c r="D47">
        <v>0</v>
      </c>
      <c r="E47" s="3" t="s">
        <v>0</v>
      </c>
      <c r="F47">
        <v>200</v>
      </c>
      <c r="G47">
        <v>1</v>
      </c>
    </row>
    <row r="48" spans="1:7" x14ac:dyDescent="0.45">
      <c r="A48">
        <v>3</v>
      </c>
      <c r="B48">
        <v>0</v>
      </c>
      <c r="C48">
        <v>2</v>
      </c>
      <c r="D48">
        <v>1</v>
      </c>
      <c r="E48" s="3" t="s">
        <v>0</v>
      </c>
      <c r="F48">
        <v>185</v>
      </c>
      <c r="G48">
        <v>6</v>
      </c>
    </row>
    <row r="49" spans="1:7" x14ac:dyDescent="0.45">
      <c r="A49">
        <v>0</v>
      </c>
      <c r="B49">
        <v>2</v>
      </c>
      <c r="C49">
        <v>1</v>
      </c>
      <c r="D49">
        <v>1</v>
      </c>
      <c r="E49" s="3" t="s">
        <v>1</v>
      </c>
      <c r="F49">
        <v>-9</v>
      </c>
      <c r="G49">
        <v>10</v>
      </c>
    </row>
    <row r="50" spans="1:7" x14ac:dyDescent="0.45">
      <c r="A50">
        <v>3</v>
      </c>
      <c r="B50">
        <v>0</v>
      </c>
      <c r="C50">
        <v>3</v>
      </c>
      <c r="D50">
        <v>0</v>
      </c>
      <c r="E50" s="3" t="s">
        <v>0</v>
      </c>
      <c r="F50">
        <v>198</v>
      </c>
      <c r="G50">
        <v>3</v>
      </c>
    </row>
    <row r="51" spans="1:7" x14ac:dyDescent="0.45">
      <c r="A51">
        <v>3</v>
      </c>
      <c r="B51">
        <v>3</v>
      </c>
      <c r="C51">
        <v>0</v>
      </c>
      <c r="D51">
        <v>2</v>
      </c>
      <c r="E51" s="3" t="s">
        <v>1</v>
      </c>
      <c r="F51">
        <v>0</v>
      </c>
      <c r="G51">
        <v>1</v>
      </c>
    </row>
    <row r="52" spans="1:7" x14ac:dyDescent="0.45">
      <c r="A52">
        <v>1</v>
      </c>
      <c r="B52">
        <v>0</v>
      </c>
      <c r="C52">
        <v>0</v>
      </c>
      <c r="D52">
        <v>3</v>
      </c>
      <c r="E52" s="3" t="s">
        <v>2</v>
      </c>
      <c r="F52">
        <v>-2</v>
      </c>
      <c r="G52">
        <v>3</v>
      </c>
    </row>
    <row r="53" spans="1:7" x14ac:dyDescent="0.45">
      <c r="A53">
        <v>2</v>
      </c>
      <c r="B53">
        <v>3</v>
      </c>
      <c r="C53">
        <v>1</v>
      </c>
      <c r="D53">
        <v>0</v>
      </c>
      <c r="E53" s="3" t="s">
        <v>2</v>
      </c>
      <c r="F53">
        <v>-27</v>
      </c>
      <c r="G53">
        <v>8</v>
      </c>
    </row>
    <row r="54" spans="1:7" x14ac:dyDescent="0.45">
      <c r="A54">
        <v>0</v>
      </c>
      <c r="B54">
        <v>3</v>
      </c>
      <c r="C54">
        <v>0</v>
      </c>
      <c r="D54">
        <v>2</v>
      </c>
      <c r="E54" s="3" t="s">
        <v>0</v>
      </c>
      <c r="F54">
        <v>195</v>
      </c>
      <c r="G54">
        <v>6</v>
      </c>
    </row>
    <row r="55" spans="1:7" x14ac:dyDescent="0.45">
      <c r="A55">
        <v>3</v>
      </c>
      <c r="B55">
        <v>2</v>
      </c>
      <c r="C55">
        <v>2</v>
      </c>
      <c r="D55">
        <v>1</v>
      </c>
      <c r="E55" s="3" t="s">
        <v>2</v>
      </c>
      <c r="F55">
        <v>-11</v>
      </c>
      <c r="G55">
        <v>12</v>
      </c>
    </row>
    <row r="56" spans="1:7" x14ac:dyDescent="0.45">
      <c r="A56">
        <v>0</v>
      </c>
      <c r="B56">
        <v>3</v>
      </c>
      <c r="C56">
        <v>0</v>
      </c>
      <c r="D56">
        <v>0</v>
      </c>
      <c r="E56" s="3" t="s">
        <v>0</v>
      </c>
      <c r="F56">
        <v>200</v>
      </c>
      <c r="G56">
        <v>1</v>
      </c>
    </row>
    <row r="57" spans="1:7" x14ac:dyDescent="0.45">
      <c r="A57">
        <v>3</v>
      </c>
      <c r="B57">
        <v>2</v>
      </c>
      <c r="C57">
        <v>3</v>
      </c>
      <c r="D57">
        <v>3</v>
      </c>
      <c r="E57" s="3" t="s">
        <v>0</v>
      </c>
      <c r="F57">
        <v>199</v>
      </c>
      <c r="G57">
        <v>2</v>
      </c>
    </row>
    <row r="58" spans="1:7" x14ac:dyDescent="0.45">
      <c r="A58">
        <v>3</v>
      </c>
      <c r="B58">
        <v>0</v>
      </c>
      <c r="C58">
        <v>0</v>
      </c>
      <c r="D58">
        <v>3</v>
      </c>
      <c r="E58" s="3" t="s">
        <v>2</v>
      </c>
      <c r="F58">
        <v>-3</v>
      </c>
      <c r="G58">
        <v>4</v>
      </c>
    </row>
    <row r="59" spans="1:7" x14ac:dyDescent="0.45">
      <c r="A59">
        <v>1</v>
      </c>
      <c r="B59">
        <v>0</v>
      </c>
      <c r="C59">
        <v>3</v>
      </c>
      <c r="D59">
        <v>2</v>
      </c>
      <c r="E59" s="3" t="s">
        <v>1</v>
      </c>
      <c r="F59">
        <v>-48</v>
      </c>
      <c r="G59">
        <v>49</v>
      </c>
    </row>
    <row r="60" spans="1:7" x14ac:dyDescent="0.45">
      <c r="A60">
        <v>3</v>
      </c>
      <c r="B60">
        <v>3</v>
      </c>
      <c r="C60">
        <v>2</v>
      </c>
      <c r="D60">
        <v>3</v>
      </c>
      <c r="E60" s="3" t="s">
        <v>0</v>
      </c>
      <c r="F60">
        <v>199</v>
      </c>
      <c r="G60">
        <v>2</v>
      </c>
    </row>
    <row r="61" spans="1:7" x14ac:dyDescent="0.45">
      <c r="A61">
        <v>0</v>
      </c>
      <c r="B61">
        <v>2</v>
      </c>
      <c r="C61">
        <v>2</v>
      </c>
      <c r="D61">
        <v>0</v>
      </c>
      <c r="E61" s="3" t="s">
        <v>1</v>
      </c>
      <c r="F61">
        <v>0</v>
      </c>
      <c r="G61">
        <v>1</v>
      </c>
    </row>
    <row r="62" spans="1:7" x14ac:dyDescent="0.45">
      <c r="A62">
        <v>3</v>
      </c>
      <c r="B62">
        <v>3</v>
      </c>
      <c r="C62">
        <v>3</v>
      </c>
      <c r="D62">
        <v>3</v>
      </c>
      <c r="E62" s="3" t="s">
        <v>2</v>
      </c>
      <c r="F62">
        <v>0</v>
      </c>
      <c r="G62">
        <v>1</v>
      </c>
    </row>
    <row r="63" spans="1:7" x14ac:dyDescent="0.45">
      <c r="A63">
        <v>2</v>
      </c>
      <c r="B63">
        <v>3</v>
      </c>
      <c r="C63">
        <v>1</v>
      </c>
      <c r="D63">
        <v>2</v>
      </c>
      <c r="E63" s="3" t="s">
        <v>2</v>
      </c>
      <c r="F63">
        <v>-2</v>
      </c>
      <c r="G63">
        <v>3</v>
      </c>
    </row>
    <row r="64" spans="1:7" x14ac:dyDescent="0.45">
      <c r="A64">
        <v>0</v>
      </c>
      <c r="B64">
        <v>1</v>
      </c>
      <c r="C64">
        <v>2</v>
      </c>
      <c r="D64">
        <v>0</v>
      </c>
      <c r="E64" s="3" t="s">
        <v>2</v>
      </c>
      <c r="F64">
        <v>-26</v>
      </c>
      <c r="G64">
        <v>17</v>
      </c>
    </row>
    <row r="65" spans="1:7" x14ac:dyDescent="0.45">
      <c r="A65">
        <v>3</v>
      </c>
      <c r="B65">
        <v>0</v>
      </c>
      <c r="C65">
        <v>2</v>
      </c>
      <c r="D65">
        <v>2</v>
      </c>
      <c r="E65" s="3" t="s">
        <v>0</v>
      </c>
      <c r="F65">
        <v>196</v>
      </c>
      <c r="G65">
        <v>5</v>
      </c>
    </row>
    <row r="66" spans="1:7" x14ac:dyDescent="0.45">
      <c r="A66">
        <v>3</v>
      </c>
      <c r="B66">
        <v>3</v>
      </c>
      <c r="C66">
        <v>1</v>
      </c>
      <c r="D66">
        <v>2</v>
      </c>
      <c r="E66" s="3" t="s">
        <v>1</v>
      </c>
      <c r="F66">
        <v>-1</v>
      </c>
      <c r="G66">
        <v>2</v>
      </c>
    </row>
    <row r="67" spans="1:7" x14ac:dyDescent="0.45">
      <c r="A67">
        <v>1</v>
      </c>
      <c r="B67">
        <v>0</v>
      </c>
      <c r="C67">
        <v>0</v>
      </c>
      <c r="D67">
        <v>1</v>
      </c>
      <c r="E67" s="3" t="s">
        <v>2</v>
      </c>
      <c r="F67">
        <v>-42</v>
      </c>
      <c r="G67">
        <v>43</v>
      </c>
    </row>
    <row r="68" spans="1:7" x14ac:dyDescent="0.45">
      <c r="A68">
        <v>3</v>
      </c>
      <c r="B68">
        <v>2</v>
      </c>
      <c r="C68">
        <v>3</v>
      </c>
      <c r="D68">
        <v>3</v>
      </c>
      <c r="E68" s="3" t="s">
        <v>1</v>
      </c>
      <c r="F68">
        <v>-2</v>
      </c>
      <c r="G68">
        <v>3</v>
      </c>
    </row>
    <row r="69" spans="1:7" x14ac:dyDescent="0.45">
      <c r="A69">
        <v>3</v>
      </c>
      <c r="B69">
        <v>3</v>
      </c>
      <c r="C69">
        <v>0</v>
      </c>
      <c r="D69">
        <v>1</v>
      </c>
      <c r="E69" s="3" t="s">
        <v>2</v>
      </c>
      <c r="F69">
        <v>-1</v>
      </c>
      <c r="G69">
        <v>2</v>
      </c>
    </row>
    <row r="70" spans="1:7" x14ac:dyDescent="0.45">
      <c r="A70">
        <v>1</v>
      </c>
      <c r="B70">
        <v>3</v>
      </c>
      <c r="C70">
        <v>0</v>
      </c>
      <c r="D70">
        <v>1</v>
      </c>
      <c r="E70" s="3" t="s">
        <v>1</v>
      </c>
      <c r="F70">
        <v>-10</v>
      </c>
      <c r="G70">
        <v>11</v>
      </c>
    </row>
    <row r="71" spans="1:7" x14ac:dyDescent="0.45">
      <c r="A71">
        <v>0</v>
      </c>
      <c r="B71">
        <v>0</v>
      </c>
      <c r="C71">
        <v>0</v>
      </c>
      <c r="D71">
        <v>3</v>
      </c>
      <c r="E71" s="3" t="s">
        <v>1</v>
      </c>
      <c r="F71">
        <v>-12</v>
      </c>
      <c r="G71">
        <v>13</v>
      </c>
    </row>
    <row r="72" spans="1:7" x14ac:dyDescent="0.45">
      <c r="A72">
        <v>3</v>
      </c>
      <c r="B72">
        <v>0</v>
      </c>
      <c r="C72">
        <v>1</v>
      </c>
      <c r="D72">
        <v>0</v>
      </c>
      <c r="E72" s="3" t="s">
        <v>2</v>
      </c>
      <c r="F72">
        <v>-46</v>
      </c>
      <c r="G72">
        <v>7</v>
      </c>
    </row>
    <row r="73" spans="1:7" x14ac:dyDescent="0.45">
      <c r="A73">
        <v>3</v>
      </c>
      <c r="B73">
        <v>3</v>
      </c>
      <c r="C73">
        <v>0</v>
      </c>
      <c r="D73">
        <v>3</v>
      </c>
      <c r="E73" s="3" t="s">
        <v>2</v>
      </c>
      <c r="F73">
        <v>0</v>
      </c>
      <c r="G73">
        <v>1</v>
      </c>
    </row>
    <row r="74" spans="1:7" x14ac:dyDescent="0.45">
      <c r="A74">
        <v>0</v>
      </c>
      <c r="B74">
        <v>0</v>
      </c>
      <c r="C74">
        <v>2</v>
      </c>
      <c r="D74">
        <v>1</v>
      </c>
      <c r="E74" s="3" t="s">
        <v>1</v>
      </c>
      <c r="F74">
        <v>-3</v>
      </c>
      <c r="G74">
        <v>4</v>
      </c>
    </row>
    <row r="75" spans="1:7" x14ac:dyDescent="0.45">
      <c r="A75">
        <v>3</v>
      </c>
      <c r="B75">
        <v>2</v>
      </c>
      <c r="C75">
        <v>3</v>
      </c>
      <c r="D75">
        <v>2</v>
      </c>
      <c r="E75" s="3" t="s">
        <v>2</v>
      </c>
      <c r="F75">
        <v>-18</v>
      </c>
      <c r="G75">
        <v>19</v>
      </c>
    </row>
    <row r="76" spans="1:7" x14ac:dyDescent="0.45">
      <c r="A76">
        <v>3</v>
      </c>
      <c r="B76">
        <v>0</v>
      </c>
      <c r="C76">
        <v>2</v>
      </c>
      <c r="D76">
        <v>0</v>
      </c>
      <c r="E76" s="3" t="s">
        <v>0</v>
      </c>
      <c r="F76">
        <v>196</v>
      </c>
      <c r="G76">
        <v>5</v>
      </c>
    </row>
    <row r="77" spans="1:7" x14ac:dyDescent="0.45">
      <c r="A77">
        <v>2</v>
      </c>
      <c r="B77">
        <v>3</v>
      </c>
      <c r="C77">
        <v>1</v>
      </c>
      <c r="D77">
        <v>3</v>
      </c>
      <c r="E77" s="3" t="s">
        <v>0</v>
      </c>
      <c r="F77">
        <v>199</v>
      </c>
      <c r="G77">
        <v>2</v>
      </c>
    </row>
    <row r="78" spans="1:7" x14ac:dyDescent="0.45">
      <c r="A78">
        <v>3</v>
      </c>
      <c r="B78">
        <v>2</v>
      </c>
      <c r="C78">
        <v>2</v>
      </c>
      <c r="D78">
        <v>2</v>
      </c>
      <c r="E78" s="3" t="s">
        <v>1</v>
      </c>
      <c r="F78">
        <v>0</v>
      </c>
      <c r="G78">
        <v>1</v>
      </c>
    </row>
    <row r="79" spans="1:7" x14ac:dyDescent="0.45">
      <c r="A79">
        <v>0</v>
      </c>
      <c r="B79">
        <v>3</v>
      </c>
      <c r="C79">
        <v>2</v>
      </c>
      <c r="D79">
        <v>0</v>
      </c>
      <c r="E79" s="3" t="s">
        <v>0</v>
      </c>
      <c r="F79">
        <v>165</v>
      </c>
      <c r="G79">
        <v>16</v>
      </c>
    </row>
    <row r="80" spans="1:7" x14ac:dyDescent="0.45">
      <c r="A80">
        <v>3</v>
      </c>
      <c r="B80">
        <v>2</v>
      </c>
      <c r="C80">
        <v>2</v>
      </c>
      <c r="D80">
        <v>3</v>
      </c>
      <c r="E80" s="3" t="s">
        <v>1</v>
      </c>
      <c r="F80">
        <v>-2</v>
      </c>
      <c r="G80">
        <v>3</v>
      </c>
    </row>
    <row r="81" spans="1:7" x14ac:dyDescent="0.45">
      <c r="A81">
        <v>3</v>
      </c>
      <c r="B81">
        <v>2</v>
      </c>
      <c r="C81">
        <v>1</v>
      </c>
      <c r="D81">
        <v>2</v>
      </c>
      <c r="E81" s="3" t="s">
        <v>0</v>
      </c>
      <c r="F81">
        <v>198</v>
      </c>
      <c r="G81">
        <v>3</v>
      </c>
    </row>
    <row r="82" spans="1:7" x14ac:dyDescent="0.45">
      <c r="A82">
        <v>3</v>
      </c>
      <c r="B82">
        <v>3</v>
      </c>
      <c r="C82">
        <v>1</v>
      </c>
      <c r="D82">
        <v>3</v>
      </c>
      <c r="E82" s="3" t="s">
        <v>2</v>
      </c>
      <c r="F82">
        <v>-19</v>
      </c>
      <c r="G82">
        <v>10</v>
      </c>
    </row>
    <row r="83" spans="1:7" x14ac:dyDescent="0.45">
      <c r="A83">
        <v>2</v>
      </c>
      <c r="B83">
        <v>3</v>
      </c>
      <c r="C83">
        <v>3</v>
      </c>
      <c r="D83">
        <v>1</v>
      </c>
      <c r="E83" s="3" t="s">
        <v>0</v>
      </c>
      <c r="F83">
        <v>179</v>
      </c>
      <c r="G83">
        <v>22</v>
      </c>
    </row>
    <row r="84" spans="1:7" x14ac:dyDescent="0.45">
      <c r="A84">
        <v>0</v>
      </c>
      <c r="B84">
        <v>2</v>
      </c>
      <c r="C84">
        <v>1</v>
      </c>
      <c r="D84">
        <v>2</v>
      </c>
      <c r="E84" s="3" t="s">
        <v>0</v>
      </c>
      <c r="F84">
        <v>198</v>
      </c>
      <c r="G84">
        <v>3</v>
      </c>
    </row>
    <row r="85" spans="1:7" x14ac:dyDescent="0.45">
      <c r="A85">
        <v>3</v>
      </c>
      <c r="B85">
        <v>0</v>
      </c>
      <c r="C85">
        <v>3</v>
      </c>
      <c r="D85">
        <v>1</v>
      </c>
      <c r="E85" s="3" t="s">
        <v>2</v>
      </c>
      <c r="F85">
        <v>-1</v>
      </c>
      <c r="G85">
        <v>2</v>
      </c>
    </row>
    <row r="86" spans="1:7" x14ac:dyDescent="0.45">
      <c r="A86">
        <v>0</v>
      </c>
      <c r="B86">
        <v>0</v>
      </c>
      <c r="C86">
        <v>1</v>
      </c>
      <c r="D86">
        <v>0</v>
      </c>
      <c r="E86" s="3" t="s">
        <v>0</v>
      </c>
      <c r="F86">
        <v>198</v>
      </c>
      <c r="G86">
        <v>3</v>
      </c>
    </row>
    <row r="87" spans="1:7" x14ac:dyDescent="0.45">
      <c r="A87">
        <v>3</v>
      </c>
      <c r="B87">
        <v>1</v>
      </c>
      <c r="C87">
        <v>0</v>
      </c>
      <c r="D87">
        <v>1</v>
      </c>
      <c r="E87" s="3" t="s">
        <v>2</v>
      </c>
      <c r="F87">
        <v>-7</v>
      </c>
      <c r="G87">
        <v>8</v>
      </c>
    </row>
    <row r="88" spans="1:7" x14ac:dyDescent="0.45">
      <c r="A88">
        <v>1</v>
      </c>
      <c r="B88">
        <v>3</v>
      </c>
      <c r="C88">
        <v>2</v>
      </c>
      <c r="D88">
        <v>3</v>
      </c>
      <c r="E88" s="3" t="s">
        <v>0</v>
      </c>
      <c r="F88">
        <v>199</v>
      </c>
      <c r="G88">
        <v>2</v>
      </c>
    </row>
    <row r="89" spans="1:7" x14ac:dyDescent="0.45">
      <c r="A89">
        <v>3</v>
      </c>
      <c r="B89">
        <v>3</v>
      </c>
      <c r="C89">
        <v>0</v>
      </c>
      <c r="D89">
        <v>3</v>
      </c>
      <c r="E89" s="3" t="s">
        <v>1</v>
      </c>
      <c r="F89">
        <v>-6</v>
      </c>
      <c r="G89">
        <v>7</v>
      </c>
    </row>
    <row r="90" spans="1:7" x14ac:dyDescent="0.45">
      <c r="A90">
        <v>3</v>
      </c>
      <c r="B90">
        <v>0</v>
      </c>
      <c r="C90">
        <v>3</v>
      </c>
      <c r="D90">
        <v>1</v>
      </c>
      <c r="E90" s="3" t="s">
        <v>0</v>
      </c>
      <c r="F90">
        <v>195</v>
      </c>
      <c r="G90">
        <v>6</v>
      </c>
    </row>
    <row r="91" spans="1:7" x14ac:dyDescent="0.45">
      <c r="A91">
        <v>3</v>
      </c>
      <c r="B91">
        <v>1</v>
      </c>
      <c r="C91">
        <v>0</v>
      </c>
      <c r="D91">
        <v>1</v>
      </c>
      <c r="E91" s="3" t="s">
        <v>1</v>
      </c>
      <c r="F91">
        <v>-6</v>
      </c>
      <c r="G91">
        <v>7</v>
      </c>
    </row>
    <row r="92" spans="1:7" x14ac:dyDescent="0.45">
      <c r="A92">
        <v>3</v>
      </c>
      <c r="B92">
        <v>3</v>
      </c>
      <c r="C92">
        <v>2</v>
      </c>
      <c r="D92">
        <v>0</v>
      </c>
      <c r="E92" s="3" t="s">
        <v>1</v>
      </c>
      <c r="F92">
        <v>0</v>
      </c>
      <c r="G92">
        <v>1</v>
      </c>
    </row>
    <row r="93" spans="1:7" x14ac:dyDescent="0.45">
      <c r="A93">
        <v>2</v>
      </c>
      <c r="B93">
        <v>0</v>
      </c>
      <c r="C93">
        <v>2</v>
      </c>
      <c r="D93">
        <v>0</v>
      </c>
      <c r="E93" s="3" t="s">
        <v>0</v>
      </c>
      <c r="F93">
        <v>196</v>
      </c>
      <c r="G93">
        <v>5</v>
      </c>
    </row>
    <row r="94" spans="1:7" x14ac:dyDescent="0.45">
      <c r="A94">
        <v>1</v>
      </c>
      <c r="B94">
        <v>3</v>
      </c>
      <c r="C94">
        <v>3</v>
      </c>
      <c r="D94">
        <v>1</v>
      </c>
      <c r="E94" s="3" t="s">
        <v>2</v>
      </c>
      <c r="F94">
        <v>-1</v>
      </c>
      <c r="G94">
        <v>2</v>
      </c>
    </row>
    <row r="95" spans="1:7" x14ac:dyDescent="0.45">
      <c r="A95">
        <v>2</v>
      </c>
      <c r="B95">
        <v>3</v>
      </c>
      <c r="C95">
        <v>0</v>
      </c>
      <c r="D95">
        <v>3</v>
      </c>
      <c r="E95" s="3" t="s">
        <v>2</v>
      </c>
      <c r="F95">
        <v>-9</v>
      </c>
      <c r="G95">
        <v>10</v>
      </c>
    </row>
    <row r="96" spans="1:7" x14ac:dyDescent="0.45">
      <c r="A96">
        <v>0</v>
      </c>
      <c r="B96">
        <v>3</v>
      </c>
      <c r="C96">
        <v>1</v>
      </c>
      <c r="D96">
        <v>3</v>
      </c>
      <c r="E96" s="3" t="s">
        <v>0</v>
      </c>
      <c r="F96">
        <v>195</v>
      </c>
      <c r="G96">
        <v>6</v>
      </c>
    </row>
    <row r="97" spans="1:7" x14ac:dyDescent="0.45">
      <c r="A97">
        <v>3</v>
      </c>
      <c r="B97">
        <v>2</v>
      </c>
      <c r="C97">
        <v>3</v>
      </c>
      <c r="D97">
        <v>0</v>
      </c>
      <c r="E97" s="3" t="s">
        <v>2</v>
      </c>
      <c r="F97">
        <v>-6</v>
      </c>
      <c r="G97">
        <v>7</v>
      </c>
    </row>
    <row r="98" spans="1:7" x14ac:dyDescent="0.45">
      <c r="A98">
        <v>0</v>
      </c>
      <c r="B98">
        <v>2</v>
      </c>
      <c r="C98">
        <v>0</v>
      </c>
      <c r="D98">
        <v>2</v>
      </c>
      <c r="E98" s="3" t="s">
        <v>0</v>
      </c>
      <c r="F98">
        <v>186</v>
      </c>
      <c r="G98">
        <v>5</v>
      </c>
    </row>
    <row r="99" spans="1:7" x14ac:dyDescent="0.45">
      <c r="A99">
        <v>0</v>
      </c>
      <c r="B99">
        <v>1</v>
      </c>
      <c r="C99">
        <v>3</v>
      </c>
      <c r="D99">
        <v>0</v>
      </c>
      <c r="E99" s="3" t="s">
        <v>2</v>
      </c>
      <c r="F99">
        <v>-3</v>
      </c>
      <c r="G99">
        <v>4</v>
      </c>
    </row>
    <row r="100" spans="1:7" x14ac:dyDescent="0.45">
      <c r="A100">
        <v>3</v>
      </c>
      <c r="B100">
        <v>2</v>
      </c>
      <c r="C100">
        <v>3</v>
      </c>
      <c r="D100">
        <v>1</v>
      </c>
      <c r="E100" s="3" t="s">
        <v>0</v>
      </c>
      <c r="F100">
        <v>193</v>
      </c>
      <c r="G100">
        <v>8</v>
      </c>
    </row>
    <row r="101" spans="1:7" x14ac:dyDescent="0.45">
      <c r="A101">
        <v>0</v>
      </c>
      <c r="B101">
        <v>0</v>
      </c>
      <c r="C101">
        <v>0</v>
      </c>
      <c r="D101">
        <v>3</v>
      </c>
      <c r="E101" s="3" t="s">
        <v>0</v>
      </c>
      <c r="F101">
        <v>119</v>
      </c>
      <c r="G101">
        <v>22</v>
      </c>
    </row>
    <row r="102" spans="1:7" x14ac:dyDescent="0.45">
      <c r="A102">
        <v>0</v>
      </c>
      <c r="B102">
        <v>0</v>
      </c>
      <c r="C102">
        <v>0</v>
      </c>
      <c r="D102">
        <v>3</v>
      </c>
      <c r="E102" s="3" t="s">
        <v>0</v>
      </c>
      <c r="F102">
        <v>119</v>
      </c>
      <c r="G102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W 0 L W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W 0 L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1 k o 4 n h L x M Q E A A C Y C A A A T A B w A R m 9 y b X V s Y X M v U 2 V j d G l v b j E u b S C i G A A o o B Q A A A A A A A A A A A A A A A A A A A A A A A A A A A B 1 k F 1 L w z A U h u 8 L / Q 8 h u 9 k g F D b 3 A Y 5 e t S p e K L p O e m F l x P b Y R d K c k Y + x M f b f T S n i h D U 3 O X m f k + R 9 j 4 H S C l Q k 6 / b x M g z C w G y 5 h o o M a J 5 n G + 3 U Z s V V h c 0 T 7 q E B Z U n K L a c k J h J s G B C / M n S 6 B K 8 k Z h + l W L q 2 b X g v J E Q J K u s P Z k i T 2 + L N g D b F S p R b X j w g 1 h J I q s U e i h e N 3 9 6 B K X L X 7 J z J U c v q s s 5 E 4 y S 3 q A t 0 t p B Y + 8 6 r 3 q L W W 2 Q P l o 7 Y e w p S N M K C j i m j j C Q o X a N M v G D k T p V Y C V X H 4 8 l s w s i r Q w u Z P U q I / 8 r o G R V 8 j F g X c U C T L V e 1 H 8 v 6 u I M 2 / Z p / + q a 1 5 s p 8 o W 6 6 1 1 t o h t 0 8 2 O l E O 3 X s f 3 9 U d j 6 N W n 5 m 5 B d M + s B N H 5 j 2 g Z k H 1 k v E w s F e 6 P O + C 4 v / 4 D w K A 6 G u h l 3 + A F B L A Q I t A B Q A A g A I A F t C 1 k r p P V i 8 p w A A A P g A A A A S A A A A A A A A A A A A A A A A A A A A A A B D b 2 5 m a W c v U G F j a 2 F n Z S 5 4 b W x Q S w E C L Q A U A A I A C A B b Q t Z K D 8 r p q 6 Q A A A D p A A A A E w A A A A A A A A A A A A A A A A D z A A A A W 0 N v b n R l b n R f V H l w Z X N d L n h t b F B L A Q I t A B Q A A g A I A F t C 1 k o 4 n h L x M Q E A A C Y C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M A A A A A A A A O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X U 1 9 y d W 5 f U m F u Z G 9 t T W 9 2 Z W 1 l b n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I x V D I y O j E 4 O j E 3 L j Q 2 O T g x M j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B d 0 1 E Q X d Z R E F 3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V 1 d T X 3 J 1 b l 9 S Y W 5 k b 2 1 N b 3 Z l b W V u d F 9 E Y X R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d T X 3 J 1 b l 9 S Y W 5 k b 2 1 N b 3 Z l b W V u d C B E Y X R h L 0 N o Y W 5 n Z W Q g V H l w Z S 5 7 Q 2 9 s d W 1 u M S w w f S Z x d W 9 0 O y w m c X V v d D t T Z W N 0 a W 9 u M S 9 X V 1 N f c n V u X 1 J h b m R v b U 1 v d m V t Z W 5 0 I E R h d G E v Q 2 h h b m d l Z C B U e X B l L n t D b 2 x 1 b W 4 y L D F 9 J n F 1 b 3 Q 7 L C Z x d W 9 0 O 1 N l Y 3 R p b 2 4 x L 1 d X U 1 9 y d W 5 f U m F u Z G 9 t T W 9 2 Z W 1 l b n Q g R G F 0 Y S 9 D a G F u Z 2 V k I F R 5 c G U u e 0 N v b H V t b j M s M n 0 m c X V v d D s s J n F 1 b 3 Q 7 U 2 V j d G l v b j E v V 1 d T X 3 J 1 b l 9 S Y W 5 k b 2 1 N b 3 Z l b W V u d C B E Y X R h L 0 N o Y W 5 n Z W Q g V H l w Z S 5 7 Q 2 9 s d W 1 u N C w z f S Z x d W 9 0 O y w m c X V v d D t T Z W N 0 a W 9 u M S 9 X V 1 N f c n V u X 1 J h b m R v b U 1 v d m V t Z W 5 0 I E R h d G E v Q 2 h h b m d l Z C B U e X B l L n t D b 2 x 1 b W 4 1 L D R 9 J n F 1 b 3 Q 7 L C Z x d W 9 0 O 1 N l Y 3 R p b 2 4 x L 1 d X U 1 9 y d W 5 f U m F u Z G 9 t T W 9 2 Z W 1 l b n Q g R G F 0 Y S 9 D a G F u Z 2 V k I F R 5 c G U u e 0 N v b H V t b j Y s N X 0 m c X V v d D s s J n F 1 b 3 Q 7 U 2 V j d G l v b j E v V 1 d T X 3 J 1 b l 9 S Y W 5 k b 2 1 N b 3 Z l b W V u d C B E Y X R h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V 1 N f c n V u X 1 J h b m R v b U 1 v d m V t Z W 5 0 I E R h d G E v Q 2 h h b m d l Z C B U e X B l L n t D b 2 x 1 b W 4 x L D B 9 J n F 1 b 3 Q 7 L C Z x d W 9 0 O 1 N l Y 3 R p b 2 4 x L 1 d X U 1 9 y d W 5 f U m F u Z G 9 t T W 9 2 Z W 1 l b n Q g R G F 0 Y S 9 D a G F u Z 2 V k I F R 5 c G U u e 0 N v b H V t b j I s M X 0 m c X V v d D s s J n F 1 b 3 Q 7 U 2 V j d G l v b j E v V 1 d T X 3 J 1 b l 9 S Y W 5 k b 2 1 N b 3 Z l b W V u d C B E Y X R h L 0 N o Y W 5 n Z W Q g V H l w Z S 5 7 Q 2 9 s d W 1 u M y w y f S Z x d W 9 0 O y w m c X V v d D t T Z W N 0 a W 9 u M S 9 X V 1 N f c n V u X 1 J h b m R v b U 1 v d m V t Z W 5 0 I E R h d G E v Q 2 h h b m d l Z C B U e X B l L n t D b 2 x 1 b W 4 0 L D N 9 J n F 1 b 3 Q 7 L C Z x d W 9 0 O 1 N l Y 3 R p b 2 4 x L 1 d X U 1 9 y d W 5 f U m F u Z G 9 t T W 9 2 Z W 1 l b n Q g R G F 0 Y S 9 D a G F u Z 2 V k I F R 5 c G U u e 0 N v b H V t b j U s N H 0 m c X V v d D s s J n F 1 b 3 Q 7 U 2 V j d G l v b j E v V 1 d T X 3 J 1 b l 9 S Y W 5 k b 2 1 N b 3 Z l b W V u d C B E Y X R h L 0 N o Y W 5 n Z W Q g V H l w Z S 5 7 Q 2 9 s d W 1 u N i w 1 f S Z x d W 9 0 O y w m c X V v d D t T Z W N 0 a W 9 u M S 9 X V 1 N f c n V u X 1 J h b m R v b U 1 v d m V t Z W 5 0 I E R h d G E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1 N f c n V u X 1 J h b m R v b U 1 v d m V t Z W 5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1 N f c n V u X 1 J h b m R v b U 1 v d m V t Z W 5 0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R 2 n 0 x i x w S b J M l / 6 h 6 C h r A A A A A A I A A A A A A B B m A A A A A Q A A I A A A A E U Y O + b 3 h P i q 6 0 8 c C 3 w d g R 4 e r l c I Y a d + m Y 5 F p J U T 4 c A D A A A A A A 6 A A A A A A g A A I A A A A O i Y e 9 S n g K f H o i 8 P p v A z P u b B W x T L 2 Y G + i k Y l e 1 I s U Z P v U A A A A D q o 1 n B / t L / H K B 6 L H i j R w G Z 5 V n 0 S a O H r W N c v J 9 c k w C g V i o J D I 0 2 1 h R K Y V f C + m / N J 5 q g X D + K p + D G g T q K x t / A Y U H f D K a H H Y Z s q n q c Y b 1 7 a U e R r Q A A A A P w 0 y 6 s D E Z D K b t R N I g N U a 4 A l K C G F q c 9 g J 6 7 P b 5 E X I N d 0 w L z C i e 8 G k + H X / B / D V x u V h I 0 k j e a o O v F a 7 V b Z C q z c I 3 w = < / D a t a M a s h u p > 
</file>

<file path=customXml/itemProps1.xml><?xml version="1.0" encoding="utf-8"?>
<ds:datastoreItem xmlns:ds="http://schemas.openxmlformats.org/officeDocument/2006/customXml" ds:itemID="{586FC776-896B-4D15-B3E1-FD712065B0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Reward%</vt:lpstr>
      <vt:lpstr>Distance</vt:lpstr>
      <vt:lpstr>Duration</vt:lpstr>
      <vt:lpstr>Data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2017-06-22T08:51:25Z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