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s\Desktop\"/>
    </mc:Choice>
  </mc:AlternateContent>
  <xr:revisionPtr revIDLastSave="0" documentId="8_{E1A7FCAF-285B-4C2C-8555-8389D22C7B96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G16" i="1"/>
  <c r="G15" i="1"/>
  <c r="G14" i="1"/>
  <c r="G13" i="1"/>
  <c r="I13" i="1" s="1"/>
  <c r="E13" i="1"/>
  <c r="E16" i="1"/>
  <c r="E15" i="1"/>
  <c r="E14" i="1"/>
  <c r="D19" i="1" l="1"/>
  <c r="F19" i="1"/>
  <c r="E19" i="1"/>
  <c r="C19" i="1"/>
  <c r="G19" i="1" l="1"/>
  <c r="I19" i="1"/>
  <c r="I1" i="1" l="1"/>
</calcChain>
</file>

<file path=xl/sharedStrings.xml><?xml version="1.0" encoding="utf-8"?>
<sst xmlns="http://schemas.openxmlformats.org/spreadsheetml/2006/main" count="31" uniqueCount="30">
  <si>
    <t>Name:</t>
  </si>
  <si>
    <t>Address:</t>
  </si>
  <si>
    <t>Payable to:</t>
  </si>
  <si>
    <t>Tel:</t>
  </si>
  <si>
    <t>%</t>
  </si>
  <si>
    <t>MID</t>
  </si>
  <si>
    <t>SELF-SALE ACCOUNT</t>
  </si>
  <si>
    <t>Sales</t>
  </si>
  <si>
    <t>Trans</t>
  </si>
  <si>
    <t>(A)</t>
  </si>
  <si>
    <t>DBA</t>
  </si>
  <si>
    <t>Expense</t>
  </si>
  <si>
    <t>Revenue</t>
  </si>
  <si>
    <t>Period</t>
  </si>
  <si>
    <t>Profit</t>
  </si>
  <si>
    <t>Comm</t>
  </si>
  <si>
    <t>TYPE</t>
  </si>
  <si>
    <t>AGENT</t>
  </si>
  <si>
    <t>TOTAL</t>
  </si>
  <si>
    <t>TOTAL RESIDUAL</t>
  </si>
  <si>
    <t>JOHN DOE TESTING</t>
  </si>
  <si>
    <t>Y09314</t>
  </si>
  <si>
    <t>Agent Code</t>
  </si>
  <si>
    <t>JOHN DOE ACH ACCOUNT</t>
  </si>
  <si>
    <t>BELL PRINT</t>
  </si>
  <si>
    <t>TEST RESTAURANT 1</t>
  </si>
  <si>
    <t xml:space="preserve">RESIDUAL REPORT </t>
  </si>
  <si>
    <t>TEST RESTAURANT 2</t>
  </si>
  <si>
    <t>TEST RESTAURANT 3</t>
  </si>
  <si>
    <t>TEST RESTAURANT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</si>
</sst>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horizontal="left" indent="1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164" fontId="2" fillId="2" borderId="0" xfId="0" applyNumberFormat="1" applyFont="1" applyFill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49" fontId="0" fillId="2" borderId="0" xfId="0" applyNumberFormat="1" applyFill="1"/>
    <xf numFmtId="9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right"/>
    </xf>
    <xf numFmtId="4" fontId="0" fillId="2" borderId="0" xfId="0" applyNumberFormat="1" applyFill="1"/>
    <xf numFmtId="3" fontId="0" fillId="2" borderId="0" xfId="0" applyNumberFormat="1" applyFill="1"/>
    <xf numFmtId="4" fontId="0" fillId="0" borderId="0" xfId="0" applyNumberFormat="1"/>
    <xf numFmtId="44" fontId="1" fillId="2" borderId="3" xfId="1" applyFont="1" applyFill="1" applyBorder="1"/>
    <xf numFmtId="44" fontId="3" fillId="2" borderId="3" xfId="1" applyFont="1" applyFill="1" applyBorder="1"/>
    <xf numFmtId="44" fontId="2" fillId="3" borderId="0" xfId="1" applyFont="1" applyFill="1"/>
    <xf numFmtId="1" fontId="1" fillId="2" borderId="3" xfId="1" applyNumberFormat="1" applyFont="1" applyFill="1" applyBorder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showGridLines="0" tabSelected="1" workbookViewId="0">
      <selection activeCell="G8" sqref="A1:XFD1048576"/>
    </sheetView>
  </sheetViews>
  <sheetFormatPr defaultColWidth="9.140625" defaultRowHeight="15"/>
  <cols>
    <col min="1" max="1" width="17.42578125" style="13" bestFit="1" customWidth="1"/>
    <col min="2" max="2" width="23.85546875" style="13" bestFit="1" customWidth="1"/>
    <col min="3" max="3" width="15.7109375" style="13" bestFit="1" customWidth="1"/>
    <col min="4" max="4" width="7.140625" style="13" customWidth="1"/>
    <col min="5" max="5" width="12.5703125" style="13" bestFit="1" customWidth="1"/>
    <col min="6" max="6" width="15.7109375" style="13" bestFit="1" customWidth="1"/>
    <col min="7" max="7" width="11.5703125" style="13" bestFit="1" customWidth="1"/>
    <col min="8" max="8" width="6.85546875" style="13" bestFit="1" customWidth="1"/>
    <col min="9" max="9" width="11.5703125" style="13" bestFit="1" customWidth="1"/>
    <col min="10" max="16384" width="9.140625" style="13"/>
  </cols>
  <sheetData>
    <row r="1" spans="1:9">
      <c r="A1" s="13" t="s">
        <v>26</v>
      </c>
      <c r="C1" s="2" t="s">
        <v>19</v>
      </c>
      <c r="D1" s="2"/>
      <c r="E1" s="2"/>
      <c r="F1" s="2" t="s">
        <v>19</v>
      </c>
      <c r="G1" s="2"/>
      <c r="H1" s="2"/>
      <c r="I1" s="30">
        <f>I19</f>
        <v>11306.951999999961</v>
      </c>
    </row>
    <row r="2" spans="1:9">
      <c r="A2" s="2"/>
      <c r="F2" s="14"/>
      <c r="G2" s="14"/>
      <c r="H2" s="14"/>
      <c r="I2" s="14"/>
    </row>
    <row r="3" spans="1:9">
      <c r="A3" s="2"/>
      <c r="F3" s="14"/>
      <c r="G3" s="14"/>
      <c r="H3" s="14"/>
      <c r="I3" s="14"/>
    </row>
    <row r="4" spans="1:9">
      <c r="A4" s="2"/>
      <c r="F4" s="14"/>
      <c r="G4" s="14"/>
      <c r="H4" s="14"/>
      <c r="I4" s="14"/>
    </row>
    <row r="5" spans="1:9">
      <c r="A5" s="4" t="s">
        <v>0</v>
      </c>
      <c r="B5" s="4" t="s">
        <v>20</v>
      </c>
      <c r="C5" s="13" t="s">
        <v>22</v>
      </c>
      <c r="D5" s="11" t="s">
        <v>21</v>
      </c>
      <c r="E5" s="15"/>
      <c r="F5" s="16"/>
      <c r="G5" s="15"/>
      <c r="H5" s="1" t="s">
        <v>16</v>
      </c>
      <c r="I5" s="1" t="s">
        <v>17</v>
      </c>
    </row>
    <row r="6" spans="1:9">
      <c r="A6" s="3" t="s">
        <v>1</v>
      </c>
      <c r="B6" s="17"/>
      <c r="C6" s="17"/>
      <c r="D6" s="17"/>
      <c r="E6" s="17"/>
      <c r="F6" s="18"/>
      <c r="G6" s="18"/>
      <c r="H6" s="18"/>
      <c r="I6" s="18"/>
    </row>
    <row r="7" spans="1:9">
      <c r="A7" s="3" t="s">
        <v>3</v>
      </c>
      <c r="B7" s="17"/>
      <c r="C7" s="17"/>
      <c r="D7" s="17"/>
      <c r="E7" s="17"/>
      <c r="F7" s="18"/>
      <c r="G7" s="18"/>
      <c r="H7" s="18"/>
      <c r="I7" s="18"/>
    </row>
    <row r="8" spans="1:9">
      <c r="A8" s="4" t="s">
        <v>2</v>
      </c>
      <c r="B8" s="11" t="s">
        <v>23</v>
      </c>
      <c r="C8" s="12"/>
      <c r="D8" s="15"/>
      <c r="E8" s="15"/>
      <c r="F8" s="16"/>
      <c r="G8" s="16"/>
      <c r="H8" s="16"/>
      <c r="I8" s="16"/>
    </row>
    <row r="9" spans="1:9">
      <c r="A9" s="2"/>
      <c r="H9" s="14"/>
      <c r="I9" s="14"/>
    </row>
    <row r="10" spans="1:9">
      <c r="H10" s="10" t="s">
        <v>13</v>
      </c>
      <c r="I10" s="19">
        <v>45046</v>
      </c>
    </row>
    <row r="11" spans="1:9">
      <c r="A11" s="5" t="s">
        <v>24</v>
      </c>
      <c r="B11" s="20" t="s">
        <v>6</v>
      </c>
      <c r="C11" s="21"/>
      <c r="D11" s="21"/>
      <c r="E11" s="21"/>
      <c r="F11" s="5"/>
      <c r="G11" s="5"/>
      <c r="H11" s="6"/>
      <c r="I11" s="21"/>
    </row>
    <row r="12" spans="1:9">
      <c r="A12" s="5" t="s">
        <v>5</v>
      </c>
      <c r="B12" s="5" t="s">
        <v>10</v>
      </c>
      <c r="C12" s="5" t="s">
        <v>7</v>
      </c>
      <c r="D12" s="5" t="s">
        <v>8</v>
      </c>
      <c r="E12" s="5" t="s">
        <v>12</v>
      </c>
      <c r="F12" s="5" t="s">
        <v>11</v>
      </c>
      <c r="G12" s="5" t="s">
        <v>14</v>
      </c>
      <c r="H12" s="5" t="s">
        <v>4</v>
      </c>
      <c r="I12" s="5" t="s">
        <v>15</v>
      </c>
    </row>
    <row r="13" spans="1:9">
      <c r="A13" s="32">
        <v>42134234587126</v>
      </c>
      <c r="B13" t="s">
        <v>25</v>
      </c>
      <c r="C13">
        <v>12343.87</v>
      </c>
      <c r="D13">
        <v>1232</v>
      </c>
      <c r="E13">
        <f>C13-F13</f>
        <v>-20098.129999999997</v>
      </c>
      <c r="F13">
        <v>32442</v>
      </c>
      <c r="G13">
        <f>E13-F13</f>
        <v>-52540.13</v>
      </c>
      <c r="H13" s="23">
        <v>0.9</v>
      </c>
      <c r="I13" s="24">
        <f>G13*H13</f>
        <v>-47286.116999999998</v>
      </c>
    </row>
    <row r="14" spans="1:9">
      <c r="A14" s="32">
        <v>12312312312474</v>
      </c>
      <c r="B14" t="s">
        <v>27</v>
      </c>
      <c r="C14">
        <v>98766.45</v>
      </c>
      <c r="D14">
        <v>946</v>
      </c>
      <c r="E14">
        <f t="shared" ref="E14:E16" si="0">C14-F14</f>
        <v>64532.45</v>
      </c>
      <c r="F14">
        <v>34234</v>
      </c>
      <c r="G14">
        <f t="shared" ref="G14:G16" si="1">E14-F14</f>
        <v>30298.449999999997</v>
      </c>
      <c r="H14" s="23">
        <v>0.9</v>
      </c>
      <c r="I14" s="24">
        <f t="shared" ref="I14:I16" si="2">G14*H14</f>
        <v>27268.605</v>
      </c>
    </row>
    <row r="15" spans="1:9">
      <c r="A15" s="32">
        <v>29878437548113</v>
      </c>
      <c r="B15" t="s">
        <v>28</v>
      </c>
      <c r="C15">
        <v>324256.53999999998</v>
      </c>
      <c r="D15">
        <v>4234</v>
      </c>
      <c r="E15">
        <f t="shared" si="0"/>
        <v>300835.53999999998</v>
      </c>
      <c r="F15">
        <v>23421</v>
      </c>
      <c r="G15">
        <f t="shared" si="1"/>
        <v>277414.53999999998</v>
      </c>
      <c r="H15" s="23">
        <v>0.9</v>
      </c>
      <c r="I15" s="24">
        <f t="shared" si="2"/>
        <v>249673.08599999998</v>
      </c>
    </row>
    <row r="16" spans="1:9">
      <c r="A16" s="32">
        <v>45123121189862</v>
      </c>
      <c r="B16" t="s">
        <v>29</v>
      </c>
      <c r="C16">
        <v>4324.42</v>
      </c>
      <c r="D16">
        <v>64</v>
      </c>
      <c r="E16">
        <f t="shared" si="0"/>
        <v>-119142.58</v>
      </c>
      <c r="F16">
        <v>123467</v>
      </c>
      <c r="G16">
        <f t="shared" si="1"/>
        <v>-242609.58000000002</v>
      </c>
      <c r="H16" s="23">
        <v>0.9</v>
      </c>
      <c r="I16" s="24">
        <f t="shared" si="2"/>
        <v>-218348.62200000003</v>
      </c>
    </row>
    <row r="17" spans="1:9">
      <c r="A17" s="32"/>
      <c r="B17"/>
      <c r="C17"/>
      <c r="D17"/>
      <c r="E17"/>
      <c r="F17"/>
      <c r="G17"/>
      <c r="H17" s="23"/>
      <c r="I17" s="24"/>
    </row>
    <row r="18" spans="1:9">
      <c r="A18" s="22"/>
      <c r="B18" s="22"/>
      <c r="C18" s="25"/>
      <c r="D18" s="26"/>
      <c r="E18" s="25"/>
      <c r="F18" s="25"/>
      <c r="G18" s="27"/>
      <c r="H18" s="23"/>
      <c r="I18" s="24"/>
    </row>
    <row r="19" spans="1:9">
      <c r="A19" s="7"/>
      <c r="B19" s="8" t="s">
        <v>18</v>
      </c>
      <c r="C19" s="28">
        <f>SUM(C13:C18)</f>
        <v>439691.27999999997</v>
      </c>
      <c r="D19" s="31">
        <f>SUM(D13:D18)</f>
        <v>6476</v>
      </c>
      <c r="E19" s="28">
        <f>SUM(E13:E18)</f>
        <v>226127.27999999997</v>
      </c>
      <c r="F19" s="28">
        <f>SUM(F13:F18)</f>
        <v>213564</v>
      </c>
      <c r="G19" s="28">
        <f>SUM(G13:G18)</f>
        <v>12563.27999999997</v>
      </c>
      <c r="H19" s="29"/>
      <c r="I19" s="29">
        <f>SUM(I13:I18)</f>
        <v>11306.951999999961</v>
      </c>
    </row>
    <row r="22" spans="1:9">
      <c r="I22" s="9" t="s">
        <v>9</v>
      </c>
    </row>
  </sheetData>
  <phoneticPr fontId="5" type="noConversion"/>
  <pageMargins left="0.2" right="0.2" top="0.75" bottom="0.75" header="0.3" footer="0.3"/>
  <pageSetup orientation="portrait" r:id="rId1"/>
  <headerFooter>
    <oddFooter>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Roy Choi</cp:lastModifiedBy>
  <cp:lastPrinted>2019-01-21T22:10:20Z</cp:lastPrinted>
  <dcterms:created xsi:type="dcterms:W3CDTF">2011-06-10T20:04:33Z</dcterms:created>
  <dcterms:modified xsi:type="dcterms:W3CDTF">2025-01-31T19:33:43Z</dcterms:modified>
</cp:coreProperties>
</file>