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DESPRJ\AVDASI_1920\Data Engine\"/>
    </mc:Choice>
  </mc:AlternateContent>
  <xr:revisionPtr revIDLastSave="0" documentId="13_ncr:1_{CFC81BF2-C809-417D-BE20-186E31D277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ke-Off" sheetId="2" r:id="rId1"/>
    <sheet name="Cruise_Loops" sheetId="1" r:id="rId2"/>
    <sheet name="Windmill_Flow_Drag" sheetId="3" r:id="rId3"/>
    <sheet name="SFC_vs_Scale" sheetId="4" r:id="rId4"/>
  </sheets>
  <calcPr calcId="0"/>
</workbook>
</file>

<file path=xl/sharedStrings.xml><?xml version="1.0" encoding="utf-8"?>
<sst xmlns="http://schemas.openxmlformats.org/spreadsheetml/2006/main" count="451" uniqueCount="44">
  <si>
    <t>TURBOFAN</t>
  </si>
  <si>
    <t>SEA LEVEL</t>
  </si>
  <si>
    <t>TF M0.25</t>
  </si>
  <si>
    <t>TF M0.35</t>
  </si>
  <si>
    <t>TF M0.45</t>
  </si>
  <si>
    <t>Xn</t>
  </si>
  <si>
    <t>Wf</t>
  </si>
  <si>
    <t>SFC</t>
  </si>
  <si>
    <t>RC</t>
  </si>
  <si>
    <t>(N)</t>
  </si>
  <si>
    <t>(kg/hr)</t>
  </si>
  <si>
    <t>(kg/hr/N)</t>
  </si>
  <si>
    <t>Turbofan</t>
  </si>
  <si>
    <t>10000 FT</t>
  </si>
  <si>
    <t>TF M0.65</t>
  </si>
  <si>
    <t>TF M0.75</t>
  </si>
  <si>
    <t>20000 FT</t>
  </si>
  <si>
    <t>TF M0.80</t>
  </si>
  <si>
    <t>TF M0.82</t>
  </si>
  <si>
    <t>TF M0.84</t>
  </si>
  <si>
    <t>25000 FT</t>
  </si>
  <si>
    <t>31000 FT</t>
  </si>
  <si>
    <t>35000 FT</t>
  </si>
  <si>
    <t>39000 FT</t>
  </si>
  <si>
    <t>41000 FT</t>
  </si>
  <si>
    <t>Take Off RC 50 ISA + 15K</t>
  </si>
  <si>
    <t>Alt</t>
  </si>
  <si>
    <t>Mach No.</t>
  </si>
  <si>
    <t>FN</t>
  </si>
  <si>
    <t>(ft)</t>
  </si>
  <si>
    <t>(-)</t>
  </si>
  <si>
    <t>Max Continuous RC 45 ISA</t>
  </si>
  <si>
    <t>Internal Drag of Free-Windmilling Turbofan Engine</t>
  </si>
  <si>
    <t>Mach</t>
  </si>
  <si>
    <t>Drag/delta</t>
  </si>
  <si>
    <t>Delta is the ratio of ambient air static pressure to sea level standard pressure</t>
  </si>
  <si>
    <t>Best Cruise</t>
  </si>
  <si>
    <t>SL ISA+15K</t>
  </si>
  <si>
    <t>SFC (M0.8/35kft</t>
  </si>
  <si>
    <t>Static T.O. Thrust</t>
  </si>
  <si>
    <t>C</t>
  </si>
  <si>
    <t>(kN)</t>
  </si>
  <si>
    <t>Representative internal losses, Intake PRF &amp; Offtakes included in Thrust &amp; Fuel Flow.</t>
  </si>
  <si>
    <t xml:space="preserve">Installation:    Unmixed Fan/Core (see Drawing).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</si>
</sst>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£-809]#,##0.00;[Red]&quot;-&quot;[$£-809]#,##0.00"/>
  </numFmts>
  <fonts count="5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" fontId="0" fillId="0" borderId="0" xfId="0" applyNumberFormat="1"/>
    <xf numFmtId="0" fontId="4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Turbofan SFC Scaling for 2027 Flight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/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Lit>
              <c:formatCode>General</c:formatCode>
              <c:ptCount val="3"/>
              <c:pt idx="0">
                <c:v>44.5</c:v>
              </c:pt>
              <c:pt idx="1">
                <c:v>66.7</c:v>
              </c:pt>
              <c:pt idx="2">
                <c:v>89</c:v>
              </c:pt>
            </c:numLit>
          </c:xVal>
          <c:yVal>
            <c:numLit>
              <c:formatCode>General</c:formatCode>
              <c:ptCount val="3"/>
              <c:pt idx="0">
                <c:v>6.6799999999999998E-2</c:v>
              </c:pt>
              <c:pt idx="1">
                <c:v>6.0999999999999999E-2</c:v>
              </c:pt>
              <c:pt idx="2">
                <c:v>5.7599999999999998E-2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CD-473F-8B42-F273850F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83776"/>
        <c:axId val="494782792"/>
      </c:scatterChart>
      <c:valAx>
        <c:axId val="494782792"/>
        <c:scaling>
          <c:orientation val="minMax"/>
          <c:min val="5.6000000000000008E-2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SFC (kg/hr/N)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4783776"/>
        <c:crossesAt val="0"/>
        <c:crossBetween val="midCat"/>
      </c:valAx>
      <c:valAx>
        <c:axId val="494783776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Net Take-off ISA+15K Static Thrust (kN)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4782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356</xdr:colOff>
      <xdr:row>9</xdr:row>
      <xdr:rowOff>32397</xdr:rowOff>
    </xdr:from>
    <xdr:ext cx="5759641" cy="4780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AFB06-6A39-4129-AA04-A932403F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7"/>
  <sheetViews>
    <sheetView tabSelected="1" workbookViewId="0">
      <selection activeCell="C5" sqref="C5"/>
    </sheetView>
  </sheetViews>
  <sheetFormatPr defaultRowHeight="14.25" x14ac:dyDescent="0.2"/>
  <cols>
    <col min="1" max="5" width="10.75" customWidth="1"/>
    <col min="6" max="6" width="9" customWidth="1"/>
  </cols>
  <sheetData>
    <row r="2" spans="2:5" x14ac:dyDescent="0.2">
      <c r="B2" t="s">
        <v>12</v>
      </c>
    </row>
    <row r="4" spans="2:5" x14ac:dyDescent="0.2">
      <c r="B4" t="s">
        <v>43</v>
      </c>
    </row>
    <row r="5" spans="2:5" x14ac:dyDescent="0.2">
      <c r="C5" t="s">
        <v>42</v>
      </c>
    </row>
    <row r="7" spans="2:5" x14ac:dyDescent="0.2">
      <c r="B7" t="s">
        <v>25</v>
      </c>
    </row>
    <row r="9" spans="2:5" x14ac:dyDescent="0.2">
      <c r="B9" t="s">
        <v>26</v>
      </c>
      <c r="C9" t="s">
        <v>27</v>
      </c>
      <c r="D9" t="s">
        <v>28</v>
      </c>
      <c r="E9" t="s">
        <v>6</v>
      </c>
    </row>
    <row r="10" spans="2:5" x14ac:dyDescent="0.2">
      <c r="B10" t="s">
        <v>29</v>
      </c>
      <c r="C10" t="s">
        <v>30</v>
      </c>
      <c r="D10" t="s">
        <v>9</v>
      </c>
      <c r="E10" t="s">
        <v>10</v>
      </c>
    </row>
    <row r="12" spans="2:5" x14ac:dyDescent="0.2">
      <c r="B12">
        <v>0</v>
      </c>
      <c r="C12">
        <v>0</v>
      </c>
      <c r="D12" s="5">
        <v>66740.648058000006</v>
      </c>
      <c r="E12" s="5">
        <v>2088.14302085805</v>
      </c>
    </row>
    <row r="13" spans="2:5" x14ac:dyDescent="0.2">
      <c r="B13">
        <v>0</v>
      </c>
      <c r="C13">
        <v>0.1</v>
      </c>
      <c r="D13" s="5">
        <v>59400.195414000002</v>
      </c>
      <c r="E13" s="5">
        <v>2093.4943622805499</v>
      </c>
    </row>
    <row r="14" spans="2:5" x14ac:dyDescent="0.2">
      <c r="B14">
        <v>0</v>
      </c>
      <c r="C14">
        <v>0.2</v>
      </c>
      <c r="D14" s="5">
        <v>53188.256183999998</v>
      </c>
      <c r="E14" s="5">
        <v>2109.9007919587998</v>
      </c>
    </row>
    <row r="15" spans="2:5" x14ac:dyDescent="0.2">
      <c r="B15">
        <v>0</v>
      </c>
      <c r="C15">
        <v>0.25</v>
      </c>
      <c r="D15" s="5">
        <v>50508.426045</v>
      </c>
      <c r="E15" s="5">
        <v>2121.8068740212502</v>
      </c>
    </row>
    <row r="16" spans="2:5" x14ac:dyDescent="0.2">
      <c r="B16">
        <v>0</v>
      </c>
      <c r="C16">
        <v>0.3</v>
      </c>
      <c r="D16" s="5">
        <v>48076.584171000002</v>
      </c>
      <c r="E16" s="5">
        <v>2135.9344153766501</v>
      </c>
    </row>
    <row r="17" spans="2:5" x14ac:dyDescent="0.2">
      <c r="D17" s="5"/>
      <c r="E17" s="5"/>
    </row>
    <row r="18" spans="2:5" x14ac:dyDescent="0.2">
      <c r="B18">
        <v>2000</v>
      </c>
      <c r="C18">
        <v>0</v>
      </c>
      <c r="D18" s="5">
        <v>63731.204816999998</v>
      </c>
      <c r="E18" s="5">
        <v>1996.73688854085</v>
      </c>
    </row>
    <row r="19" spans="2:5" x14ac:dyDescent="0.2">
      <c r="B19">
        <v>2000</v>
      </c>
      <c r="C19">
        <v>0.1</v>
      </c>
      <c r="D19" s="5">
        <v>56882.502893999997</v>
      </c>
      <c r="E19" s="5">
        <v>2002.9235613073499</v>
      </c>
    </row>
    <row r="20" spans="2:5" x14ac:dyDescent="0.2">
      <c r="B20">
        <v>2000</v>
      </c>
      <c r="C20">
        <v>0.2</v>
      </c>
      <c r="D20" s="5">
        <v>51051.331295999997</v>
      </c>
      <c r="E20" s="5">
        <v>2019.48400520215</v>
      </c>
    </row>
    <row r="21" spans="2:5" x14ac:dyDescent="0.2">
      <c r="B21">
        <v>2000</v>
      </c>
      <c r="C21">
        <v>0.25</v>
      </c>
      <c r="D21" s="5">
        <v>48546.316203000002</v>
      </c>
      <c r="E21" s="5">
        <v>2031.64329707825</v>
      </c>
    </row>
    <row r="22" spans="2:5" x14ac:dyDescent="0.2">
      <c r="B22">
        <v>2000</v>
      </c>
      <c r="C22">
        <v>0.3</v>
      </c>
      <c r="D22" s="5">
        <v>46251.257094000001</v>
      </c>
      <c r="E22" s="5">
        <v>2046.07364604585</v>
      </c>
    </row>
    <row r="23" spans="2:5" x14ac:dyDescent="0.2">
      <c r="D23" s="5"/>
      <c r="E23" s="5"/>
    </row>
    <row r="24" spans="2:5" x14ac:dyDescent="0.2">
      <c r="B24">
        <v>5000</v>
      </c>
      <c r="C24">
        <v>0</v>
      </c>
      <c r="D24" s="5">
        <v>58753.424226000003</v>
      </c>
      <c r="E24" s="5">
        <v>1849.3400624815999</v>
      </c>
    </row>
    <row r="25" spans="2:5" x14ac:dyDescent="0.2">
      <c r="B25">
        <v>5000</v>
      </c>
      <c r="C25">
        <v>0.1</v>
      </c>
      <c r="D25" s="5">
        <v>52570.620837000002</v>
      </c>
      <c r="E25" s="5">
        <v>1855.7355680840999</v>
      </c>
    </row>
    <row r="26" spans="2:5" x14ac:dyDescent="0.2">
      <c r="B26">
        <v>5000</v>
      </c>
      <c r="C26">
        <v>0.2</v>
      </c>
      <c r="D26" s="5">
        <v>47394.672044999999</v>
      </c>
      <c r="E26" s="5">
        <v>1877.6943407895001</v>
      </c>
    </row>
    <row r="27" spans="2:5" x14ac:dyDescent="0.2">
      <c r="B27">
        <v>5000</v>
      </c>
      <c r="C27">
        <v>0.25</v>
      </c>
      <c r="D27" s="5">
        <v>45221.716574999999</v>
      </c>
      <c r="E27" s="5">
        <v>1894.0903288259501</v>
      </c>
    </row>
    <row r="28" spans="2:5" x14ac:dyDescent="0.2">
      <c r="B28">
        <v>5000</v>
      </c>
      <c r="C28">
        <v>0.3</v>
      </c>
      <c r="D28" s="5">
        <v>43258.717088999998</v>
      </c>
      <c r="E28" s="5">
        <v>1912.8409070882999</v>
      </c>
    </row>
    <row r="29" spans="2:5" x14ac:dyDescent="0.2">
      <c r="D29" s="5"/>
      <c r="E29" s="5"/>
    </row>
    <row r="30" spans="2:5" x14ac:dyDescent="0.2">
      <c r="B30" t="s">
        <v>12</v>
      </c>
      <c r="D30" s="5"/>
      <c r="E30" s="5"/>
    </row>
    <row r="31" spans="2:5" x14ac:dyDescent="0.2">
      <c r="D31" s="5"/>
      <c r="E31" s="5"/>
    </row>
    <row r="32" spans="2:5" x14ac:dyDescent="0.2">
      <c r="B32" t="s">
        <v>31</v>
      </c>
      <c r="D32" s="5"/>
      <c r="E32" s="5"/>
    </row>
    <row r="33" spans="2:5" x14ac:dyDescent="0.2">
      <c r="D33" s="5"/>
      <c r="E33" s="5"/>
    </row>
    <row r="34" spans="2:5" x14ac:dyDescent="0.2">
      <c r="B34" t="s">
        <v>26</v>
      </c>
      <c r="C34" t="s">
        <v>27</v>
      </c>
      <c r="D34" s="5" t="s">
        <v>28</v>
      </c>
      <c r="E34" s="5" t="s">
        <v>6</v>
      </c>
    </row>
    <row r="35" spans="2:5" x14ac:dyDescent="0.2">
      <c r="B35" t="s">
        <v>29</v>
      </c>
      <c r="C35" t="s">
        <v>30</v>
      </c>
      <c r="D35" s="5" t="s">
        <v>9</v>
      </c>
      <c r="E35" s="5" t="s">
        <v>10</v>
      </c>
    </row>
    <row r="36" spans="2:5" x14ac:dyDescent="0.2">
      <c r="D36" s="5"/>
      <c r="E36" s="5"/>
    </row>
    <row r="37" spans="2:5" x14ac:dyDescent="0.2">
      <c r="B37">
        <v>14000</v>
      </c>
      <c r="C37">
        <v>0.5</v>
      </c>
      <c r="D37" s="5">
        <v>26146.192338000001</v>
      </c>
      <c r="E37" s="5">
        <v>1339.2945750665499</v>
      </c>
    </row>
    <row r="38" spans="2:5" x14ac:dyDescent="0.2">
      <c r="B38">
        <v>14000</v>
      </c>
      <c r="C38">
        <v>0.6</v>
      </c>
      <c r="D38" s="5">
        <v>24436.963802999999</v>
      </c>
      <c r="E38" s="5">
        <v>1373.56926427505</v>
      </c>
    </row>
    <row r="39" spans="2:5" x14ac:dyDescent="0.2">
      <c r="B39">
        <v>14000</v>
      </c>
      <c r="C39">
        <v>0.7</v>
      </c>
      <c r="D39" s="5">
        <v>23047.784696999999</v>
      </c>
      <c r="E39" s="5">
        <v>1411.9501291214001</v>
      </c>
    </row>
    <row r="40" spans="2:5" x14ac:dyDescent="0.2">
      <c r="D40" s="5"/>
      <c r="E40" s="5"/>
    </row>
    <row r="41" spans="2:5" x14ac:dyDescent="0.2">
      <c r="B41">
        <v>16000</v>
      </c>
      <c r="C41">
        <v>0.5</v>
      </c>
      <c r="D41" s="5">
        <v>24942.504005999999</v>
      </c>
      <c r="E41" s="5">
        <v>1275.1907256459001</v>
      </c>
    </row>
    <row r="42" spans="2:5" x14ac:dyDescent="0.2">
      <c r="B42">
        <v>16000</v>
      </c>
      <c r="C42">
        <v>0.6</v>
      </c>
      <c r="D42" s="5">
        <v>23441.007345000002</v>
      </c>
      <c r="E42" s="5">
        <v>1308.6692396671499</v>
      </c>
    </row>
    <row r="43" spans="2:5" x14ac:dyDescent="0.2">
      <c r="B43">
        <v>16000</v>
      </c>
      <c r="C43">
        <v>0.7</v>
      </c>
      <c r="D43" s="5">
        <v>22180.248350400001</v>
      </c>
      <c r="E43" s="5">
        <v>1346.8778174238</v>
      </c>
    </row>
    <row r="44" spans="2:5" x14ac:dyDescent="0.2">
      <c r="D44" s="5"/>
      <c r="E44" s="5"/>
    </row>
    <row r="45" spans="2:5" x14ac:dyDescent="0.2">
      <c r="B45">
        <v>20000</v>
      </c>
      <c r="C45">
        <v>0.5</v>
      </c>
      <c r="D45" s="5">
        <v>22379.662053</v>
      </c>
      <c r="E45" s="5">
        <v>1148.8964576644501</v>
      </c>
    </row>
    <row r="46" spans="2:5" x14ac:dyDescent="0.2">
      <c r="B46">
        <v>20000</v>
      </c>
      <c r="C46">
        <v>0.6</v>
      </c>
      <c r="D46" s="5">
        <v>21235.4464224</v>
      </c>
      <c r="E46" s="5">
        <v>1181.8372271329999</v>
      </c>
    </row>
    <row r="47" spans="2:5" x14ac:dyDescent="0.2">
      <c r="B47">
        <v>20000</v>
      </c>
      <c r="C47">
        <v>0.7</v>
      </c>
      <c r="D47" s="5">
        <v>20354.854550100001</v>
      </c>
      <c r="E47" s="5">
        <v>1218.64140406755</v>
      </c>
    </row>
  </sheetData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132"/>
  <sheetViews>
    <sheetView workbookViewId="0"/>
  </sheetViews>
  <sheetFormatPr defaultRowHeight="14.25" x14ac:dyDescent="0.2"/>
  <cols>
    <col min="1" max="26" width="10.75" customWidth="1"/>
    <col min="27" max="27" width="9" customWidth="1"/>
  </cols>
  <sheetData>
    <row r="2" spans="2:26" ht="15" x14ac:dyDescent="0.2">
      <c r="B2" s="1"/>
      <c r="C2" s="1"/>
      <c r="D2" s="1" t="s">
        <v>0</v>
      </c>
      <c r="E2" s="1"/>
      <c r="F2" s="2"/>
      <c r="G2" s="1"/>
      <c r="H2" s="1"/>
      <c r="I2" s="2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5" x14ac:dyDescent="0.2">
      <c r="B3" s="1"/>
      <c r="C3" s="1"/>
      <c r="D3" s="1"/>
      <c r="E3" s="1"/>
      <c r="F3" s="2"/>
      <c r="G3" s="1"/>
      <c r="H3" s="1"/>
      <c r="I3" s="2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5" x14ac:dyDescent="0.2">
      <c r="B4" s="1"/>
      <c r="C4" s="1"/>
      <c r="D4" s="1" t="s">
        <v>1</v>
      </c>
      <c r="E4" s="1"/>
      <c r="F4" s="2"/>
      <c r="G4" s="1"/>
      <c r="H4" s="1"/>
      <c r="I4" s="2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5" x14ac:dyDescent="0.2">
      <c r="B5" s="1"/>
      <c r="C5" s="1" t="s">
        <v>2</v>
      </c>
      <c r="D5" s="1"/>
      <c r="E5" s="1"/>
      <c r="F5" s="2" t="s">
        <v>3</v>
      </c>
      <c r="G5" s="1"/>
      <c r="H5" s="1"/>
      <c r="I5" s="2" t="s">
        <v>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6" ht="15" x14ac:dyDescent="0.2">
      <c r="B6" s="1"/>
      <c r="C6" s="1" t="s">
        <v>5</v>
      </c>
      <c r="D6" s="1" t="s">
        <v>6</v>
      </c>
      <c r="E6" s="1" t="s">
        <v>7</v>
      </c>
      <c r="F6" s="2" t="s">
        <v>5</v>
      </c>
      <c r="G6" s="1" t="s">
        <v>6</v>
      </c>
      <c r="H6" s="1" t="s">
        <v>7</v>
      </c>
      <c r="I6" s="2" t="s">
        <v>5</v>
      </c>
      <c r="J6" s="1" t="s">
        <v>6</v>
      </c>
      <c r="K6" s="1" t="s">
        <v>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6" ht="15" x14ac:dyDescent="0.2">
      <c r="B7" s="1" t="s">
        <v>8</v>
      </c>
      <c r="C7" s="1" t="s">
        <v>9</v>
      </c>
      <c r="D7" s="1" t="s">
        <v>10</v>
      </c>
      <c r="E7" s="1" t="s">
        <v>11</v>
      </c>
      <c r="F7" s="2" t="s">
        <v>9</v>
      </c>
      <c r="G7" s="1" t="s">
        <v>10</v>
      </c>
      <c r="H7" s="1" t="s">
        <v>11</v>
      </c>
      <c r="I7" s="2" t="s">
        <v>9</v>
      </c>
      <c r="J7" s="1" t="s">
        <v>10</v>
      </c>
      <c r="K7" s="1" t="s">
        <v>11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6" ht="15" x14ac:dyDescent="0.2">
      <c r="B8" s="1"/>
      <c r="C8" s="1"/>
      <c r="D8" s="1"/>
      <c r="E8" s="1"/>
      <c r="F8" s="2"/>
      <c r="G8" s="1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6" ht="15" x14ac:dyDescent="0.2">
      <c r="B9" s="1">
        <v>20</v>
      </c>
      <c r="C9" s="1">
        <v>292.44822390000002</v>
      </c>
      <c r="D9" s="2">
        <v>125.28431046678899</v>
      </c>
      <c r="E9" s="3">
        <v>0.42839826071102499</v>
      </c>
      <c r="F9" s="2">
        <v>-128.99838</v>
      </c>
      <c r="G9" s="2">
        <v>125.66582397268</v>
      </c>
      <c r="H9" s="3">
        <v>-0.974165907918223</v>
      </c>
      <c r="I9" s="2">
        <v>-737.34584364</v>
      </c>
      <c r="J9" s="2">
        <v>122.62324776561501</v>
      </c>
      <c r="K9" s="3">
        <v>-0.166303572229104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6" ht="15" x14ac:dyDescent="0.2">
      <c r="B10" s="1">
        <v>0</v>
      </c>
      <c r="C10" s="1">
        <v>500</v>
      </c>
      <c r="D10" s="2">
        <v>115.746806160587</v>
      </c>
      <c r="E10" s="3">
        <v>0.23149361232117399</v>
      </c>
      <c r="F10" s="2">
        <v>500</v>
      </c>
      <c r="G10" s="2">
        <v>147.68989053296599</v>
      </c>
      <c r="H10" s="3">
        <v>0.29537978106593199</v>
      </c>
      <c r="I10" s="2">
        <v>250</v>
      </c>
      <c r="J10" s="2">
        <v>174.26826248478201</v>
      </c>
      <c r="K10" s="3">
        <v>0.697073049939128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6" ht="15" x14ac:dyDescent="0.2">
      <c r="B11" s="1">
        <v>0</v>
      </c>
      <c r="C11" s="1">
        <v>1000</v>
      </c>
      <c r="D11" s="2">
        <v>134.40807897204499</v>
      </c>
      <c r="E11" s="3">
        <v>0.13440807897204499</v>
      </c>
      <c r="F11" s="2">
        <v>1000</v>
      </c>
      <c r="G11" s="2">
        <v>168.45855301328299</v>
      </c>
      <c r="H11" s="3">
        <v>0.168458553013283</v>
      </c>
      <c r="I11" s="2">
        <v>500</v>
      </c>
      <c r="J11" s="2">
        <v>185.72393613635401</v>
      </c>
      <c r="K11" s="3">
        <v>0.37144787227270798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6" ht="15" x14ac:dyDescent="0.2">
      <c r="B12" s="1">
        <v>0</v>
      </c>
      <c r="C12" s="1">
        <v>2500</v>
      </c>
      <c r="D12" s="2">
        <v>190.391897406422</v>
      </c>
      <c r="E12" s="3">
        <v>7.6156758962568794E-2</v>
      </c>
      <c r="F12" s="2">
        <v>2500</v>
      </c>
      <c r="G12" s="2">
        <v>230.764540454231</v>
      </c>
      <c r="H12" s="3">
        <v>9.2305816181692299E-2</v>
      </c>
      <c r="I12" s="2">
        <v>1250</v>
      </c>
      <c r="J12" s="2">
        <v>220.09095709106899</v>
      </c>
      <c r="K12" s="3">
        <v>0.17607276567285499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6" ht="15" x14ac:dyDescent="0.2">
      <c r="B13" s="1">
        <v>0</v>
      </c>
      <c r="C13" s="1">
        <v>5000</v>
      </c>
      <c r="D13" s="2">
        <v>283.69826146371599</v>
      </c>
      <c r="E13" s="3">
        <v>5.6739652292743199E-2</v>
      </c>
      <c r="F13" s="2">
        <v>5000</v>
      </c>
      <c r="G13" s="2">
        <v>334.60785285581198</v>
      </c>
      <c r="H13" s="3">
        <v>6.6921570571162298E-2</v>
      </c>
      <c r="I13" s="2">
        <v>2500</v>
      </c>
      <c r="J13" s="2">
        <v>277.36932534892799</v>
      </c>
      <c r="K13" s="3">
        <v>0.110947730139571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6" ht="15" x14ac:dyDescent="0.2">
      <c r="B14" s="1">
        <v>0</v>
      </c>
      <c r="C14" s="1">
        <v>7500</v>
      </c>
      <c r="D14" s="2">
        <v>377.00462552100998</v>
      </c>
      <c r="E14" s="3">
        <v>5.0267283402801302E-2</v>
      </c>
      <c r="F14" s="2">
        <v>7500</v>
      </c>
      <c r="G14" s="2">
        <v>438.45116525739297</v>
      </c>
      <c r="H14" s="3">
        <v>5.8460155367652401E-2</v>
      </c>
      <c r="I14" s="2">
        <v>5000</v>
      </c>
      <c r="J14" s="2">
        <v>391.92606186464502</v>
      </c>
      <c r="K14" s="3">
        <v>7.83852123729291E-2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6" ht="15" x14ac:dyDescent="0.2">
      <c r="B15" s="1">
        <v>0</v>
      </c>
      <c r="C15" s="1">
        <v>10000</v>
      </c>
      <c r="D15" s="2">
        <v>470.310989578305</v>
      </c>
      <c r="E15" s="3">
        <v>4.7031098957830503E-2</v>
      </c>
      <c r="F15" s="2">
        <v>10000</v>
      </c>
      <c r="G15" s="2">
        <v>542.29447765897396</v>
      </c>
      <c r="H15" s="3">
        <v>5.4229447765897401E-2</v>
      </c>
      <c r="I15" s="2">
        <v>7500</v>
      </c>
      <c r="J15" s="2">
        <v>506.48279838036302</v>
      </c>
      <c r="K15" s="3">
        <v>6.7531039784048397E-2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6" ht="15" x14ac:dyDescent="0.2">
      <c r="B16" s="1">
        <v>0</v>
      </c>
      <c r="C16" s="1">
        <v>12500</v>
      </c>
      <c r="D16" s="2">
        <v>563.61735363559899</v>
      </c>
      <c r="E16" s="3">
        <v>4.5089388290847902E-2</v>
      </c>
      <c r="F16" s="2">
        <v>12500</v>
      </c>
      <c r="G16" s="2">
        <v>646.13779006055404</v>
      </c>
      <c r="H16" s="3">
        <v>5.1691023204844401E-2</v>
      </c>
      <c r="I16" s="2">
        <v>10000</v>
      </c>
      <c r="J16" s="2">
        <v>621.03953489608102</v>
      </c>
      <c r="K16" s="3">
        <v>6.2103953489608101E-2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6" ht="15" x14ac:dyDescent="0.2">
      <c r="B17" s="1">
        <v>0</v>
      </c>
      <c r="C17" s="2">
        <v>15346.359</v>
      </c>
      <c r="D17" s="2">
        <v>667.161791184913</v>
      </c>
      <c r="E17" s="3">
        <v>4.3473620758182001E-2</v>
      </c>
      <c r="F17" s="2">
        <v>13771.689119999999</v>
      </c>
      <c r="G17" s="2">
        <v>703.44627075883</v>
      </c>
      <c r="H17" s="3">
        <v>5.1079157003133799E-2</v>
      </c>
      <c r="I17" s="2">
        <v>12451.235013</v>
      </c>
      <c r="J17" s="2">
        <v>745.45752261694997</v>
      </c>
      <c r="K17" s="3">
        <v>5.9870167243541501E-2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6" ht="15" x14ac:dyDescent="0.2">
      <c r="B18" s="1">
        <v>0</v>
      </c>
      <c r="C18" s="2">
        <v>19182.94875</v>
      </c>
      <c r="D18" s="2">
        <v>801.30562055450298</v>
      </c>
      <c r="E18" s="3">
        <v>4.1771764653987499E-2</v>
      </c>
      <c r="F18" s="2">
        <v>17214.611400000002</v>
      </c>
      <c r="G18" s="2">
        <v>838.49437719702098</v>
      </c>
      <c r="H18" s="3">
        <v>4.8708295395911198E-2</v>
      </c>
      <c r="I18" s="2">
        <v>15564.0771279</v>
      </c>
      <c r="J18" s="2">
        <v>879.02700452254999</v>
      </c>
      <c r="K18" s="3">
        <v>5.6477939379188498E-2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6" ht="15" x14ac:dyDescent="0.2">
      <c r="B19" s="1">
        <v>0</v>
      </c>
      <c r="C19" s="2">
        <v>23021.762610000002</v>
      </c>
      <c r="D19" s="2">
        <v>939.50283840539896</v>
      </c>
      <c r="E19" s="3">
        <v>4.0809335684718798E-2</v>
      </c>
      <c r="F19" s="2">
        <v>20657.53368</v>
      </c>
      <c r="G19" s="2">
        <v>976.37113936551498</v>
      </c>
      <c r="H19" s="3">
        <v>4.7264651942008302E-2</v>
      </c>
      <c r="I19" s="2">
        <v>18677.074930499999</v>
      </c>
      <c r="J19" s="2">
        <v>1015.18601359455</v>
      </c>
      <c r="K19" s="3">
        <v>5.4354657641638097E-2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6" ht="15" x14ac:dyDescent="0.2">
      <c r="B20" s="1">
        <v>0</v>
      </c>
      <c r="C20" s="2">
        <v>30694.94211</v>
      </c>
      <c r="D20" s="2">
        <v>1233.90643446527</v>
      </c>
      <c r="E20" s="3">
        <v>4.01990148749388E-2</v>
      </c>
      <c r="F20" s="2">
        <v>27541.154129999999</v>
      </c>
      <c r="G20" s="2">
        <v>1265.51919436295</v>
      </c>
      <c r="H20" s="3">
        <v>4.5950114813251099E-2</v>
      </c>
      <c r="I20" s="2">
        <v>24902.470025999999</v>
      </c>
      <c r="J20" s="2">
        <v>1300.1097038016001</v>
      </c>
      <c r="K20" s="3">
        <v>5.2208062189983202E-2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6" ht="15" x14ac:dyDescent="0.2">
      <c r="B21" s="1">
        <v>35</v>
      </c>
      <c r="C21" s="2">
        <v>38368.121610000002</v>
      </c>
      <c r="D21" s="2">
        <v>1536.05615127172</v>
      </c>
      <c r="E21" s="3">
        <v>4.0034697733844098E-2</v>
      </c>
      <c r="F21" s="2">
        <v>34426.99869</v>
      </c>
      <c r="G21" s="2">
        <v>1558.48862333328</v>
      </c>
      <c r="H21" s="3">
        <v>4.5269372371573399E-2</v>
      </c>
      <c r="I21" s="2">
        <v>31127.976327</v>
      </c>
      <c r="J21" s="2">
        <v>1586.7588753161001</v>
      </c>
      <c r="K21" s="3">
        <v>5.0975330315314003E-2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6" ht="15" x14ac:dyDescent="0.2">
      <c r="B22" s="1">
        <v>40</v>
      </c>
      <c r="C22" s="2">
        <v>41255.016389999997</v>
      </c>
      <c r="D22" s="2">
        <v>1652.60052637115</v>
      </c>
      <c r="E22" s="3">
        <v>4.0058171611143403E-2</v>
      </c>
      <c r="F22" s="2">
        <v>37018.086840000004</v>
      </c>
      <c r="G22" s="2">
        <v>1671.8752465156899</v>
      </c>
      <c r="H22" s="3">
        <v>4.5163739923726798E-2</v>
      </c>
      <c r="I22" s="2">
        <v>33470.853800999997</v>
      </c>
      <c r="J22" s="2">
        <v>1697.50031783645</v>
      </c>
      <c r="K22" s="3">
        <v>5.0715775818832999E-2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6" ht="15" x14ac:dyDescent="0.2">
      <c r="B23" s="1"/>
      <c r="C23" s="1"/>
      <c r="D23" s="1"/>
      <c r="E23" s="3"/>
      <c r="F23" s="2"/>
      <c r="G23" s="1"/>
      <c r="H23" s="1"/>
      <c r="I23" s="2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5" x14ac:dyDescent="0.2">
      <c r="B24" s="1"/>
      <c r="C24" s="1"/>
      <c r="D24" s="1"/>
      <c r="E24" s="1"/>
      <c r="F24" s="2"/>
      <c r="G24" s="1"/>
      <c r="H24" s="1"/>
      <c r="I24" s="2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5" x14ac:dyDescent="0.2">
      <c r="B25" s="1"/>
      <c r="C25" s="1"/>
      <c r="D25" s="1"/>
      <c r="E25" s="1"/>
      <c r="F25" s="2"/>
      <c r="G25" s="1"/>
      <c r="H25" s="1"/>
      <c r="I25" s="2"/>
      <c r="J25" s="1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5" x14ac:dyDescent="0.2">
      <c r="B26" s="1"/>
      <c r="C26" s="1"/>
      <c r="D26" s="1"/>
      <c r="E26" s="1"/>
      <c r="F26" s="2"/>
      <c r="G26" s="1"/>
      <c r="H26" s="1"/>
      <c r="I26" s="2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5" x14ac:dyDescent="0.2">
      <c r="B27" s="1"/>
      <c r="C27" s="1"/>
      <c r="D27" s="1"/>
      <c r="E27" s="1"/>
      <c r="F27" s="2"/>
      <c r="G27" s="1"/>
      <c r="H27" s="1"/>
      <c r="I27" s="2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5" x14ac:dyDescent="0.2">
      <c r="B28" s="1"/>
      <c r="C28" s="1" t="s">
        <v>12</v>
      </c>
      <c r="D28" s="1"/>
      <c r="E28" s="1" t="s">
        <v>13</v>
      </c>
      <c r="F28" s="2"/>
      <c r="G28" s="1"/>
      <c r="H28" s="1"/>
      <c r="I28" s="2"/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5" x14ac:dyDescent="0.2">
      <c r="B29" s="1"/>
      <c r="C29" s="1" t="s">
        <v>2</v>
      </c>
      <c r="D29" s="1"/>
      <c r="E29" s="1"/>
      <c r="F29" s="2" t="s">
        <v>3</v>
      </c>
      <c r="G29" s="1"/>
      <c r="H29" s="1"/>
      <c r="I29" s="2" t="s">
        <v>4</v>
      </c>
      <c r="J29" s="1"/>
      <c r="K29" s="1"/>
      <c r="L29" s="2" t="s">
        <v>14</v>
      </c>
      <c r="M29" s="1"/>
      <c r="N29" s="1"/>
      <c r="O29" s="1" t="s">
        <v>15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5" x14ac:dyDescent="0.2">
      <c r="B30" s="1" t="s">
        <v>8</v>
      </c>
      <c r="C30" s="1" t="s">
        <v>5</v>
      </c>
      <c r="D30" s="1" t="s">
        <v>6</v>
      </c>
      <c r="E30" s="1" t="s">
        <v>7</v>
      </c>
      <c r="F30" s="2" t="s">
        <v>5</v>
      </c>
      <c r="G30" s="1" t="s">
        <v>6</v>
      </c>
      <c r="H30" s="1" t="s">
        <v>7</v>
      </c>
      <c r="I30" s="2" t="s">
        <v>5</v>
      </c>
      <c r="J30" s="1" t="s">
        <v>6</v>
      </c>
      <c r="K30" s="1" t="s">
        <v>7</v>
      </c>
      <c r="L30" s="2" t="s">
        <v>5</v>
      </c>
      <c r="M30" s="1" t="s">
        <v>6</v>
      </c>
      <c r="N30" s="1" t="s">
        <v>7</v>
      </c>
      <c r="O30" s="1" t="s">
        <v>5</v>
      </c>
      <c r="P30" s="1" t="s">
        <v>6</v>
      </c>
      <c r="Q30" s="1" t="s">
        <v>7</v>
      </c>
      <c r="R30" s="1"/>
      <c r="S30" s="1"/>
      <c r="T30" s="1"/>
      <c r="U30" s="1"/>
      <c r="V30" s="1"/>
      <c r="W30" s="1"/>
      <c r="X30" s="1"/>
      <c r="Y30" s="1"/>
      <c r="Z30" s="1"/>
    </row>
    <row r="31" spans="2:26" ht="15" x14ac:dyDescent="0.2">
      <c r="B31" s="1"/>
      <c r="C31" s="1" t="s">
        <v>9</v>
      </c>
      <c r="D31" s="1" t="s">
        <v>10</v>
      </c>
      <c r="E31" s="1" t="s">
        <v>11</v>
      </c>
      <c r="F31" s="2" t="s">
        <v>9</v>
      </c>
      <c r="G31" s="1" t="s">
        <v>10</v>
      </c>
      <c r="H31" s="1" t="s">
        <v>11</v>
      </c>
      <c r="I31" s="2" t="s">
        <v>9</v>
      </c>
      <c r="J31" s="1" t="s">
        <v>10</v>
      </c>
      <c r="K31" s="1" t="s">
        <v>11</v>
      </c>
      <c r="L31" s="2" t="s">
        <v>9</v>
      </c>
      <c r="M31" s="1" t="s">
        <v>10</v>
      </c>
      <c r="N31" s="1" t="s">
        <v>11</v>
      </c>
      <c r="O31" s="1" t="s">
        <v>9</v>
      </c>
      <c r="P31" s="1" t="s">
        <v>10</v>
      </c>
      <c r="Q31" s="1" t="s">
        <v>11</v>
      </c>
      <c r="R31" s="1"/>
      <c r="S31" s="1"/>
      <c r="T31" s="1"/>
      <c r="U31" s="1"/>
      <c r="V31" s="1"/>
      <c r="W31" s="1"/>
      <c r="X31" s="1"/>
      <c r="Y31" s="1"/>
      <c r="Z31" s="1"/>
    </row>
    <row r="32" spans="2:26" ht="15" x14ac:dyDescent="0.2">
      <c r="B32" s="1"/>
      <c r="C32" s="1"/>
      <c r="D32" s="1"/>
      <c r="E32" s="1"/>
      <c r="F32" s="2"/>
      <c r="G32" s="1"/>
      <c r="H32" s="1"/>
      <c r="I32" s="2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5" x14ac:dyDescent="0.2">
      <c r="B33" s="1">
        <v>20</v>
      </c>
      <c r="C33" s="1"/>
      <c r="D33" s="1"/>
      <c r="E33" s="1"/>
      <c r="F33" s="2">
        <v>8.7057225675000005</v>
      </c>
      <c r="G33" s="2">
        <v>100.19982200011501</v>
      </c>
      <c r="H33" s="3">
        <v>11.5096502585757</v>
      </c>
      <c r="I33" s="2">
        <v>-418.04371559999998</v>
      </c>
      <c r="J33" s="2">
        <v>99.075257178254901</v>
      </c>
      <c r="K33" s="3">
        <v>-0.23699736051780301</v>
      </c>
      <c r="L33" s="2">
        <v>-1443.5717119999999</v>
      </c>
      <c r="M33" s="2">
        <v>94.383827517515002</v>
      </c>
      <c r="N33" s="3">
        <v>-6.5382153676834406E-2</v>
      </c>
      <c r="O33" s="2">
        <v>-2055.1227840000001</v>
      </c>
      <c r="P33" s="2">
        <v>91.025795514635007</v>
      </c>
      <c r="Q33" s="3">
        <v>-4.4292144597543902E-2</v>
      </c>
      <c r="R33" s="2"/>
      <c r="S33" s="2"/>
      <c r="T33" s="2"/>
      <c r="U33" s="2"/>
      <c r="V33" s="2"/>
      <c r="W33" s="2"/>
      <c r="X33" s="2"/>
      <c r="Y33" s="1"/>
      <c r="Z33" s="1"/>
    </row>
    <row r="34" spans="2:26" ht="15" x14ac:dyDescent="0.2">
      <c r="B34" s="1">
        <v>0</v>
      </c>
      <c r="C34" s="1"/>
      <c r="D34" s="1"/>
      <c r="E34" s="1"/>
      <c r="F34" s="2">
        <v>11551.0264905</v>
      </c>
      <c r="G34" s="2">
        <v>550.25102916594994</v>
      </c>
      <c r="H34" s="3">
        <v>4.7636548112715102E-2</v>
      </c>
      <c r="I34" s="2">
        <v>10561.2752994</v>
      </c>
      <c r="J34" s="2">
        <v>581.64643564810001</v>
      </c>
      <c r="K34" s="3">
        <v>5.5073503829707403E-2</v>
      </c>
      <c r="L34" s="2">
        <v>8983.1808000000001</v>
      </c>
      <c r="M34" s="2">
        <v>656.45035750330101</v>
      </c>
      <c r="N34" s="3">
        <v>7.3075492091097705E-2</v>
      </c>
      <c r="O34" s="2">
        <v>8390.3958399999992</v>
      </c>
      <c r="P34" s="2">
        <v>701.88977220644995</v>
      </c>
      <c r="Q34" s="3">
        <v>8.3653952160432296E-2</v>
      </c>
      <c r="R34" s="2"/>
      <c r="S34" s="2"/>
      <c r="T34" s="2"/>
      <c r="U34" s="2"/>
      <c r="V34" s="2"/>
      <c r="W34" s="2"/>
      <c r="X34" s="2"/>
      <c r="Y34" s="1"/>
      <c r="Z34" s="1"/>
    </row>
    <row r="35" spans="2:26" ht="15" x14ac:dyDescent="0.2">
      <c r="B35" s="1">
        <v>0</v>
      </c>
      <c r="C35" s="1"/>
      <c r="D35" s="1"/>
      <c r="E35" s="1"/>
      <c r="F35" s="2">
        <v>14438.9888433</v>
      </c>
      <c r="G35" s="2">
        <v>660.92721142505104</v>
      </c>
      <c r="H35" s="3">
        <v>4.5773787804520301E-2</v>
      </c>
      <c r="I35" s="2">
        <v>13201.5830037</v>
      </c>
      <c r="J35" s="2">
        <v>692.549723616351</v>
      </c>
      <c r="K35" s="3">
        <v>5.2459596960625902E-2</v>
      </c>
      <c r="L35" s="2">
        <v>11228.998240000001</v>
      </c>
      <c r="M35" s="2">
        <v>766.49482043349997</v>
      </c>
      <c r="N35" s="3">
        <v>6.8260302838332301E-2</v>
      </c>
      <c r="O35" s="2">
        <v>10488.094880000001</v>
      </c>
      <c r="P35" s="2">
        <v>812.75651442840001</v>
      </c>
      <c r="Q35" s="3">
        <v>7.7493245792261606E-2</v>
      </c>
      <c r="R35" s="2"/>
      <c r="S35" s="2"/>
      <c r="T35" s="2"/>
      <c r="U35" s="2"/>
      <c r="V35" s="2"/>
      <c r="W35" s="2"/>
      <c r="X35" s="2"/>
      <c r="Y35" s="1"/>
      <c r="Z35" s="1"/>
    </row>
    <row r="36" spans="2:26" ht="15" x14ac:dyDescent="0.2">
      <c r="B36" s="1">
        <v>0</v>
      </c>
      <c r="C36" s="1"/>
      <c r="D36" s="1"/>
      <c r="E36" s="1"/>
      <c r="F36" s="2">
        <v>17326.461891899999</v>
      </c>
      <c r="G36" s="2">
        <v>775.70956932200102</v>
      </c>
      <c r="H36" s="3">
        <v>4.4770223382111299E-2</v>
      </c>
      <c r="I36" s="2">
        <v>15841.9351902</v>
      </c>
      <c r="J36" s="2">
        <v>806.783895318801</v>
      </c>
      <c r="K36" s="3">
        <v>5.0927104904322999E-2</v>
      </c>
      <c r="L36" s="2">
        <v>13474.83792</v>
      </c>
      <c r="M36" s="2">
        <v>878.03765896200002</v>
      </c>
      <c r="N36" s="3">
        <v>6.5161277944484605E-2</v>
      </c>
      <c r="O36" s="2">
        <v>12585.838400000001</v>
      </c>
      <c r="P36" s="2">
        <v>925.95696359265003</v>
      </c>
      <c r="Q36" s="3">
        <v>7.3571337416238405E-2</v>
      </c>
      <c r="R36" s="2"/>
      <c r="S36" s="2"/>
      <c r="T36" s="2"/>
      <c r="U36" s="2"/>
      <c r="V36" s="2"/>
      <c r="W36" s="2"/>
      <c r="X36" s="2"/>
      <c r="Y36" s="1"/>
      <c r="Z36" s="1"/>
    </row>
    <row r="37" spans="2:26" ht="15" x14ac:dyDescent="0.2">
      <c r="B37" s="1">
        <v>0</v>
      </c>
      <c r="C37" s="1"/>
      <c r="D37" s="1"/>
      <c r="E37" s="1"/>
      <c r="F37" s="2">
        <v>23102.275392</v>
      </c>
      <c r="G37" s="2">
        <v>1010.34109179935</v>
      </c>
      <c r="H37" s="3">
        <v>4.3733401782112602E-2</v>
      </c>
      <c r="I37" s="2">
        <v>21122.861974200001</v>
      </c>
      <c r="J37" s="2">
        <v>1039.9144317874</v>
      </c>
      <c r="K37" s="3">
        <v>4.9231701322367101E-2</v>
      </c>
      <c r="L37" s="2">
        <v>17966.20592</v>
      </c>
      <c r="M37" s="2">
        <v>1113.0450805441501</v>
      </c>
      <c r="N37" s="3">
        <v>6.1952149802819899E-2</v>
      </c>
      <c r="O37" s="2">
        <v>16780.902880000001</v>
      </c>
      <c r="P37" s="2">
        <v>1155.21887177435</v>
      </c>
      <c r="Q37" s="3">
        <v>6.8841282262063194E-2</v>
      </c>
      <c r="R37" s="2"/>
      <c r="S37" s="2"/>
      <c r="T37" s="2"/>
      <c r="U37" s="2"/>
      <c r="V37" s="2"/>
      <c r="W37" s="2"/>
      <c r="X37" s="2"/>
      <c r="Y37" s="1"/>
      <c r="Z37" s="1"/>
    </row>
    <row r="38" spans="2:26" ht="15" x14ac:dyDescent="0.2">
      <c r="B38" s="1">
        <v>35</v>
      </c>
      <c r="C38" s="1"/>
      <c r="D38" s="1"/>
      <c r="E38" s="1"/>
      <c r="F38" s="2">
        <v>28877.399418000001</v>
      </c>
      <c r="G38" s="2">
        <v>1255.73533656205</v>
      </c>
      <c r="H38" s="3">
        <v>4.3485056198631203E-2</v>
      </c>
      <c r="I38" s="2">
        <v>26403.077043000001</v>
      </c>
      <c r="J38" s="2">
        <v>1282.0534947189501</v>
      </c>
      <c r="K38" s="3">
        <v>4.8556972834302603E-2</v>
      </c>
      <c r="L38" s="2">
        <v>22457.729599999999</v>
      </c>
      <c r="M38" s="2">
        <v>1349.8823998517501</v>
      </c>
      <c r="N38" s="3">
        <v>6.0107696721566697E-2</v>
      </c>
      <c r="O38" s="2">
        <v>20975.811679999999</v>
      </c>
      <c r="P38" s="2">
        <v>1386.05224704695</v>
      </c>
      <c r="Q38" s="3">
        <v>6.6078598921086001E-2</v>
      </c>
      <c r="R38" s="2"/>
      <c r="S38" s="2"/>
      <c r="T38" s="2"/>
      <c r="U38" s="2"/>
      <c r="V38" s="2"/>
      <c r="W38" s="2"/>
      <c r="X38" s="2"/>
      <c r="Y38" s="1"/>
      <c r="Z38" s="1"/>
    </row>
    <row r="39" spans="2:26" ht="15" x14ac:dyDescent="0.2">
      <c r="B39" s="1">
        <v>40</v>
      </c>
      <c r="C39" s="1"/>
      <c r="D39" s="1"/>
      <c r="E39" s="1"/>
      <c r="F39" s="2">
        <v>31051.244532000001</v>
      </c>
      <c r="G39" s="2">
        <v>1352.4223292196</v>
      </c>
      <c r="H39" s="3">
        <v>4.3554528960211399E-2</v>
      </c>
      <c r="I39" s="2">
        <v>28390.319328000001</v>
      </c>
      <c r="J39" s="2">
        <v>1377.0150060690501</v>
      </c>
      <c r="K39" s="3">
        <v>4.8502977023966401E-2</v>
      </c>
      <c r="L39" s="2">
        <v>24147.9696</v>
      </c>
      <c r="M39" s="2">
        <v>1438.9208898908</v>
      </c>
      <c r="N39" s="3">
        <v>5.9587655348497699E-2</v>
      </c>
      <c r="O39" s="2">
        <v>22554.473600000001</v>
      </c>
      <c r="P39" s="2">
        <v>1475.2160367875999</v>
      </c>
      <c r="Q39" s="3">
        <v>6.5406804120119205E-2</v>
      </c>
      <c r="R39" s="2"/>
      <c r="S39" s="2"/>
      <c r="T39" s="2"/>
      <c r="U39" s="2"/>
      <c r="V39" s="2"/>
      <c r="W39" s="2"/>
      <c r="X39" s="2"/>
      <c r="Y39" s="1"/>
      <c r="Z39" s="1"/>
    </row>
    <row r="40" spans="2:26" ht="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"/>
      <c r="Z40" s="1"/>
    </row>
    <row r="41" spans="2:26" ht="15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"/>
      <c r="Z41" s="1"/>
    </row>
    <row r="42" spans="2:26" ht="15" x14ac:dyDescent="0.2">
      <c r="B42" s="1"/>
      <c r="C42" s="1" t="s">
        <v>12</v>
      </c>
      <c r="D42" s="1"/>
      <c r="E42" s="1" t="s">
        <v>16</v>
      </c>
      <c r="F42" s="1"/>
      <c r="G42" s="1"/>
      <c r="H42" s="1"/>
      <c r="I42" s="1"/>
      <c r="J42" s="1"/>
      <c r="K42" s="1"/>
      <c r="L42" s="2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"/>
      <c r="Z42" s="1"/>
    </row>
    <row r="43" spans="2:26" ht="15" x14ac:dyDescent="0.2">
      <c r="B43" s="1"/>
      <c r="C43" s="1" t="s">
        <v>2</v>
      </c>
      <c r="D43" s="1"/>
      <c r="E43" s="1"/>
      <c r="F43" s="1" t="s">
        <v>3</v>
      </c>
      <c r="G43" s="1"/>
      <c r="H43" s="1"/>
      <c r="I43" s="1" t="s">
        <v>4</v>
      </c>
      <c r="J43" s="1"/>
      <c r="K43" s="1"/>
      <c r="L43" s="2" t="s">
        <v>14</v>
      </c>
      <c r="M43" s="1"/>
      <c r="N43" s="1"/>
      <c r="O43" s="2" t="s">
        <v>15</v>
      </c>
      <c r="P43" s="2"/>
      <c r="Q43" s="2"/>
      <c r="R43" s="2" t="s">
        <v>17</v>
      </c>
      <c r="S43" s="2"/>
      <c r="T43" s="2"/>
      <c r="U43" s="2" t="s">
        <v>18</v>
      </c>
      <c r="V43" s="2"/>
      <c r="W43" s="2"/>
      <c r="X43" s="2" t="s">
        <v>19</v>
      </c>
      <c r="Y43" s="1"/>
      <c r="Z43" s="1"/>
    </row>
    <row r="44" spans="2:26" ht="15" x14ac:dyDescent="0.2">
      <c r="B44" s="1" t="s">
        <v>8</v>
      </c>
      <c r="C44" s="1" t="s">
        <v>5</v>
      </c>
      <c r="D44" s="1" t="s">
        <v>6</v>
      </c>
      <c r="E44" s="1" t="s">
        <v>7</v>
      </c>
      <c r="F44" s="1" t="s">
        <v>5</v>
      </c>
      <c r="G44" s="1" t="s">
        <v>6</v>
      </c>
      <c r="H44" s="1" t="s">
        <v>7</v>
      </c>
      <c r="I44" s="1" t="s">
        <v>5</v>
      </c>
      <c r="J44" s="1" t="s">
        <v>6</v>
      </c>
      <c r="K44" s="1" t="s">
        <v>7</v>
      </c>
      <c r="L44" s="2" t="s">
        <v>5</v>
      </c>
      <c r="M44" s="1" t="s">
        <v>6</v>
      </c>
      <c r="N44" s="1" t="s">
        <v>7</v>
      </c>
      <c r="O44" s="2" t="s">
        <v>5</v>
      </c>
      <c r="P44" s="2" t="s">
        <v>6</v>
      </c>
      <c r="Q44" s="2" t="s">
        <v>7</v>
      </c>
      <c r="R44" s="2" t="s">
        <v>5</v>
      </c>
      <c r="S44" s="2" t="s">
        <v>6</v>
      </c>
      <c r="T44" s="2" t="s">
        <v>7</v>
      </c>
      <c r="U44" s="2" t="s">
        <v>5</v>
      </c>
      <c r="V44" s="2" t="s">
        <v>6</v>
      </c>
      <c r="W44" s="2" t="s">
        <v>7</v>
      </c>
      <c r="X44" s="2" t="s">
        <v>5</v>
      </c>
      <c r="Y44" s="1" t="s">
        <v>6</v>
      </c>
      <c r="Z44" s="1" t="s">
        <v>7</v>
      </c>
    </row>
    <row r="45" spans="2:26" ht="15" x14ac:dyDescent="0.2">
      <c r="B45" s="1"/>
      <c r="C45" s="1" t="s">
        <v>9</v>
      </c>
      <c r="D45" s="1" t="s">
        <v>10</v>
      </c>
      <c r="E45" s="1" t="s">
        <v>11</v>
      </c>
      <c r="F45" s="1" t="s">
        <v>9</v>
      </c>
      <c r="G45" s="1" t="s">
        <v>10</v>
      </c>
      <c r="H45" s="1" t="s">
        <v>11</v>
      </c>
      <c r="I45" s="1" t="s">
        <v>9</v>
      </c>
      <c r="J45" s="1" t="s">
        <v>10</v>
      </c>
      <c r="K45" s="1" t="s">
        <v>11</v>
      </c>
      <c r="L45" s="2" t="s">
        <v>9</v>
      </c>
      <c r="M45" s="1" t="s">
        <v>10</v>
      </c>
      <c r="N45" s="1" t="s">
        <v>11</v>
      </c>
      <c r="O45" s="2" t="s">
        <v>9</v>
      </c>
      <c r="P45" s="2" t="s">
        <v>10</v>
      </c>
      <c r="Q45" s="2" t="s">
        <v>11</v>
      </c>
      <c r="R45" s="2" t="s">
        <v>9</v>
      </c>
      <c r="S45" s="2" t="s">
        <v>10</v>
      </c>
      <c r="T45" s="2" t="s">
        <v>11</v>
      </c>
      <c r="U45" s="2" t="s">
        <v>9</v>
      </c>
      <c r="V45" s="2" t="s">
        <v>10</v>
      </c>
      <c r="W45" s="2" t="s">
        <v>11</v>
      </c>
      <c r="X45" s="2" t="s">
        <v>9</v>
      </c>
      <c r="Y45" s="1" t="s">
        <v>10</v>
      </c>
      <c r="Z45" s="1" t="s">
        <v>11</v>
      </c>
    </row>
    <row r="46" spans="2:26" ht="15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"/>
      <c r="Z46" s="1"/>
    </row>
    <row r="47" spans="2:26" ht="15" x14ac:dyDescent="0.2">
      <c r="B47" s="1">
        <v>20</v>
      </c>
      <c r="C47" s="1"/>
      <c r="D47" s="1"/>
      <c r="E47" s="1"/>
      <c r="F47" s="1"/>
      <c r="G47" s="1"/>
      <c r="H47" s="1"/>
      <c r="I47" s="2">
        <v>-144.2292483814</v>
      </c>
      <c r="J47" s="2">
        <v>85.884157064951694</v>
      </c>
      <c r="K47" s="3">
        <v>-0.59546976794775697</v>
      </c>
      <c r="L47" s="2">
        <v>-845.43758964000006</v>
      </c>
      <c r="M47" s="2">
        <v>77.336803114835007</v>
      </c>
      <c r="N47" s="3">
        <v>-9.1475472657616394E-2</v>
      </c>
      <c r="O47" s="2">
        <v>-1270.65405999</v>
      </c>
      <c r="P47" s="2">
        <v>76.24747883405</v>
      </c>
      <c r="Q47" s="3">
        <v>-6.0006481098915397E-2</v>
      </c>
      <c r="R47" s="2">
        <v>-1516.4315596500001</v>
      </c>
      <c r="S47" s="2">
        <v>75.392830452720005</v>
      </c>
      <c r="T47" s="3">
        <v>-4.9717265492760503E-2</v>
      </c>
      <c r="U47" s="2">
        <v>-1583.6374915199999</v>
      </c>
      <c r="V47" s="2">
        <v>75.028417153900094</v>
      </c>
      <c r="W47" s="3">
        <v>-4.7377267560069297E-2</v>
      </c>
      <c r="X47" s="2">
        <v>-1648.0299242399999</v>
      </c>
      <c r="Y47" s="2">
        <v>74.636855586400003</v>
      </c>
      <c r="Z47" s="3">
        <v>-4.5288531772758503E-2</v>
      </c>
    </row>
    <row r="48" spans="2:26" ht="15" x14ac:dyDescent="0.2">
      <c r="B48" s="1">
        <v>0</v>
      </c>
      <c r="C48" s="1"/>
      <c r="D48" s="1"/>
      <c r="E48" s="1"/>
      <c r="F48" s="1"/>
      <c r="G48" s="1"/>
      <c r="H48" s="1"/>
      <c r="I48" s="2">
        <v>12565.7099547</v>
      </c>
      <c r="J48" s="2">
        <v>607.47905746130004</v>
      </c>
      <c r="K48" s="3">
        <v>4.8344189039162301E-2</v>
      </c>
      <c r="L48" s="2">
        <v>11217.788089199999</v>
      </c>
      <c r="M48" s="2">
        <v>678.93121229869996</v>
      </c>
      <c r="N48" s="3">
        <v>6.0522734687094501E-2</v>
      </c>
      <c r="O48" s="2">
        <v>10660.1369889</v>
      </c>
      <c r="P48" s="2">
        <v>715.79542867359999</v>
      </c>
      <c r="Q48" s="3">
        <v>6.7146925918393996E-2</v>
      </c>
      <c r="R48" s="2">
        <v>10408.723594499999</v>
      </c>
      <c r="S48" s="2">
        <v>732.74221331499996</v>
      </c>
      <c r="T48" s="3">
        <v>7.0396932598170203E-2</v>
      </c>
      <c r="U48" s="2">
        <v>10301.410287000001</v>
      </c>
      <c r="V48" s="2">
        <v>739.06201701445002</v>
      </c>
      <c r="W48" s="3">
        <v>7.1743770651200897E-2</v>
      </c>
      <c r="X48" s="2">
        <v>10193.4964698</v>
      </c>
      <c r="Y48" s="2">
        <v>745.29567716905103</v>
      </c>
      <c r="Z48" s="3">
        <v>7.3114821727472801E-2</v>
      </c>
    </row>
    <row r="49" spans="2:26" ht="15" x14ac:dyDescent="0.2">
      <c r="B49" s="1">
        <v>0</v>
      </c>
      <c r="C49" s="1"/>
      <c r="D49" s="1"/>
      <c r="E49" s="1"/>
      <c r="F49" s="1"/>
      <c r="G49" s="1"/>
      <c r="H49" s="1"/>
      <c r="I49" s="2">
        <v>14659.998654000001</v>
      </c>
      <c r="J49" s="2">
        <v>695.54386440250005</v>
      </c>
      <c r="K49" s="3">
        <v>4.7445015570497302E-2</v>
      </c>
      <c r="L49" s="2">
        <v>13087.3971963</v>
      </c>
      <c r="M49" s="2">
        <v>773.15397749145097</v>
      </c>
      <c r="N49" s="3">
        <v>5.9076221642454102E-2</v>
      </c>
      <c r="O49" s="2">
        <v>12436.600369199999</v>
      </c>
      <c r="P49" s="2">
        <v>808.93487352960005</v>
      </c>
      <c r="Q49" s="3">
        <v>6.5044694652485302E-2</v>
      </c>
      <c r="R49" s="2">
        <v>12143.4404301</v>
      </c>
      <c r="S49" s="2">
        <v>827.17120093330004</v>
      </c>
      <c r="T49" s="3">
        <v>6.8116709238593295E-2</v>
      </c>
      <c r="U49" s="2">
        <v>12018.289760400001</v>
      </c>
      <c r="V49" s="2">
        <v>833.90605989430003</v>
      </c>
      <c r="W49" s="3">
        <v>6.9386416580003094E-2</v>
      </c>
      <c r="X49" s="2">
        <v>11892.449616600001</v>
      </c>
      <c r="Y49" s="2">
        <v>840.53650243729999</v>
      </c>
      <c r="Z49" s="3">
        <v>7.0678163838007194E-2</v>
      </c>
    </row>
    <row r="50" spans="2:26" ht="15" x14ac:dyDescent="0.2">
      <c r="B50" s="1">
        <v>0</v>
      </c>
      <c r="C50" s="1"/>
      <c r="D50" s="1"/>
      <c r="E50" s="1"/>
      <c r="F50" s="1"/>
      <c r="G50" s="1"/>
      <c r="H50" s="1"/>
      <c r="I50" s="2">
        <v>16754.242871099999</v>
      </c>
      <c r="J50" s="2">
        <v>787.23975227965104</v>
      </c>
      <c r="K50" s="3">
        <v>4.69874859960153E-2</v>
      </c>
      <c r="L50" s="2">
        <v>14957.0507856</v>
      </c>
      <c r="M50" s="2">
        <v>867.41067802005102</v>
      </c>
      <c r="N50" s="3">
        <v>5.7993430018647499E-2</v>
      </c>
      <c r="O50" s="2">
        <v>14213.5975359</v>
      </c>
      <c r="P50" s="2">
        <v>903.36386114790105</v>
      </c>
      <c r="Q50" s="3">
        <v>6.3556313513607604E-2</v>
      </c>
      <c r="R50" s="2">
        <v>13877.9570958</v>
      </c>
      <c r="S50" s="2">
        <v>922.07267284304999</v>
      </c>
      <c r="T50" s="3">
        <v>6.6441527847215007E-2</v>
      </c>
      <c r="U50" s="2">
        <v>13735.3916448</v>
      </c>
      <c r="V50" s="2">
        <v>929.00853340869901</v>
      </c>
      <c r="W50" s="3">
        <v>6.7636115331331501E-2</v>
      </c>
      <c r="X50" s="2">
        <v>13591.2248346</v>
      </c>
      <c r="Y50" s="2">
        <v>935.74339236970002</v>
      </c>
      <c r="Z50" s="3">
        <v>6.8849084888031695E-2</v>
      </c>
    </row>
    <row r="51" spans="2:26" ht="15" x14ac:dyDescent="0.2">
      <c r="B51" s="1">
        <v>0</v>
      </c>
      <c r="C51" s="1"/>
      <c r="D51" s="1"/>
      <c r="E51" s="1"/>
      <c r="F51" s="1"/>
      <c r="G51" s="1"/>
      <c r="H51" s="1"/>
      <c r="I51" s="2">
        <v>18848.4648471</v>
      </c>
      <c r="J51" s="2">
        <v>881.80187083090004</v>
      </c>
      <c r="K51" s="3">
        <v>4.6783750187834199E-2</v>
      </c>
      <c r="L51" s="2">
        <v>16826.682133800001</v>
      </c>
      <c r="M51" s="2">
        <v>962.06938175795096</v>
      </c>
      <c r="N51" s="3">
        <v>5.7175227659731501E-2</v>
      </c>
      <c r="O51" s="2">
        <v>15990.261086099999</v>
      </c>
      <c r="P51" s="2">
        <v>999.085001938951</v>
      </c>
      <c r="Q51" s="3">
        <v>6.2480843593444198E-2</v>
      </c>
      <c r="R51" s="2">
        <v>15613.007547900001</v>
      </c>
      <c r="S51" s="2">
        <v>1018.7701071424</v>
      </c>
      <c r="T51" s="3">
        <v>6.5251368387343703E-2</v>
      </c>
      <c r="U51" s="2">
        <v>15451.804055099999</v>
      </c>
      <c r="V51" s="2">
        <v>1025.8730339768499</v>
      </c>
      <c r="W51" s="3">
        <v>6.6391796732515093E-2</v>
      </c>
      <c r="X51" s="2">
        <v>15289.9333293</v>
      </c>
      <c r="Y51" s="2">
        <v>1032.9185317813999</v>
      </c>
      <c r="Z51" s="3">
        <v>6.75554634239003E-2</v>
      </c>
    </row>
    <row r="52" spans="2:26" ht="15" x14ac:dyDescent="0.2">
      <c r="B52" s="1">
        <v>35</v>
      </c>
      <c r="C52" s="1"/>
      <c r="D52" s="1"/>
      <c r="E52" s="1"/>
      <c r="F52" s="1"/>
      <c r="G52" s="1"/>
      <c r="H52" s="1"/>
      <c r="I52" s="2">
        <v>20942.864751900001</v>
      </c>
      <c r="J52" s="2">
        <v>984.51108039660096</v>
      </c>
      <c r="K52" s="3">
        <v>4.70093796650854E-2</v>
      </c>
      <c r="L52" s="2">
        <v>18696.291240899998</v>
      </c>
      <c r="M52" s="2">
        <v>1060.4949077752001</v>
      </c>
      <c r="N52" s="3">
        <v>5.67222073143182E-2</v>
      </c>
      <c r="O52" s="2">
        <v>17766.657743100001</v>
      </c>
      <c r="P52" s="2">
        <v>1096.8553149332499</v>
      </c>
      <c r="Q52" s="3">
        <v>6.1736727908727397E-2</v>
      </c>
      <c r="R52" s="2">
        <v>17347.791106799999</v>
      </c>
      <c r="S52" s="2">
        <v>1117.7203256600999</v>
      </c>
      <c r="T52" s="3">
        <v>6.4430123626631294E-2</v>
      </c>
      <c r="U52" s="2">
        <v>17168.972662799999</v>
      </c>
      <c r="V52" s="2">
        <v>1124.773654696</v>
      </c>
      <c r="W52" s="3">
        <v>6.55119952012648E-2</v>
      </c>
      <c r="X52" s="2">
        <v>16988.841993900001</v>
      </c>
      <c r="Y52" s="2">
        <v>1131.7356193661501</v>
      </c>
      <c r="Z52" s="3">
        <v>6.6616407390951704E-2</v>
      </c>
    </row>
    <row r="53" spans="2:26" ht="15" x14ac:dyDescent="0.2">
      <c r="B53" s="1">
        <v>40</v>
      </c>
      <c r="C53" s="1"/>
      <c r="D53" s="1"/>
      <c r="E53" s="1"/>
      <c r="F53" s="1"/>
      <c r="G53" s="1"/>
      <c r="H53" s="1"/>
      <c r="I53" s="2">
        <v>22519.11375</v>
      </c>
      <c r="J53" s="2">
        <v>1080.7777969716999</v>
      </c>
      <c r="K53" s="3">
        <v>4.7993798022877399E-2</v>
      </c>
      <c r="L53" s="2">
        <v>20103.507879000001</v>
      </c>
      <c r="M53" s="2">
        <v>1140.3447530302501</v>
      </c>
      <c r="N53" s="3">
        <v>5.6723670311361302E-2</v>
      </c>
      <c r="O53" s="2">
        <v>19104.0150861</v>
      </c>
      <c r="P53" s="2">
        <v>1174.80217097025</v>
      </c>
      <c r="Q53" s="3">
        <v>6.1495039952362197E-2</v>
      </c>
      <c r="R53" s="2">
        <v>18653.543846699999</v>
      </c>
      <c r="S53" s="2">
        <v>1193.2421103890499</v>
      </c>
      <c r="T53" s="3">
        <v>6.3968654974917605E-2</v>
      </c>
      <c r="U53" s="2">
        <v>18460.958161800001</v>
      </c>
      <c r="V53" s="2">
        <v>1200.1414252084001</v>
      </c>
      <c r="W53" s="3">
        <v>6.5009703975808394E-2</v>
      </c>
      <c r="X53" s="2">
        <v>18267.594038399999</v>
      </c>
      <c r="Y53" s="2">
        <v>1207.1712605502501</v>
      </c>
      <c r="Z53" s="3">
        <v>6.6082662993970406E-2</v>
      </c>
    </row>
    <row r="54" spans="2:26" ht="15" x14ac:dyDescent="0.2">
      <c r="B54" s="1"/>
      <c r="C54" s="1"/>
      <c r="D54" s="1"/>
      <c r="E54" s="1"/>
      <c r="F54" s="1"/>
      <c r="G54" s="1"/>
      <c r="H54" s="1"/>
      <c r="I54" s="2"/>
      <c r="J54" s="1"/>
      <c r="K54" s="3"/>
      <c r="L54" s="2"/>
      <c r="M54" s="1"/>
      <c r="N54" s="3"/>
      <c r="O54" s="2"/>
      <c r="P54" s="2"/>
      <c r="Q54" s="3"/>
      <c r="R54" s="2"/>
      <c r="S54" s="2"/>
      <c r="T54" s="3"/>
      <c r="U54" s="2"/>
      <c r="V54" s="2"/>
      <c r="W54" s="3"/>
      <c r="X54" s="2"/>
      <c r="Y54" s="1"/>
      <c r="Z54" s="3"/>
    </row>
    <row r="55" spans="2:26" ht="15" x14ac:dyDescent="0.2">
      <c r="B55" s="1"/>
      <c r="C55" s="1"/>
      <c r="D55" s="1"/>
      <c r="E55" s="1"/>
      <c r="F55" s="1"/>
      <c r="G55" s="1"/>
      <c r="H55" s="1"/>
      <c r="I55" s="2"/>
      <c r="J55" s="1"/>
      <c r="K55" s="3"/>
      <c r="L55" s="2"/>
      <c r="M55" s="1"/>
      <c r="N55" s="3"/>
      <c r="O55" s="2"/>
      <c r="P55" s="2"/>
      <c r="Q55" s="3"/>
      <c r="R55" s="2"/>
      <c r="S55" s="2"/>
      <c r="T55" s="3"/>
      <c r="U55" s="2"/>
      <c r="V55" s="2"/>
      <c r="W55" s="3"/>
      <c r="X55" s="2"/>
      <c r="Y55" s="1"/>
      <c r="Z55" s="3"/>
    </row>
    <row r="56" spans="2:26" ht="15" x14ac:dyDescent="0.2">
      <c r="B56" s="1"/>
      <c r="C56" s="1" t="s">
        <v>12</v>
      </c>
      <c r="D56" s="1"/>
      <c r="E56" s="1" t="s">
        <v>20</v>
      </c>
      <c r="F56" s="1"/>
      <c r="G56" s="1"/>
      <c r="H56" s="1"/>
      <c r="I56" s="2"/>
      <c r="J56" s="2"/>
      <c r="K56" s="3"/>
      <c r="L56" s="2"/>
      <c r="M56" s="2"/>
      <c r="N56" s="3"/>
      <c r="O56" s="2"/>
      <c r="P56" s="2"/>
      <c r="Q56" s="3"/>
      <c r="R56" s="2"/>
      <c r="S56" s="2"/>
      <c r="T56" s="3"/>
      <c r="U56" s="2"/>
      <c r="V56" s="2"/>
      <c r="W56" s="3"/>
      <c r="X56" s="2"/>
      <c r="Y56" s="2"/>
      <c r="Z56" s="3"/>
    </row>
    <row r="57" spans="2:26" ht="15" x14ac:dyDescent="0.2">
      <c r="B57" s="1"/>
      <c r="C57" s="1" t="s">
        <v>2</v>
      </c>
      <c r="D57" s="1"/>
      <c r="E57" s="1"/>
      <c r="F57" s="1" t="s">
        <v>3</v>
      </c>
      <c r="G57" s="1"/>
      <c r="H57" s="1"/>
      <c r="I57" s="2" t="s">
        <v>4</v>
      </c>
      <c r="J57" s="2"/>
      <c r="K57" s="3"/>
      <c r="L57" s="2" t="s">
        <v>14</v>
      </c>
      <c r="M57" s="2"/>
      <c r="N57" s="3"/>
      <c r="O57" s="2" t="s">
        <v>15</v>
      </c>
      <c r="P57" s="2"/>
      <c r="Q57" s="3"/>
      <c r="R57" s="2" t="s">
        <v>17</v>
      </c>
      <c r="S57" s="2"/>
      <c r="T57" s="3"/>
      <c r="U57" s="2" t="s">
        <v>18</v>
      </c>
      <c r="V57" s="2"/>
      <c r="W57" s="3"/>
      <c r="X57" s="2" t="s">
        <v>19</v>
      </c>
      <c r="Y57" s="2"/>
      <c r="Z57" s="3"/>
    </row>
    <row r="58" spans="2:26" ht="15" x14ac:dyDescent="0.2">
      <c r="B58" s="1" t="s">
        <v>8</v>
      </c>
      <c r="C58" s="1" t="s">
        <v>5</v>
      </c>
      <c r="D58" s="1" t="s">
        <v>6</v>
      </c>
      <c r="E58" s="1" t="s">
        <v>7</v>
      </c>
      <c r="F58" s="1" t="s">
        <v>5</v>
      </c>
      <c r="G58" s="1" t="s">
        <v>6</v>
      </c>
      <c r="H58" s="1" t="s">
        <v>7</v>
      </c>
      <c r="I58" s="2" t="s">
        <v>5</v>
      </c>
      <c r="J58" s="2" t="s">
        <v>6</v>
      </c>
      <c r="K58" s="3" t="s">
        <v>7</v>
      </c>
      <c r="L58" s="2" t="s">
        <v>5</v>
      </c>
      <c r="M58" s="2" t="s">
        <v>6</v>
      </c>
      <c r="N58" s="3" t="s">
        <v>7</v>
      </c>
      <c r="O58" s="2" t="s">
        <v>5</v>
      </c>
      <c r="P58" s="2" t="s">
        <v>6</v>
      </c>
      <c r="Q58" s="3" t="s">
        <v>7</v>
      </c>
      <c r="R58" s="2" t="s">
        <v>5</v>
      </c>
      <c r="S58" s="2" t="s">
        <v>6</v>
      </c>
      <c r="T58" s="3" t="s">
        <v>7</v>
      </c>
      <c r="U58" s="2" t="s">
        <v>5</v>
      </c>
      <c r="V58" s="2" t="s">
        <v>6</v>
      </c>
      <c r="W58" s="3" t="s">
        <v>7</v>
      </c>
      <c r="X58" s="2" t="s">
        <v>5</v>
      </c>
      <c r="Y58" s="2" t="s">
        <v>6</v>
      </c>
      <c r="Z58" s="3" t="s">
        <v>7</v>
      </c>
    </row>
    <row r="59" spans="2:26" ht="15" x14ac:dyDescent="0.2">
      <c r="B59" s="1"/>
      <c r="C59" s="1" t="s">
        <v>9</v>
      </c>
      <c r="D59" s="1" t="s">
        <v>10</v>
      </c>
      <c r="E59" s="1" t="s">
        <v>11</v>
      </c>
      <c r="F59" s="1" t="s">
        <v>9</v>
      </c>
      <c r="G59" s="1" t="s">
        <v>10</v>
      </c>
      <c r="H59" s="1" t="s">
        <v>11</v>
      </c>
      <c r="I59" s="2" t="s">
        <v>9</v>
      </c>
      <c r="J59" s="2" t="s">
        <v>10</v>
      </c>
      <c r="K59" s="3" t="s">
        <v>11</v>
      </c>
      <c r="L59" s="2" t="s">
        <v>9</v>
      </c>
      <c r="M59" s="2" t="s">
        <v>10</v>
      </c>
      <c r="N59" s="3" t="s">
        <v>11</v>
      </c>
      <c r="O59" s="2" t="s">
        <v>9</v>
      </c>
      <c r="P59" s="2" t="s">
        <v>10</v>
      </c>
      <c r="Q59" s="3" t="s">
        <v>11</v>
      </c>
      <c r="R59" s="2" t="s">
        <v>9</v>
      </c>
      <c r="S59" s="2" t="s">
        <v>10</v>
      </c>
      <c r="T59" s="3" t="s">
        <v>11</v>
      </c>
      <c r="U59" s="2" t="s">
        <v>9</v>
      </c>
      <c r="V59" s="2" t="s">
        <v>10</v>
      </c>
      <c r="W59" s="3" t="s">
        <v>11</v>
      </c>
      <c r="X59" s="2" t="s">
        <v>9</v>
      </c>
      <c r="Y59" s="2" t="s">
        <v>10</v>
      </c>
      <c r="Z59" s="3" t="s">
        <v>11</v>
      </c>
    </row>
    <row r="60" spans="2:26" ht="15" x14ac:dyDescent="0.2">
      <c r="B60" s="1"/>
      <c r="C60" s="1"/>
      <c r="D60" s="1"/>
      <c r="E60" s="1"/>
      <c r="F60" s="1"/>
      <c r="G60" s="1"/>
      <c r="H60" s="1"/>
      <c r="I60" s="2"/>
      <c r="J60" s="1"/>
      <c r="K60" s="3"/>
      <c r="L60" s="2"/>
      <c r="M60" s="1"/>
      <c r="N60" s="3"/>
      <c r="O60" s="2"/>
      <c r="P60" s="2"/>
      <c r="Q60" s="3"/>
      <c r="R60" s="2"/>
      <c r="S60" s="2"/>
      <c r="T60" s="3"/>
      <c r="U60" s="2"/>
      <c r="V60" s="2"/>
      <c r="W60" s="3"/>
      <c r="X60" s="2"/>
      <c r="Y60" s="1"/>
      <c r="Z60" s="3"/>
    </row>
    <row r="61" spans="2:26" ht="15" x14ac:dyDescent="0.2">
      <c r="B61" s="1">
        <v>20</v>
      </c>
      <c r="C61" s="1"/>
      <c r="D61" s="1"/>
      <c r="E61" s="1"/>
      <c r="F61" s="1"/>
      <c r="G61" s="1"/>
      <c r="H61" s="1"/>
      <c r="I61" s="2">
        <v>-7.3220147721000002</v>
      </c>
      <c r="J61" s="2">
        <v>79.288607008300005</v>
      </c>
      <c r="K61" s="3">
        <v>-10.8287963731545</v>
      </c>
      <c r="L61" s="2">
        <v>-564.90392300999997</v>
      </c>
      <c r="M61" s="2">
        <v>77.312526297649796</v>
      </c>
      <c r="N61" s="3">
        <v>-0.13685960240053299</v>
      </c>
      <c r="O61" s="2">
        <v>-918.81765086999997</v>
      </c>
      <c r="P61" s="2">
        <v>76.392617655069998</v>
      </c>
      <c r="Q61" s="3">
        <v>-8.3142305312415593E-2</v>
      </c>
      <c r="R61" s="2">
        <v>-1095.4853805</v>
      </c>
      <c r="S61" s="2">
        <v>75.617847833509998</v>
      </c>
      <c r="T61" s="3">
        <v>-6.9026797782546903E-2</v>
      </c>
      <c r="U61" s="2">
        <v>-1162.4689013699999</v>
      </c>
      <c r="V61" s="2">
        <v>75.237772071989994</v>
      </c>
      <c r="W61" s="3">
        <v>-6.4722395569739896E-2</v>
      </c>
      <c r="X61" s="2">
        <v>-1226.4721148399999</v>
      </c>
      <c r="Y61" s="2">
        <v>74.829242836565001</v>
      </c>
      <c r="Z61" s="3">
        <v>-6.1011776730306597E-2</v>
      </c>
    </row>
    <row r="62" spans="2:26" ht="15" x14ac:dyDescent="0.2">
      <c r="B62" s="1">
        <v>0</v>
      </c>
      <c r="C62" s="1"/>
      <c r="D62" s="1"/>
      <c r="E62" s="1"/>
      <c r="F62" s="1"/>
      <c r="G62" s="1"/>
      <c r="H62" s="1"/>
      <c r="I62" s="2">
        <v>10675.149731400001</v>
      </c>
      <c r="J62" s="2">
        <v>506.80596804660001</v>
      </c>
      <c r="K62" s="3">
        <v>4.7475302997940699E-2</v>
      </c>
      <c r="L62" s="2">
        <v>9836.6380203000008</v>
      </c>
      <c r="M62" s="2">
        <v>579.58682180305095</v>
      </c>
      <c r="N62" s="3">
        <v>5.8921231075795402E-2</v>
      </c>
      <c r="O62" s="2">
        <v>9488.8984218000005</v>
      </c>
      <c r="P62" s="2">
        <v>615.32334086355104</v>
      </c>
      <c r="Q62" s="3">
        <v>6.4846656957555093E-2</v>
      </c>
      <c r="R62" s="2">
        <v>9336.2132703000007</v>
      </c>
      <c r="S62" s="2">
        <v>632.93578016970002</v>
      </c>
      <c r="T62" s="3">
        <v>6.7793629156177398E-2</v>
      </c>
      <c r="U62" s="2">
        <v>9264.4412405999992</v>
      </c>
      <c r="V62" s="2">
        <v>639.38088357074901</v>
      </c>
      <c r="W62" s="3">
        <v>6.9014511179450302E-2</v>
      </c>
      <c r="X62" s="2">
        <v>9191.8240490999997</v>
      </c>
      <c r="Y62" s="2">
        <v>645.76072671054999</v>
      </c>
      <c r="Z62" s="3">
        <v>7.0253817225078202E-2</v>
      </c>
    </row>
    <row r="63" spans="2:26" ht="15" x14ac:dyDescent="0.2">
      <c r="B63" s="1">
        <v>0</v>
      </c>
      <c r="C63" s="1"/>
      <c r="D63" s="1"/>
      <c r="E63" s="1"/>
      <c r="F63" s="1"/>
      <c r="G63" s="1"/>
      <c r="H63" s="1"/>
      <c r="I63" s="2">
        <v>12454.548936900001</v>
      </c>
      <c r="J63" s="2">
        <v>580.70146706519995</v>
      </c>
      <c r="K63" s="3">
        <v>4.6625652202041103E-2</v>
      </c>
      <c r="L63" s="2">
        <v>11476.2519123</v>
      </c>
      <c r="M63" s="2">
        <v>660.53303944710001</v>
      </c>
      <c r="N63" s="3">
        <v>5.7556512744300702E-2</v>
      </c>
      <c r="O63" s="2">
        <v>11070.351837300001</v>
      </c>
      <c r="P63" s="2">
        <v>696.82557593345098</v>
      </c>
      <c r="Q63" s="3">
        <v>6.2945205913473704E-2</v>
      </c>
      <c r="R63" s="2">
        <v>10892.156144099999</v>
      </c>
      <c r="S63" s="2">
        <v>715.76671415864996</v>
      </c>
      <c r="T63" s="3">
        <v>6.5713960091029505E-2</v>
      </c>
      <c r="U63" s="2">
        <v>10808.373920399999</v>
      </c>
      <c r="V63" s="2">
        <v>722.64253528395</v>
      </c>
      <c r="W63" s="3">
        <v>6.6859505472882996E-2</v>
      </c>
      <c r="X63" s="2">
        <v>10723.7020527</v>
      </c>
      <c r="Y63" s="2">
        <v>729.50008353609996</v>
      </c>
      <c r="Z63" s="3">
        <v>6.80268884710786E-2</v>
      </c>
    </row>
    <row r="64" spans="2:26" ht="15" x14ac:dyDescent="0.2">
      <c r="B64" s="1">
        <v>0</v>
      </c>
      <c r="C64" s="1"/>
      <c r="D64" s="1"/>
      <c r="E64" s="1"/>
      <c r="F64" s="1"/>
      <c r="G64" s="1"/>
      <c r="H64" s="1"/>
      <c r="I64" s="2">
        <v>14233.8146958</v>
      </c>
      <c r="J64" s="2">
        <v>657.95917474339899</v>
      </c>
      <c r="K64" s="3">
        <v>4.6225076608419298E-2</v>
      </c>
      <c r="L64" s="2">
        <v>13115.5321878</v>
      </c>
      <c r="M64" s="2">
        <v>740.90496679215096</v>
      </c>
      <c r="N64" s="3">
        <v>5.6490652165936302E-2</v>
      </c>
      <c r="O64" s="2">
        <v>12651.8274939</v>
      </c>
      <c r="P64" s="2">
        <v>779.88361563155104</v>
      </c>
      <c r="Q64" s="3">
        <v>6.1641973541574697E-2</v>
      </c>
      <c r="R64" s="2">
        <v>12448.2547056</v>
      </c>
      <c r="S64" s="2">
        <v>800.44059792530004</v>
      </c>
      <c r="T64" s="3">
        <v>6.4301431554514399E-2</v>
      </c>
      <c r="U64" s="2">
        <v>12352.5512523</v>
      </c>
      <c r="V64" s="2">
        <v>807.81761785699996</v>
      </c>
      <c r="W64" s="3">
        <v>6.5396823810513399E-2</v>
      </c>
      <c r="X64" s="2">
        <v>12255.7135029</v>
      </c>
      <c r="Y64" s="2">
        <v>815.10588383339996</v>
      </c>
      <c r="Z64" s="3">
        <v>6.6508235823277501E-2</v>
      </c>
    </row>
    <row r="65" spans="2:26" ht="15" x14ac:dyDescent="0.2">
      <c r="B65" s="1">
        <v>0</v>
      </c>
      <c r="C65" s="1"/>
      <c r="D65" s="1"/>
      <c r="E65" s="1"/>
      <c r="F65" s="1"/>
      <c r="G65" s="1"/>
      <c r="H65" s="1"/>
      <c r="I65" s="2">
        <v>16013.058213599999</v>
      </c>
      <c r="J65" s="2">
        <v>738.73049488729998</v>
      </c>
      <c r="K65" s="3">
        <v>4.6133005015862101E-2</v>
      </c>
      <c r="L65" s="2">
        <v>14754.968150999999</v>
      </c>
      <c r="M65" s="2">
        <v>823.60538025860103</v>
      </c>
      <c r="N65" s="3">
        <v>5.5818851781308798E-2</v>
      </c>
      <c r="O65" s="2">
        <v>14233.169703899999</v>
      </c>
      <c r="P65" s="2">
        <v>864.54444734594995</v>
      </c>
      <c r="Q65" s="3">
        <v>6.0741525979912801E-2</v>
      </c>
      <c r="R65" s="2">
        <v>14004.3087849</v>
      </c>
      <c r="S65" s="2">
        <v>886.76948191725</v>
      </c>
      <c r="T65" s="3">
        <v>6.3321188895334807E-2</v>
      </c>
      <c r="U65" s="2">
        <v>13896.6618609</v>
      </c>
      <c r="V65" s="2">
        <v>894.41537412530101</v>
      </c>
      <c r="W65" s="3">
        <v>6.4361886550744304E-2</v>
      </c>
      <c r="X65" s="2">
        <v>13787.4580599</v>
      </c>
      <c r="Y65" s="2">
        <v>901.98556443029997</v>
      </c>
      <c r="Z65" s="3">
        <v>6.5420729514577503E-2</v>
      </c>
    </row>
    <row r="66" spans="2:26" ht="15" x14ac:dyDescent="0.2">
      <c r="B66" s="1">
        <v>35</v>
      </c>
      <c r="C66" s="1"/>
      <c r="D66" s="1"/>
      <c r="E66" s="1"/>
      <c r="F66" s="1"/>
      <c r="G66" s="1"/>
      <c r="H66" s="1"/>
      <c r="I66" s="2">
        <v>17792.279490299999</v>
      </c>
      <c r="J66" s="2">
        <v>833.67373336424998</v>
      </c>
      <c r="K66" s="3">
        <v>4.6855926123392601E-2</v>
      </c>
      <c r="L66" s="2">
        <v>16394.537560799999</v>
      </c>
      <c r="M66" s="2">
        <v>914.41894940365</v>
      </c>
      <c r="N66" s="3">
        <v>5.5775830578476501E-2</v>
      </c>
      <c r="O66" s="2">
        <v>15814.756566</v>
      </c>
      <c r="P66" s="2">
        <v>954.74979085615098</v>
      </c>
      <c r="Q66" s="3">
        <v>6.0370818031354301E-2</v>
      </c>
      <c r="R66" s="2">
        <v>15560.2961409</v>
      </c>
      <c r="S66" s="2">
        <v>976.39792471800001</v>
      </c>
      <c r="T66" s="3">
        <v>6.27493150436612E-2</v>
      </c>
      <c r="U66" s="2">
        <v>15440.661264</v>
      </c>
      <c r="V66" s="2">
        <v>983.80365916465098</v>
      </c>
      <c r="W66" s="3">
        <v>6.3715124782796395E-2</v>
      </c>
      <c r="X66" s="2">
        <v>15319.6474389</v>
      </c>
      <c r="Y66" s="2">
        <v>991.26421223074897</v>
      </c>
      <c r="Z66" s="3">
        <v>6.4705419376278106E-2</v>
      </c>
    </row>
    <row r="67" spans="2:26" ht="15" x14ac:dyDescent="0.2">
      <c r="B67" s="1">
        <v>40</v>
      </c>
      <c r="C67" s="1"/>
      <c r="D67" s="1"/>
      <c r="E67" s="1"/>
      <c r="F67" s="1"/>
      <c r="G67" s="1"/>
      <c r="H67" s="1"/>
      <c r="I67" s="2">
        <v>19104.215255999999</v>
      </c>
      <c r="J67" s="2">
        <v>922.1327122834</v>
      </c>
      <c r="K67" s="3">
        <v>4.8268547015758098E-2</v>
      </c>
      <c r="L67" s="2">
        <v>17628.473788800002</v>
      </c>
      <c r="M67" s="2">
        <v>998.21312484864904</v>
      </c>
      <c r="N67" s="3">
        <v>5.6625045185865697E-2</v>
      </c>
      <c r="O67" s="2">
        <v>17005.144720200002</v>
      </c>
      <c r="P67" s="2">
        <v>1031.5950536832499</v>
      </c>
      <c r="Q67" s="3">
        <v>6.0663703288443199E-2</v>
      </c>
      <c r="R67" s="2">
        <v>16731.4902258</v>
      </c>
      <c r="S67" s="2">
        <v>1049.0482579519501</v>
      </c>
      <c r="T67" s="3">
        <v>6.2699033008686497E-2</v>
      </c>
      <c r="U67" s="2">
        <v>16602.892185600002</v>
      </c>
      <c r="V67" s="2">
        <v>1056.21644504765</v>
      </c>
      <c r="W67" s="3">
        <v>6.3616412926160298E-2</v>
      </c>
      <c r="X67" s="2">
        <v>16472.7372684</v>
      </c>
      <c r="Y67" s="2">
        <v>1063.5308151285501</v>
      </c>
      <c r="Z67" s="3">
        <v>6.4563089776751501E-2</v>
      </c>
    </row>
    <row r="68" spans="2:26" ht="1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3"/>
      <c r="O68" s="2"/>
      <c r="P68" s="2"/>
      <c r="Q68" s="3"/>
      <c r="R68" s="2"/>
      <c r="S68" s="2"/>
      <c r="T68" s="3"/>
      <c r="U68" s="2"/>
      <c r="V68" s="2"/>
      <c r="W68" s="3"/>
      <c r="X68" s="2"/>
      <c r="Y68" s="1"/>
      <c r="Z68" s="3"/>
    </row>
    <row r="69" spans="2:26" ht="1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3"/>
      <c r="O69" s="2"/>
      <c r="P69" s="2"/>
      <c r="Q69" s="3"/>
      <c r="R69" s="2"/>
      <c r="S69" s="2"/>
      <c r="T69" s="3"/>
      <c r="U69" s="2"/>
      <c r="V69" s="2"/>
      <c r="W69" s="3"/>
      <c r="X69" s="2"/>
      <c r="Y69" s="1"/>
      <c r="Z69" s="3"/>
    </row>
    <row r="70" spans="2:26" ht="15" x14ac:dyDescent="0.2">
      <c r="B70" s="1"/>
      <c r="C70" s="1" t="s">
        <v>12</v>
      </c>
      <c r="D70" s="1"/>
      <c r="E70" s="1" t="s">
        <v>21</v>
      </c>
      <c r="F70" s="1"/>
      <c r="G70" s="1"/>
      <c r="H70" s="1"/>
      <c r="I70" s="1"/>
      <c r="J70" s="1"/>
      <c r="K70" s="1"/>
      <c r="L70" s="2"/>
      <c r="M70" s="1"/>
      <c r="N70" s="3"/>
      <c r="O70" s="2"/>
      <c r="P70" s="2"/>
      <c r="Q70" s="3"/>
      <c r="R70" s="2"/>
      <c r="S70" s="2"/>
      <c r="T70" s="3"/>
      <c r="U70" s="2"/>
      <c r="V70" s="2"/>
      <c r="W70" s="3"/>
      <c r="X70" s="2"/>
      <c r="Y70" s="1"/>
      <c r="Z70" s="3"/>
    </row>
    <row r="71" spans="2:26" ht="15" x14ac:dyDescent="0.2">
      <c r="B71" s="1"/>
      <c r="C71" s="1" t="s">
        <v>2</v>
      </c>
      <c r="D71" s="1"/>
      <c r="E71" s="1"/>
      <c r="F71" s="1" t="s">
        <v>3</v>
      </c>
      <c r="G71" s="1"/>
      <c r="H71" s="1"/>
      <c r="I71" s="1" t="s">
        <v>4</v>
      </c>
      <c r="J71" s="1"/>
      <c r="K71" s="1"/>
      <c r="L71" s="2" t="s">
        <v>14</v>
      </c>
      <c r="M71" s="1"/>
      <c r="N71" s="3"/>
      <c r="O71" s="2" t="s">
        <v>15</v>
      </c>
      <c r="P71" s="2"/>
      <c r="Q71" s="3"/>
      <c r="R71" s="2" t="s">
        <v>17</v>
      </c>
      <c r="S71" s="2"/>
      <c r="T71" s="3"/>
      <c r="U71" s="2" t="s">
        <v>18</v>
      </c>
      <c r="V71" s="2"/>
      <c r="W71" s="3"/>
      <c r="X71" s="2" t="s">
        <v>19</v>
      </c>
      <c r="Y71" s="1"/>
      <c r="Z71" s="3"/>
    </row>
    <row r="72" spans="2:26" ht="15" x14ac:dyDescent="0.2">
      <c r="B72" s="1" t="s">
        <v>8</v>
      </c>
      <c r="C72" s="1" t="s">
        <v>5</v>
      </c>
      <c r="D72" s="1" t="s">
        <v>6</v>
      </c>
      <c r="E72" s="1" t="s">
        <v>7</v>
      </c>
      <c r="F72" s="1" t="s">
        <v>5</v>
      </c>
      <c r="G72" s="1" t="s">
        <v>6</v>
      </c>
      <c r="H72" s="1" t="s">
        <v>7</v>
      </c>
      <c r="I72" s="1" t="s">
        <v>5</v>
      </c>
      <c r="J72" s="1" t="s">
        <v>6</v>
      </c>
      <c r="K72" s="1" t="s">
        <v>7</v>
      </c>
      <c r="L72" s="2" t="s">
        <v>5</v>
      </c>
      <c r="M72" s="1" t="s">
        <v>6</v>
      </c>
      <c r="N72" s="3" t="s">
        <v>7</v>
      </c>
      <c r="O72" s="2" t="s">
        <v>5</v>
      </c>
      <c r="P72" s="2" t="s">
        <v>6</v>
      </c>
      <c r="Q72" s="3" t="s">
        <v>7</v>
      </c>
      <c r="R72" s="2" t="s">
        <v>5</v>
      </c>
      <c r="S72" s="2" t="s">
        <v>6</v>
      </c>
      <c r="T72" s="3" t="s">
        <v>7</v>
      </c>
      <c r="U72" s="2" t="s">
        <v>5</v>
      </c>
      <c r="V72" s="2" t="s">
        <v>6</v>
      </c>
      <c r="W72" s="3" t="s">
        <v>7</v>
      </c>
      <c r="X72" s="2" t="s">
        <v>5</v>
      </c>
      <c r="Y72" s="1" t="s">
        <v>6</v>
      </c>
      <c r="Z72" s="3" t="s">
        <v>7</v>
      </c>
    </row>
    <row r="73" spans="2:26" ht="15" x14ac:dyDescent="0.2">
      <c r="B73" s="1"/>
      <c r="C73" s="1" t="s">
        <v>9</v>
      </c>
      <c r="D73" s="1" t="s">
        <v>10</v>
      </c>
      <c r="E73" s="1" t="s">
        <v>11</v>
      </c>
      <c r="F73" s="1" t="s">
        <v>9</v>
      </c>
      <c r="G73" s="1" t="s">
        <v>10</v>
      </c>
      <c r="H73" s="1" t="s">
        <v>11</v>
      </c>
      <c r="I73" s="1" t="s">
        <v>9</v>
      </c>
      <c r="J73" s="1" t="s">
        <v>10</v>
      </c>
      <c r="K73" s="1" t="s">
        <v>11</v>
      </c>
      <c r="L73" s="2" t="s">
        <v>9</v>
      </c>
      <c r="M73" s="1" t="s">
        <v>10</v>
      </c>
      <c r="N73" s="3" t="s">
        <v>11</v>
      </c>
      <c r="O73" s="2" t="s">
        <v>9</v>
      </c>
      <c r="P73" s="2" t="s">
        <v>10</v>
      </c>
      <c r="Q73" s="3" t="s">
        <v>11</v>
      </c>
      <c r="R73" s="2" t="s">
        <v>9</v>
      </c>
      <c r="S73" s="2" t="s">
        <v>10</v>
      </c>
      <c r="T73" s="3" t="s">
        <v>11</v>
      </c>
      <c r="U73" s="2" t="s">
        <v>9</v>
      </c>
      <c r="V73" s="2" t="s">
        <v>10</v>
      </c>
      <c r="W73" s="3" t="s">
        <v>11</v>
      </c>
      <c r="X73" s="2" t="s">
        <v>9</v>
      </c>
      <c r="Y73" s="1" t="s">
        <v>10</v>
      </c>
      <c r="Z73" s="3" t="s">
        <v>11</v>
      </c>
    </row>
    <row r="74" spans="2:26" ht="1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3"/>
      <c r="O74" s="2"/>
      <c r="P74" s="2"/>
      <c r="Q74" s="3"/>
      <c r="R74" s="2"/>
      <c r="S74" s="2"/>
      <c r="T74" s="3"/>
      <c r="U74" s="2"/>
      <c r="V74" s="2"/>
      <c r="W74" s="3"/>
      <c r="X74" s="2"/>
      <c r="Y74" s="1"/>
      <c r="Z74" s="3"/>
    </row>
    <row r="75" spans="2:26" ht="15" x14ac:dyDescent="0.2">
      <c r="B75" s="1">
        <v>20</v>
      </c>
      <c r="C75" s="1"/>
      <c r="D75" s="1"/>
      <c r="E75" s="1"/>
      <c r="F75" s="1"/>
      <c r="G75" s="1"/>
      <c r="H75" s="1"/>
      <c r="I75" s="1"/>
      <c r="J75" s="1"/>
      <c r="K75" s="1"/>
      <c r="L75" s="2">
        <v>-267.08224934999998</v>
      </c>
      <c r="M75" s="2">
        <v>77.6294301262799</v>
      </c>
      <c r="N75" s="3">
        <v>-0.29065739230221099</v>
      </c>
      <c r="O75" s="2">
        <v>-563.75405813999998</v>
      </c>
      <c r="P75" s="2">
        <v>75.505600184160301</v>
      </c>
      <c r="Q75" s="3">
        <v>-0.133933581663743</v>
      </c>
      <c r="R75" s="2">
        <v>-703.82628182999997</v>
      </c>
      <c r="S75" s="2">
        <v>74.714906858855002</v>
      </c>
      <c r="T75" s="3">
        <v>-0.106155323817393</v>
      </c>
      <c r="U75" s="2">
        <v>-757.68088136999995</v>
      </c>
      <c r="V75" s="2">
        <v>74.359368955565003</v>
      </c>
      <c r="W75" s="3">
        <v>-9.8140748676556602E-2</v>
      </c>
      <c r="X75" s="2">
        <v>-810.37227138000003</v>
      </c>
      <c r="Y75" s="2">
        <v>73.985558179125107</v>
      </c>
      <c r="Z75" s="3">
        <v>-9.1298235134740599E-2</v>
      </c>
    </row>
    <row r="76" spans="2:26" ht="15" x14ac:dyDescent="0.2">
      <c r="B76" s="1">
        <v>0</v>
      </c>
      <c r="C76" s="1"/>
      <c r="D76" s="1"/>
      <c r="E76" s="1"/>
      <c r="F76" s="1"/>
      <c r="G76" s="1"/>
      <c r="H76" s="1"/>
      <c r="I76" s="1"/>
      <c r="J76" s="1"/>
      <c r="K76" s="1"/>
      <c r="L76" s="2">
        <v>7915.7854188000001</v>
      </c>
      <c r="M76" s="2">
        <v>456.88969942170002</v>
      </c>
      <c r="N76" s="3">
        <v>5.7718808083981998E-2</v>
      </c>
      <c r="O76" s="2">
        <v>7986.5788401</v>
      </c>
      <c r="P76" s="2">
        <v>500.57491830244999</v>
      </c>
      <c r="Q76" s="3">
        <v>6.2677014567126196E-2</v>
      </c>
      <c r="R76" s="2">
        <v>7893.3886310999997</v>
      </c>
      <c r="S76" s="2">
        <v>516.10425006950004</v>
      </c>
      <c r="T76" s="3">
        <v>6.5384370919739906E-2</v>
      </c>
      <c r="U76" s="2">
        <v>7856.8020216000004</v>
      </c>
      <c r="V76" s="2">
        <v>522.35879350770097</v>
      </c>
      <c r="W76" s="3">
        <v>6.6484912318221401E-2</v>
      </c>
      <c r="X76" s="2">
        <v>7820.1042066</v>
      </c>
      <c r="Y76" s="2">
        <v>528.63683063994995</v>
      </c>
      <c r="Z76" s="3">
        <v>6.7599716918579203E-2</v>
      </c>
    </row>
    <row r="77" spans="2:26" ht="15" x14ac:dyDescent="0.2">
      <c r="B77" s="1">
        <v>0</v>
      </c>
      <c r="C77" s="1"/>
      <c r="D77" s="1"/>
      <c r="E77" s="1"/>
      <c r="F77" s="1"/>
      <c r="G77" s="1"/>
      <c r="H77" s="1"/>
      <c r="I77" s="1"/>
      <c r="J77" s="1"/>
      <c r="K77" s="1"/>
      <c r="L77" s="2">
        <v>9235.1274708000001</v>
      </c>
      <c r="M77" s="2">
        <v>519.41947134099996</v>
      </c>
      <c r="N77" s="3">
        <v>5.62438875893507E-2</v>
      </c>
      <c r="O77" s="2">
        <v>9317.6419518000002</v>
      </c>
      <c r="P77" s="2">
        <v>568.22892593510005</v>
      </c>
      <c r="Q77" s="3">
        <v>6.09841984564913E-2</v>
      </c>
      <c r="R77" s="2">
        <v>9208.8607317000005</v>
      </c>
      <c r="S77" s="2">
        <v>585.27229576315005</v>
      </c>
      <c r="T77" s="3">
        <v>6.3555342274690493E-2</v>
      </c>
      <c r="U77" s="2">
        <v>9166.2245430000003</v>
      </c>
      <c r="V77" s="2">
        <v>592.15333770935001</v>
      </c>
      <c r="W77" s="3">
        <v>6.4601661778137601E-2</v>
      </c>
      <c r="X77" s="2">
        <v>9123.3437021999998</v>
      </c>
      <c r="Y77" s="2">
        <v>599.05004211824996</v>
      </c>
      <c r="Z77" s="3">
        <v>6.5661237992578905E-2</v>
      </c>
    </row>
    <row r="78" spans="2:26" ht="15" x14ac:dyDescent="0.2">
      <c r="B78" s="1">
        <v>0</v>
      </c>
      <c r="C78" s="1"/>
      <c r="D78" s="1"/>
      <c r="E78" s="1"/>
      <c r="F78" s="1"/>
      <c r="G78" s="1"/>
      <c r="H78" s="1"/>
      <c r="I78" s="1"/>
      <c r="J78" s="1"/>
      <c r="K78" s="1"/>
      <c r="L78" s="2">
        <v>9894.9097022999995</v>
      </c>
      <c r="M78" s="2">
        <v>551.06808763679999</v>
      </c>
      <c r="N78" s="3">
        <v>5.5692078474319798E-2</v>
      </c>
      <c r="O78" s="2">
        <v>9983.2958337</v>
      </c>
      <c r="P78" s="2">
        <v>602.57931704664998</v>
      </c>
      <c r="Q78" s="3">
        <v>6.0358755974410698E-2</v>
      </c>
      <c r="R78" s="2">
        <v>9866.7079874999999</v>
      </c>
      <c r="S78" s="2">
        <v>620.280510308099</v>
      </c>
      <c r="T78" s="3">
        <v>6.2866004658689106E-2</v>
      </c>
      <c r="U78" s="2">
        <v>9821.0470091999996</v>
      </c>
      <c r="V78" s="2">
        <v>627.45913904559995</v>
      </c>
      <c r="W78" s="3">
        <v>6.38892307976755E-2</v>
      </c>
      <c r="X78" s="2">
        <v>9775.1191376999996</v>
      </c>
      <c r="Y78" s="2">
        <v>634.68736558165006</v>
      </c>
      <c r="Z78" s="3">
        <v>6.4928862414968605E-2</v>
      </c>
    </row>
    <row r="79" spans="2:26" ht="15" x14ac:dyDescent="0.2">
      <c r="B79" s="1">
        <v>0</v>
      </c>
      <c r="C79" s="1"/>
      <c r="D79" s="1"/>
      <c r="E79" s="1"/>
      <c r="F79" s="1"/>
      <c r="G79" s="1"/>
      <c r="H79" s="1"/>
      <c r="I79" s="1"/>
      <c r="J79" s="1"/>
      <c r="K79" s="1"/>
      <c r="L79" s="2">
        <v>10554.7141749</v>
      </c>
      <c r="M79" s="2">
        <v>583.57030814974996</v>
      </c>
      <c r="N79" s="3">
        <v>5.52900152935955E-2</v>
      </c>
      <c r="O79" s="2">
        <v>10648.794027899999</v>
      </c>
      <c r="P79" s="2">
        <v>637.60580446475001</v>
      </c>
      <c r="Q79" s="3">
        <v>5.9875869774005698E-2</v>
      </c>
      <c r="R79" s="2">
        <v>10524.577484400001</v>
      </c>
      <c r="S79" s="2">
        <v>655.93088582375003</v>
      </c>
      <c r="T79" s="3">
        <v>6.2323726229960297E-2</v>
      </c>
      <c r="U79" s="2">
        <v>10475.958439800001</v>
      </c>
      <c r="V79" s="2">
        <v>663.34184109130001</v>
      </c>
      <c r="W79" s="3">
        <v>6.3320396401263704E-2</v>
      </c>
      <c r="X79" s="2">
        <v>10426.894573199999</v>
      </c>
      <c r="Y79" s="2">
        <v>670.75540676930098</v>
      </c>
      <c r="Z79" s="3">
        <v>6.43293554049474E-2</v>
      </c>
    </row>
    <row r="80" spans="2:26" ht="15" x14ac:dyDescent="0.2">
      <c r="B80" s="1">
        <v>0</v>
      </c>
      <c r="C80" s="1"/>
      <c r="D80" s="1"/>
      <c r="E80" s="1"/>
      <c r="F80" s="1"/>
      <c r="G80" s="1"/>
      <c r="H80" s="1"/>
      <c r="I80" s="1"/>
      <c r="J80" s="1"/>
      <c r="K80" s="1"/>
      <c r="L80" s="2">
        <v>11214.2072721</v>
      </c>
      <c r="M80" s="2">
        <v>615.87152705804999</v>
      </c>
      <c r="N80" s="3">
        <v>5.4918864268746502E-2</v>
      </c>
      <c r="O80" s="2">
        <v>11314.3367043</v>
      </c>
      <c r="P80" s="2">
        <v>672.69755214409997</v>
      </c>
      <c r="Q80" s="3">
        <v>5.9455323783005498E-2</v>
      </c>
      <c r="R80" s="2">
        <v>11182.291293599999</v>
      </c>
      <c r="S80" s="2">
        <v>691.56820928715001</v>
      </c>
      <c r="T80" s="3">
        <v>6.1844946722408999E-2</v>
      </c>
      <c r="U80" s="2">
        <v>11130.7141827</v>
      </c>
      <c r="V80" s="2">
        <v>699.28980339825102</v>
      </c>
      <c r="W80" s="3">
        <v>6.2825241212745103E-2</v>
      </c>
      <c r="X80" s="2">
        <v>11078.647767599999</v>
      </c>
      <c r="Y80" s="2">
        <v>707.10537228554995</v>
      </c>
      <c r="Z80" s="3">
        <v>6.3825963882840606E-2</v>
      </c>
    </row>
    <row r="81" spans="2:26" ht="15" x14ac:dyDescent="0.2">
      <c r="B81" s="1">
        <v>0</v>
      </c>
      <c r="C81" s="1"/>
      <c r="D81" s="1"/>
      <c r="E81" s="1"/>
      <c r="F81" s="1"/>
      <c r="G81" s="1"/>
      <c r="H81" s="1"/>
      <c r="I81" s="1"/>
      <c r="J81" s="1"/>
      <c r="K81" s="1"/>
      <c r="L81" s="2">
        <v>11873.8338159</v>
      </c>
      <c r="M81" s="2">
        <v>650.65524630430002</v>
      </c>
      <c r="N81" s="3">
        <v>5.4797402119020899E-2</v>
      </c>
      <c r="O81" s="2">
        <v>11979.745934099999</v>
      </c>
      <c r="P81" s="2">
        <v>710.13083799710103</v>
      </c>
      <c r="Q81" s="3">
        <v>5.92776209031056E-2</v>
      </c>
      <c r="R81" s="2">
        <v>11840.049585000001</v>
      </c>
      <c r="S81" s="2">
        <v>729.10852196860003</v>
      </c>
      <c r="T81" s="3">
        <v>6.1579853761110699E-2</v>
      </c>
      <c r="U81" s="2">
        <v>11785.447684500001</v>
      </c>
      <c r="V81" s="2">
        <v>736.7935703334</v>
      </c>
      <c r="W81" s="3">
        <v>6.2517232273019002E-2</v>
      </c>
      <c r="X81" s="2">
        <v>11730.1340688</v>
      </c>
      <c r="Y81" s="2">
        <v>744.51777485494995</v>
      </c>
      <c r="Z81" s="3">
        <v>6.3470525612766102E-2</v>
      </c>
    </row>
    <row r="82" spans="2:26" ht="15" x14ac:dyDescent="0.2">
      <c r="B82" s="1">
        <v>35</v>
      </c>
      <c r="C82" s="1"/>
      <c r="D82" s="1"/>
      <c r="E82" s="1"/>
      <c r="F82" s="1"/>
      <c r="G82" s="1"/>
      <c r="H82" s="1"/>
      <c r="I82" s="1"/>
      <c r="J82" s="1"/>
      <c r="K82" s="1"/>
      <c r="L82" s="2">
        <v>13193.1536268</v>
      </c>
      <c r="M82" s="2">
        <v>730.06915301419997</v>
      </c>
      <c r="N82" s="3">
        <v>5.5336970497422901E-2</v>
      </c>
      <c r="O82" s="2">
        <v>13311.031456799999</v>
      </c>
      <c r="P82" s="2">
        <v>795.35551836870002</v>
      </c>
      <c r="Q82" s="3">
        <v>5.9751606849549499E-2</v>
      </c>
      <c r="R82" s="2">
        <v>13155.6551322</v>
      </c>
      <c r="S82" s="2">
        <v>812.05692442780105</v>
      </c>
      <c r="T82" s="3">
        <v>6.1726832777806502E-2</v>
      </c>
      <c r="U82" s="2">
        <v>13094.759000399999</v>
      </c>
      <c r="V82" s="2">
        <v>818.42371551534995</v>
      </c>
      <c r="W82" s="3">
        <v>6.2500097595560994E-2</v>
      </c>
      <c r="X82" s="2">
        <v>13033.529252099999</v>
      </c>
      <c r="Y82" s="2">
        <v>824.941910409</v>
      </c>
      <c r="Z82" s="3">
        <v>6.3293824293683396E-2</v>
      </c>
    </row>
    <row r="83" spans="2:26" ht="15" x14ac:dyDescent="0.2">
      <c r="B83" s="1">
        <v>40</v>
      </c>
      <c r="C83" s="1"/>
      <c r="D83" s="1"/>
      <c r="E83" s="1"/>
      <c r="F83" s="1"/>
      <c r="G83" s="1"/>
      <c r="H83" s="1"/>
      <c r="I83" s="1"/>
      <c r="J83" s="1"/>
      <c r="K83" s="1"/>
      <c r="L83" s="2">
        <v>14156.8160076</v>
      </c>
      <c r="M83" s="2">
        <v>797.20107855685001</v>
      </c>
      <c r="N83" s="3">
        <v>5.6312173452623598E-2</v>
      </c>
      <c r="O83" s="2">
        <v>14312.748359699999</v>
      </c>
      <c r="P83" s="2">
        <v>868.13115130425001</v>
      </c>
      <c r="Q83" s="3">
        <v>6.0654399105389299E-2</v>
      </c>
      <c r="R83" s="2">
        <v>14145.8956275</v>
      </c>
      <c r="S83" s="2">
        <v>884.16168187769995</v>
      </c>
      <c r="T83" s="3">
        <v>6.2503054254045703E-2</v>
      </c>
      <c r="U83" s="2">
        <v>14080.3733469</v>
      </c>
      <c r="V83" s="2">
        <v>890.810397293851</v>
      </c>
      <c r="W83" s="3">
        <v>6.3266106327356395E-2</v>
      </c>
      <c r="X83" s="2">
        <v>14014.4062443</v>
      </c>
      <c r="Y83" s="2">
        <v>897.55047707575</v>
      </c>
      <c r="Z83" s="3">
        <v>6.4044845099363798E-2</v>
      </c>
    </row>
    <row r="84" spans="2:26" ht="1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3"/>
      <c r="O84" s="2"/>
      <c r="P84" s="2"/>
      <c r="Q84" s="3"/>
      <c r="R84" s="2"/>
      <c r="S84" s="2"/>
      <c r="T84" s="3"/>
      <c r="U84" s="2"/>
      <c r="V84" s="2"/>
      <c r="W84" s="3"/>
      <c r="X84" s="2"/>
      <c r="Y84" s="1"/>
      <c r="Z84" s="3"/>
    </row>
    <row r="85" spans="2:26" ht="1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3"/>
      <c r="O85" s="2"/>
      <c r="P85" s="2"/>
      <c r="Q85" s="3"/>
      <c r="R85" s="2"/>
      <c r="S85" s="2"/>
      <c r="T85" s="3"/>
      <c r="U85" s="2"/>
      <c r="V85" s="2"/>
      <c r="W85" s="3"/>
      <c r="X85" s="2"/>
      <c r="Y85" s="1"/>
      <c r="Z85" s="3"/>
    </row>
    <row r="86" spans="2:26" ht="15" x14ac:dyDescent="0.2">
      <c r="B86" s="1"/>
      <c r="C86" s="1" t="s">
        <v>12</v>
      </c>
      <c r="D86" s="1"/>
      <c r="E86" s="1" t="s">
        <v>22</v>
      </c>
      <c r="F86" s="1"/>
      <c r="G86" s="1"/>
      <c r="H86" s="1"/>
      <c r="I86" s="1"/>
      <c r="J86" s="1"/>
      <c r="K86" s="1"/>
      <c r="L86" s="2"/>
      <c r="M86" s="1"/>
      <c r="N86" s="3"/>
      <c r="O86" s="2"/>
      <c r="P86" s="2"/>
      <c r="Q86" s="3"/>
      <c r="R86" s="2"/>
      <c r="S86" s="2"/>
      <c r="T86" s="3"/>
      <c r="U86" s="2"/>
      <c r="V86" s="2"/>
      <c r="W86" s="3"/>
      <c r="X86" s="2"/>
      <c r="Y86" s="1"/>
      <c r="Z86" s="3"/>
    </row>
    <row r="87" spans="2:26" ht="15" x14ac:dyDescent="0.2">
      <c r="B87" s="1"/>
      <c r="C87" s="1" t="s">
        <v>2</v>
      </c>
      <c r="D87" s="1"/>
      <c r="E87" s="1"/>
      <c r="F87" s="1" t="s">
        <v>3</v>
      </c>
      <c r="G87" s="1"/>
      <c r="H87" s="1"/>
      <c r="I87" s="1" t="s">
        <v>4</v>
      </c>
      <c r="J87" s="1"/>
      <c r="K87" s="1"/>
      <c r="L87" s="2" t="s">
        <v>14</v>
      </c>
      <c r="M87" s="1"/>
      <c r="N87" s="3"/>
      <c r="O87" s="2" t="s">
        <v>15</v>
      </c>
      <c r="P87" s="2"/>
      <c r="Q87" s="3"/>
      <c r="R87" s="2" t="s">
        <v>17</v>
      </c>
      <c r="S87" s="2"/>
      <c r="T87" s="3"/>
      <c r="U87" s="2" t="s">
        <v>18</v>
      </c>
      <c r="V87" s="2"/>
      <c r="W87" s="3"/>
      <c r="X87" s="2" t="s">
        <v>19</v>
      </c>
      <c r="Y87" s="1"/>
      <c r="Z87" s="3"/>
    </row>
    <row r="88" spans="2:26" ht="15" x14ac:dyDescent="0.2">
      <c r="B88" s="1" t="s">
        <v>8</v>
      </c>
      <c r="C88" s="1" t="s">
        <v>5</v>
      </c>
      <c r="D88" s="1" t="s">
        <v>6</v>
      </c>
      <c r="E88" s="1" t="s">
        <v>7</v>
      </c>
      <c r="F88" s="1" t="s">
        <v>5</v>
      </c>
      <c r="G88" s="1" t="s">
        <v>6</v>
      </c>
      <c r="H88" s="1" t="s">
        <v>7</v>
      </c>
      <c r="I88" s="1" t="s">
        <v>5</v>
      </c>
      <c r="J88" s="1" t="s">
        <v>6</v>
      </c>
      <c r="K88" s="1" t="s">
        <v>7</v>
      </c>
      <c r="L88" s="2" t="s">
        <v>5</v>
      </c>
      <c r="M88" s="1" t="s">
        <v>6</v>
      </c>
      <c r="N88" s="3" t="s">
        <v>7</v>
      </c>
      <c r="O88" s="2" t="s">
        <v>5</v>
      </c>
      <c r="P88" s="2" t="s">
        <v>6</v>
      </c>
      <c r="Q88" s="3" t="s">
        <v>7</v>
      </c>
      <c r="R88" s="2" t="s">
        <v>5</v>
      </c>
      <c r="S88" s="2" t="s">
        <v>6</v>
      </c>
      <c r="T88" s="3" t="s">
        <v>7</v>
      </c>
      <c r="U88" s="2" t="s">
        <v>5</v>
      </c>
      <c r="V88" s="2" t="s">
        <v>6</v>
      </c>
      <c r="W88" s="3" t="s">
        <v>7</v>
      </c>
      <c r="X88" s="2" t="s">
        <v>5</v>
      </c>
      <c r="Y88" s="1" t="s">
        <v>6</v>
      </c>
      <c r="Z88" s="3" t="s">
        <v>7</v>
      </c>
    </row>
    <row r="89" spans="2:26" ht="15" x14ac:dyDescent="0.2">
      <c r="B89" s="1"/>
      <c r="C89" s="1" t="s">
        <v>9</v>
      </c>
      <c r="D89" s="1" t="s">
        <v>10</v>
      </c>
      <c r="E89" s="1" t="s">
        <v>11</v>
      </c>
      <c r="F89" s="1" t="s">
        <v>9</v>
      </c>
      <c r="G89" s="1" t="s">
        <v>10</v>
      </c>
      <c r="H89" s="1" t="s">
        <v>11</v>
      </c>
      <c r="I89" s="1" t="s">
        <v>9</v>
      </c>
      <c r="J89" s="1" t="s">
        <v>10</v>
      </c>
      <c r="K89" s="1" t="s">
        <v>11</v>
      </c>
      <c r="L89" s="2" t="s">
        <v>9</v>
      </c>
      <c r="M89" s="1" t="s">
        <v>10</v>
      </c>
      <c r="N89" s="3" t="s">
        <v>11</v>
      </c>
      <c r="O89" s="2" t="s">
        <v>9</v>
      </c>
      <c r="P89" s="2" t="s">
        <v>10</v>
      </c>
      <c r="Q89" s="3" t="s">
        <v>11</v>
      </c>
      <c r="R89" s="2" t="s">
        <v>9</v>
      </c>
      <c r="S89" s="2" t="s">
        <v>10</v>
      </c>
      <c r="T89" s="3" t="s">
        <v>11</v>
      </c>
      <c r="U89" s="2" t="s">
        <v>9</v>
      </c>
      <c r="V89" s="2" t="s">
        <v>10</v>
      </c>
      <c r="W89" s="3" t="s">
        <v>11</v>
      </c>
      <c r="X89" s="2" t="s">
        <v>9</v>
      </c>
      <c r="Y89" s="1" t="s">
        <v>10</v>
      </c>
      <c r="Z89" s="3" t="s">
        <v>11</v>
      </c>
    </row>
    <row r="90" spans="2:26" ht="1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3"/>
      <c r="O90" s="2"/>
      <c r="P90" s="2"/>
      <c r="Q90" s="3"/>
      <c r="R90" s="2"/>
      <c r="S90" s="2"/>
      <c r="T90" s="3"/>
      <c r="U90" s="2"/>
      <c r="V90" s="2"/>
      <c r="W90" s="3"/>
      <c r="X90" s="2"/>
      <c r="Y90" s="1"/>
      <c r="Z90" s="3"/>
    </row>
    <row r="91" spans="2:26" ht="15" x14ac:dyDescent="0.2">
      <c r="B91" s="1">
        <v>20</v>
      </c>
      <c r="C91" s="1"/>
      <c r="D91" s="1"/>
      <c r="E91" s="1"/>
      <c r="F91" s="1"/>
      <c r="G91" s="1"/>
      <c r="H91" s="1"/>
      <c r="I91" s="1"/>
      <c r="J91" s="1"/>
      <c r="K91" s="1"/>
      <c r="L91" s="2">
        <v>-33.387227265</v>
      </c>
      <c r="M91" s="2">
        <v>81.193162472620102</v>
      </c>
      <c r="N91" s="3">
        <v>-2.4318629944372598</v>
      </c>
      <c r="O91" s="2">
        <v>-320.57431896000003</v>
      </c>
      <c r="P91" s="2">
        <v>76.917310155520198</v>
      </c>
      <c r="Q91" s="3">
        <v>-0.23993596993375399</v>
      </c>
      <c r="R91" s="2">
        <v>-456.66983397000001</v>
      </c>
      <c r="S91" s="2">
        <v>75.034943180025095</v>
      </c>
      <c r="T91" s="3">
        <v>-0.16430895495706099</v>
      </c>
      <c r="U91" s="2">
        <v>-509.39013741000002</v>
      </c>
      <c r="V91" s="2">
        <v>74.2578239890601</v>
      </c>
      <c r="W91" s="3">
        <v>-0.14577789897273</v>
      </c>
      <c r="X91" s="2">
        <v>-560.74483730999998</v>
      </c>
      <c r="Y91" s="2">
        <v>73.472351484654794</v>
      </c>
      <c r="Z91" s="3">
        <v>-0.13102635387089001</v>
      </c>
    </row>
    <row r="92" spans="2:26" ht="15" x14ac:dyDescent="0.2">
      <c r="B92" s="1">
        <v>0</v>
      </c>
      <c r="C92" s="1"/>
      <c r="D92" s="1"/>
      <c r="E92" s="1"/>
      <c r="F92" s="1"/>
      <c r="G92" s="1"/>
      <c r="H92" s="1"/>
      <c r="I92" s="1"/>
      <c r="J92" s="1"/>
      <c r="K92" s="1"/>
      <c r="L92" s="2">
        <v>6579.7625417999998</v>
      </c>
      <c r="M92" s="2">
        <v>377.52539051035001</v>
      </c>
      <c r="N92" s="3">
        <v>5.7376750013697603E-2</v>
      </c>
      <c r="O92" s="2">
        <v>6691.4128638000002</v>
      </c>
      <c r="P92" s="2">
        <v>415.49120009515002</v>
      </c>
      <c r="Q92" s="3">
        <v>6.2093194449698901E-2</v>
      </c>
      <c r="R92" s="2">
        <v>6797.3917052999996</v>
      </c>
      <c r="S92" s="2">
        <v>437.32989391985001</v>
      </c>
      <c r="T92" s="3">
        <v>6.4337897958544693E-2</v>
      </c>
      <c r="U92" s="2">
        <v>6849.146745</v>
      </c>
      <c r="V92" s="2">
        <v>446.73520277120002</v>
      </c>
      <c r="W92" s="3">
        <v>6.5224942522559504E-2</v>
      </c>
      <c r="X92" s="2">
        <v>6904.8607005000003</v>
      </c>
      <c r="Y92" s="2">
        <v>456.49552744375001</v>
      </c>
      <c r="Z92" s="3">
        <v>6.6112199397548102E-2</v>
      </c>
    </row>
    <row r="93" spans="2:26" ht="15" x14ac:dyDescent="0.2">
      <c r="B93" s="1">
        <v>0</v>
      </c>
      <c r="C93" s="1"/>
      <c r="D93" s="1"/>
      <c r="E93" s="1"/>
      <c r="F93" s="1"/>
      <c r="G93" s="1"/>
      <c r="H93" s="1"/>
      <c r="I93" s="1"/>
      <c r="J93" s="1"/>
      <c r="K93" s="1"/>
      <c r="L93" s="2">
        <v>7676.3154950999997</v>
      </c>
      <c r="M93" s="2">
        <v>428.53020029290002</v>
      </c>
      <c r="N93" s="3">
        <v>5.5824985380869503E-2</v>
      </c>
      <c r="O93" s="2">
        <v>7806.8262698999997</v>
      </c>
      <c r="P93" s="2">
        <v>470.62828962005</v>
      </c>
      <c r="Q93" s="3">
        <v>6.0284201716465098E-2</v>
      </c>
      <c r="R93" s="2">
        <v>7930.2866160000003</v>
      </c>
      <c r="S93" s="2">
        <v>495.42457848459998</v>
      </c>
      <c r="T93" s="3">
        <v>6.24724682062614E-2</v>
      </c>
      <c r="U93" s="2">
        <v>7990.6712024999997</v>
      </c>
      <c r="V93" s="2">
        <v>506.34653580740002</v>
      </c>
      <c r="W93" s="3">
        <v>6.3367209459072996E-2</v>
      </c>
      <c r="X93" s="2">
        <v>8055.7041789000004</v>
      </c>
      <c r="Y93" s="2">
        <v>517.53736540654995</v>
      </c>
      <c r="Z93" s="3">
        <v>6.4244832470650604E-2</v>
      </c>
    </row>
    <row r="94" spans="2:26" ht="15" x14ac:dyDescent="0.2">
      <c r="B94" s="1">
        <v>0</v>
      </c>
      <c r="C94" s="1"/>
      <c r="D94" s="1"/>
      <c r="E94" s="1"/>
      <c r="F94" s="1"/>
      <c r="G94" s="1"/>
      <c r="H94" s="1"/>
      <c r="I94" s="1"/>
      <c r="J94" s="1"/>
      <c r="K94" s="1"/>
      <c r="L94" s="2">
        <v>8224.6698156000002</v>
      </c>
      <c r="M94" s="2">
        <v>453.9033898669</v>
      </c>
      <c r="N94" s="3">
        <v>5.5188037944814097E-2</v>
      </c>
      <c r="O94" s="2">
        <v>8364.4551291000007</v>
      </c>
      <c r="P94" s="2">
        <v>498.79461837554999</v>
      </c>
      <c r="Q94" s="3">
        <v>5.9632649189573603E-2</v>
      </c>
      <c r="R94" s="2">
        <v>8496.8119151999999</v>
      </c>
      <c r="S94" s="2">
        <v>525.28767403259997</v>
      </c>
      <c r="T94" s="3">
        <v>6.18217372910079E-2</v>
      </c>
      <c r="U94" s="2">
        <v>8561.4890340000002</v>
      </c>
      <c r="V94" s="2">
        <v>536.85179232610096</v>
      </c>
      <c r="W94" s="3">
        <v>6.27054231097086E-2</v>
      </c>
      <c r="X94" s="2">
        <v>8631.2371235999999</v>
      </c>
      <c r="Y94" s="2">
        <v>548.88839491105</v>
      </c>
      <c r="Z94" s="3">
        <v>6.3593247068864503E-2</v>
      </c>
    </row>
    <row r="95" spans="2:26" ht="15" x14ac:dyDescent="0.2">
      <c r="B95" s="1">
        <v>0</v>
      </c>
      <c r="C95" s="1"/>
      <c r="D95" s="1"/>
      <c r="E95" s="1"/>
      <c r="F95" s="1"/>
      <c r="G95" s="1"/>
      <c r="H95" s="1"/>
      <c r="I95" s="1"/>
      <c r="J95" s="1"/>
      <c r="K95" s="1"/>
      <c r="L95" s="2">
        <v>8772.9796538999999</v>
      </c>
      <c r="M95" s="2">
        <v>480.2737562328</v>
      </c>
      <c r="N95" s="3">
        <v>5.4744656340254397E-2</v>
      </c>
      <c r="O95" s="2">
        <v>8921.9060594999992</v>
      </c>
      <c r="P95" s="2">
        <v>527.5326270196</v>
      </c>
      <c r="Q95" s="3">
        <v>5.9127794386255199E-2</v>
      </c>
      <c r="R95" s="2">
        <v>9063.2037677999997</v>
      </c>
      <c r="S95" s="2">
        <v>555.471850065951</v>
      </c>
      <c r="T95" s="3">
        <v>6.1288686020659303E-2</v>
      </c>
      <c r="U95" s="2">
        <v>9132.4180710000001</v>
      </c>
      <c r="V95" s="2">
        <v>567.68857097194996</v>
      </c>
      <c r="W95" s="3">
        <v>6.2161912273228703E-2</v>
      </c>
      <c r="X95" s="2">
        <v>9206.5254162000001</v>
      </c>
      <c r="Y95" s="2">
        <v>580.41954273659996</v>
      </c>
      <c r="Z95" s="3">
        <v>6.3044364350016494E-2</v>
      </c>
    </row>
    <row r="96" spans="2:26" ht="15" x14ac:dyDescent="0.2">
      <c r="B96" s="1">
        <v>0</v>
      </c>
      <c r="C96" s="1"/>
      <c r="D96" s="1"/>
      <c r="E96" s="1"/>
      <c r="F96" s="1"/>
      <c r="G96" s="1"/>
      <c r="H96" s="1"/>
      <c r="I96" s="1"/>
      <c r="J96" s="1"/>
      <c r="K96" s="1"/>
      <c r="L96" s="2">
        <v>9321.2894921999996</v>
      </c>
      <c r="M96" s="2">
        <v>506.65195383004999</v>
      </c>
      <c r="N96" s="3">
        <v>5.4354277297579197E-2</v>
      </c>
      <c r="O96" s="2">
        <v>9479.4459542999994</v>
      </c>
      <c r="P96" s="2">
        <v>556.54733917135002</v>
      </c>
      <c r="Q96" s="3">
        <v>5.8710956511007099E-2</v>
      </c>
      <c r="R96" s="2">
        <v>9629.5956203999995</v>
      </c>
      <c r="S96" s="2">
        <v>586.48613662239995</v>
      </c>
      <c r="T96" s="3">
        <v>6.09045446705931E-2</v>
      </c>
      <c r="U96" s="2">
        <v>9702.9022860000005</v>
      </c>
      <c r="V96" s="2">
        <v>599.52252640970005</v>
      </c>
      <c r="W96" s="3">
        <v>6.1787958771339101E-2</v>
      </c>
      <c r="X96" s="2">
        <v>9781.8581909999994</v>
      </c>
      <c r="Y96" s="2">
        <v>613.10971280194997</v>
      </c>
      <c r="Z96" s="3">
        <v>6.2678245874189298E-2</v>
      </c>
    </row>
    <row r="97" spans="2:26" ht="15" x14ac:dyDescent="0.2">
      <c r="B97" s="1">
        <v>0</v>
      </c>
      <c r="C97" s="1"/>
      <c r="D97" s="1"/>
      <c r="E97" s="1"/>
      <c r="F97" s="1"/>
      <c r="G97" s="1"/>
      <c r="H97" s="1"/>
      <c r="I97" s="1"/>
      <c r="J97" s="1"/>
      <c r="K97" s="1"/>
      <c r="L97" s="2">
        <v>9869.5993304999993</v>
      </c>
      <c r="M97" s="2">
        <v>534.82611381690003</v>
      </c>
      <c r="N97" s="3">
        <v>5.4189242734923197E-2</v>
      </c>
      <c r="O97" s="2">
        <v>10037.0303313</v>
      </c>
      <c r="P97" s="2">
        <v>587.53813203375</v>
      </c>
      <c r="Q97" s="3">
        <v>5.8537048573176098E-2</v>
      </c>
      <c r="R97" s="2">
        <v>10196.009714100001</v>
      </c>
      <c r="S97" s="2">
        <v>619.14759217280005</v>
      </c>
      <c r="T97" s="3">
        <v>6.0724500028337999E-2</v>
      </c>
      <c r="U97" s="2">
        <v>10273.653394200001</v>
      </c>
      <c r="V97" s="2">
        <v>632.90445524430004</v>
      </c>
      <c r="W97" s="3">
        <v>6.1604614343093098E-2</v>
      </c>
      <c r="X97" s="2">
        <v>10357.5690645</v>
      </c>
      <c r="Y97" s="2">
        <v>647.24866066704999</v>
      </c>
      <c r="Z97" s="3">
        <v>6.2490402587365802E-2</v>
      </c>
    </row>
    <row r="98" spans="2:26" ht="15" x14ac:dyDescent="0.2">
      <c r="B98" s="1">
        <v>35</v>
      </c>
      <c r="C98" s="1"/>
      <c r="D98" s="1"/>
      <c r="E98" s="1"/>
      <c r="F98" s="1"/>
      <c r="G98" s="1"/>
      <c r="H98" s="1"/>
      <c r="I98" s="1"/>
      <c r="J98" s="1"/>
      <c r="K98" s="1"/>
      <c r="L98" s="2">
        <v>10966.2412482</v>
      </c>
      <c r="M98" s="2">
        <v>599.60605954410005</v>
      </c>
      <c r="N98" s="3">
        <v>5.4677445623633303E-2</v>
      </c>
      <c r="O98" s="2">
        <v>11152.421496299999</v>
      </c>
      <c r="P98" s="2">
        <v>658.89370168450102</v>
      </c>
      <c r="Q98" s="3">
        <v>5.90807746912273E-2</v>
      </c>
      <c r="R98" s="2">
        <v>11329.0603125</v>
      </c>
      <c r="S98" s="2">
        <v>694.44488160305104</v>
      </c>
      <c r="T98" s="3">
        <v>6.12976595099268E-2</v>
      </c>
      <c r="U98" s="2">
        <v>11415.311298299999</v>
      </c>
      <c r="V98" s="2">
        <v>709.95855090739997</v>
      </c>
      <c r="W98" s="3">
        <v>6.21935339611044E-2</v>
      </c>
      <c r="X98" s="2">
        <v>11508.212373</v>
      </c>
      <c r="Y98" s="2">
        <v>726.13004364514995</v>
      </c>
      <c r="Z98" s="3">
        <v>6.3096684359836799E-2</v>
      </c>
    </row>
    <row r="99" spans="2:26" ht="15" x14ac:dyDescent="0.2">
      <c r="B99" s="1">
        <v>40</v>
      </c>
      <c r="C99" s="1"/>
      <c r="D99" s="1"/>
      <c r="E99" s="1"/>
      <c r="F99" s="1"/>
      <c r="G99" s="1"/>
      <c r="H99" s="1"/>
      <c r="I99" s="1"/>
      <c r="J99" s="1"/>
      <c r="K99" s="1"/>
      <c r="L99" s="2">
        <v>11764.251916200001</v>
      </c>
      <c r="M99" s="2">
        <v>653.91303854590001</v>
      </c>
      <c r="N99" s="3">
        <v>5.5584753132107603E-2</v>
      </c>
      <c r="O99" s="2">
        <v>11961.8196075</v>
      </c>
      <c r="P99" s="2">
        <v>717.15806292850004</v>
      </c>
      <c r="Q99" s="3">
        <v>5.9953927283675601E-2</v>
      </c>
      <c r="R99" s="2">
        <v>12148.667088599999</v>
      </c>
      <c r="S99" s="2">
        <v>755.18913277454999</v>
      </c>
      <c r="T99" s="3">
        <v>6.2162303672243999E-2</v>
      </c>
      <c r="U99" s="2">
        <v>12239.0771601</v>
      </c>
      <c r="V99" s="2">
        <v>771.76262872159998</v>
      </c>
      <c r="W99" s="3">
        <v>6.3057256574669304E-2</v>
      </c>
      <c r="X99" s="2">
        <v>12338.3169483</v>
      </c>
      <c r="Y99" s="2">
        <v>789.17928724399997</v>
      </c>
      <c r="Z99" s="3">
        <v>6.3961664346184194E-2</v>
      </c>
    </row>
    <row r="100" spans="2:26" ht="1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3"/>
      <c r="O100" s="2"/>
      <c r="P100" s="2"/>
      <c r="Q100" s="3"/>
      <c r="R100" s="2"/>
      <c r="S100" s="2"/>
      <c r="T100" s="3"/>
      <c r="U100" s="2"/>
      <c r="V100" s="2"/>
      <c r="W100" s="3"/>
      <c r="X100" s="2"/>
      <c r="Y100" s="1"/>
      <c r="Z100" s="3"/>
    </row>
    <row r="101" spans="2:26" ht="1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3"/>
      <c r="O101" s="2"/>
      <c r="P101" s="2"/>
      <c r="Q101" s="3"/>
      <c r="R101" s="2"/>
      <c r="S101" s="2"/>
      <c r="T101" s="3"/>
      <c r="U101" s="2"/>
      <c r="V101" s="2"/>
      <c r="W101" s="3"/>
      <c r="X101" s="2"/>
      <c r="Y101" s="1"/>
      <c r="Z101" s="3"/>
    </row>
    <row r="102" spans="2:26" ht="15" x14ac:dyDescent="0.2">
      <c r="B102" s="1"/>
      <c r="C102" s="1" t="s">
        <v>12</v>
      </c>
      <c r="D102" s="1"/>
      <c r="E102" s="1" t="s">
        <v>23</v>
      </c>
      <c r="F102" s="1"/>
      <c r="G102" s="1"/>
      <c r="H102" s="1"/>
      <c r="I102" s="1"/>
      <c r="J102" s="1"/>
      <c r="K102" s="1"/>
      <c r="L102" s="2"/>
      <c r="M102" s="1"/>
      <c r="N102" s="3"/>
      <c r="O102" s="2"/>
      <c r="P102" s="2"/>
      <c r="Q102" s="3"/>
      <c r="R102" s="2"/>
      <c r="S102" s="2"/>
      <c r="T102" s="3"/>
      <c r="U102" s="2"/>
      <c r="V102" s="2"/>
      <c r="W102" s="3"/>
      <c r="X102" s="2"/>
      <c r="Y102" s="1"/>
      <c r="Z102" s="3"/>
    </row>
    <row r="103" spans="2:26" ht="15" x14ac:dyDescent="0.2">
      <c r="B103" s="1"/>
      <c r="C103" s="1" t="s">
        <v>2</v>
      </c>
      <c r="D103" s="1"/>
      <c r="E103" s="1"/>
      <c r="F103" s="1" t="s">
        <v>3</v>
      </c>
      <c r="G103" s="1"/>
      <c r="H103" s="1"/>
      <c r="I103" s="1" t="s">
        <v>4</v>
      </c>
      <c r="J103" s="1"/>
      <c r="K103" s="1"/>
      <c r="L103" s="2" t="s">
        <v>14</v>
      </c>
      <c r="M103" s="1"/>
      <c r="N103" s="3"/>
      <c r="O103" s="2" t="s">
        <v>15</v>
      </c>
      <c r="P103" s="2"/>
      <c r="Q103" s="3"/>
      <c r="R103" s="2" t="s">
        <v>17</v>
      </c>
      <c r="S103" s="2"/>
      <c r="T103" s="3"/>
      <c r="U103" s="2" t="s">
        <v>18</v>
      </c>
      <c r="V103" s="2"/>
      <c r="W103" s="3"/>
      <c r="X103" s="2" t="s">
        <v>19</v>
      </c>
      <c r="Y103" s="1"/>
      <c r="Z103" s="3"/>
    </row>
    <row r="104" spans="2:26" ht="15" x14ac:dyDescent="0.2">
      <c r="B104" s="1"/>
      <c r="C104" s="1" t="s">
        <v>5</v>
      </c>
      <c r="D104" s="1" t="s">
        <v>6</v>
      </c>
      <c r="E104" s="1" t="s">
        <v>7</v>
      </c>
      <c r="F104" s="1" t="s">
        <v>5</v>
      </c>
      <c r="G104" s="1" t="s">
        <v>6</v>
      </c>
      <c r="H104" s="1" t="s">
        <v>7</v>
      </c>
      <c r="I104" s="1" t="s">
        <v>5</v>
      </c>
      <c r="J104" s="1" t="s">
        <v>6</v>
      </c>
      <c r="K104" s="1" t="s">
        <v>7</v>
      </c>
      <c r="L104" s="2" t="s">
        <v>5</v>
      </c>
      <c r="M104" s="1" t="s">
        <v>6</v>
      </c>
      <c r="N104" s="3" t="s">
        <v>7</v>
      </c>
      <c r="O104" s="2" t="s">
        <v>5</v>
      </c>
      <c r="P104" s="2" t="s">
        <v>6</v>
      </c>
      <c r="Q104" s="3" t="s">
        <v>7</v>
      </c>
      <c r="R104" s="2" t="s">
        <v>5</v>
      </c>
      <c r="S104" s="2" t="s">
        <v>6</v>
      </c>
      <c r="T104" s="3" t="s">
        <v>7</v>
      </c>
      <c r="U104" s="2" t="s">
        <v>5</v>
      </c>
      <c r="V104" s="2" t="s">
        <v>6</v>
      </c>
      <c r="W104" s="3" t="s">
        <v>7</v>
      </c>
      <c r="X104" s="2" t="s">
        <v>5</v>
      </c>
      <c r="Y104" s="1" t="s">
        <v>6</v>
      </c>
      <c r="Z104" s="3" t="s">
        <v>7</v>
      </c>
    </row>
    <row r="105" spans="2:26" ht="15" x14ac:dyDescent="0.2">
      <c r="B105" s="1" t="s">
        <v>8</v>
      </c>
      <c r="C105" s="1" t="s">
        <v>9</v>
      </c>
      <c r="D105" s="1" t="s">
        <v>10</v>
      </c>
      <c r="E105" s="1" t="s">
        <v>11</v>
      </c>
      <c r="F105" s="1" t="s">
        <v>9</v>
      </c>
      <c r="G105" s="1" t="s">
        <v>10</v>
      </c>
      <c r="H105" s="1" t="s">
        <v>11</v>
      </c>
      <c r="I105" s="1" t="s">
        <v>9</v>
      </c>
      <c r="J105" s="1" t="s">
        <v>10</v>
      </c>
      <c r="K105" s="1" t="s">
        <v>11</v>
      </c>
      <c r="L105" s="2" t="s">
        <v>9</v>
      </c>
      <c r="M105" s="1" t="s">
        <v>10</v>
      </c>
      <c r="N105" s="3" t="s">
        <v>11</v>
      </c>
      <c r="O105" s="2" t="s">
        <v>9</v>
      </c>
      <c r="P105" s="2" t="s">
        <v>10</v>
      </c>
      <c r="Q105" s="3" t="s">
        <v>11</v>
      </c>
      <c r="R105" s="2" t="s">
        <v>9</v>
      </c>
      <c r="S105" s="2" t="s">
        <v>10</v>
      </c>
      <c r="T105" s="3" t="s">
        <v>11</v>
      </c>
      <c r="U105" s="2" t="s">
        <v>9</v>
      </c>
      <c r="V105" s="2" t="s">
        <v>10</v>
      </c>
      <c r="W105" s="3" t="s">
        <v>11</v>
      </c>
      <c r="X105" s="2" t="s">
        <v>9</v>
      </c>
      <c r="Y105" s="1" t="s">
        <v>10</v>
      </c>
      <c r="Z105" s="3" t="s">
        <v>11</v>
      </c>
    </row>
    <row r="106" spans="2:26" ht="1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3"/>
      <c r="O106" s="2"/>
      <c r="P106" s="2"/>
      <c r="Q106" s="3"/>
      <c r="R106" s="2"/>
      <c r="S106" s="2"/>
      <c r="T106" s="3"/>
      <c r="U106" s="2"/>
      <c r="V106" s="2"/>
      <c r="W106" s="3"/>
      <c r="X106" s="2"/>
      <c r="Y106" s="1"/>
      <c r="Z106" s="3"/>
    </row>
    <row r="107" spans="2:26" ht="15" x14ac:dyDescent="0.2">
      <c r="B107" s="1">
        <v>20</v>
      </c>
      <c r="C107" s="1"/>
      <c r="D107" s="1"/>
      <c r="E107" s="1"/>
      <c r="F107" s="1"/>
      <c r="G107" s="1"/>
      <c r="H107" s="1"/>
      <c r="I107" s="1"/>
      <c r="J107" s="1"/>
      <c r="K107" s="1"/>
      <c r="L107" s="2">
        <v>210.94904911500001</v>
      </c>
      <c r="M107" s="2">
        <v>86.681289402699903</v>
      </c>
      <c r="N107" s="3">
        <v>0.41091102219401399</v>
      </c>
      <c r="O107" s="2">
        <v>-59.6557901352</v>
      </c>
      <c r="P107" s="2">
        <v>82.7565372911249</v>
      </c>
      <c r="Q107" s="3">
        <v>-1.38723394834887</v>
      </c>
      <c r="R107" s="2">
        <v>-174.500112024</v>
      </c>
      <c r="S107" s="2">
        <v>80.5674470877549</v>
      </c>
      <c r="T107" s="3">
        <v>-0.46170427143722398</v>
      </c>
      <c r="U107" s="2">
        <v>-222.94923462</v>
      </c>
      <c r="V107" s="2">
        <v>79.694264792230101</v>
      </c>
      <c r="W107" s="3">
        <v>-0.35745475838059199</v>
      </c>
      <c r="X107" s="2">
        <v>-270.48958586999998</v>
      </c>
      <c r="Y107" s="2">
        <v>78.818733127300106</v>
      </c>
      <c r="Z107" s="3">
        <v>-0.291392856674272</v>
      </c>
    </row>
    <row r="108" spans="2:26" ht="15" x14ac:dyDescent="0.2">
      <c r="B108" s="1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2">
        <v>5458.0104222</v>
      </c>
      <c r="M108" s="2">
        <v>316.8672828837</v>
      </c>
      <c r="N108" s="3">
        <v>5.8055455811309803E-2</v>
      </c>
      <c r="O108" s="2">
        <v>5540.8402375158003</v>
      </c>
      <c r="P108" s="2">
        <v>348.3697161943</v>
      </c>
      <c r="Q108" s="3">
        <v>6.2873084453070105E-2</v>
      </c>
      <c r="R108" s="2">
        <v>5637.8519568000002</v>
      </c>
      <c r="S108" s="2">
        <v>366.41809404560001</v>
      </c>
      <c r="T108" s="3">
        <v>6.49925001318368E-2</v>
      </c>
      <c r="U108" s="2">
        <v>5679.7764303000004</v>
      </c>
      <c r="V108" s="2">
        <v>374.1396881567</v>
      </c>
      <c r="W108" s="3">
        <v>6.5872256196699994E-2</v>
      </c>
      <c r="X108" s="2">
        <v>5713.8275543999998</v>
      </c>
      <c r="Y108" s="2">
        <v>381.56891629739999</v>
      </c>
      <c r="Z108" s="3">
        <v>6.6779914630704595E-2</v>
      </c>
    </row>
    <row r="109" spans="2:26" ht="15" x14ac:dyDescent="0.2">
      <c r="B109" s="1">
        <v>0</v>
      </c>
      <c r="C109" s="1"/>
      <c r="D109" s="1"/>
      <c r="E109" s="1"/>
      <c r="F109" s="1"/>
      <c r="G109" s="1"/>
      <c r="H109" s="1"/>
      <c r="I109" s="1"/>
      <c r="J109" s="1"/>
      <c r="K109" s="1"/>
      <c r="L109" s="2">
        <v>6367.6269300000004</v>
      </c>
      <c r="M109" s="2">
        <v>359.33605049475</v>
      </c>
      <c r="N109" s="3">
        <v>5.6431705947124398E-2</v>
      </c>
      <c r="O109" s="2">
        <v>6465.9365509157997</v>
      </c>
      <c r="P109" s="2">
        <v>394.18764041269998</v>
      </c>
      <c r="Q109" s="3">
        <v>6.09637346900457E-2</v>
      </c>
      <c r="R109" s="2">
        <v>6577.3605029999999</v>
      </c>
      <c r="S109" s="2">
        <v>414.83337666174998</v>
      </c>
      <c r="T109" s="3">
        <v>6.3069885932592606E-2</v>
      </c>
      <c r="U109" s="2">
        <v>6626.4021284999999</v>
      </c>
      <c r="V109" s="2">
        <v>423.68527849769998</v>
      </c>
      <c r="W109" s="3">
        <v>6.3938962695221896E-2</v>
      </c>
      <c r="X109" s="2">
        <v>6666.1247331000004</v>
      </c>
      <c r="Y109" s="2">
        <v>432.18999574380001</v>
      </c>
      <c r="Z109" s="3">
        <v>6.4833769700978205E-2</v>
      </c>
    </row>
    <row r="110" spans="2:26" ht="15" x14ac:dyDescent="0.2">
      <c r="B110" s="1"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2">
        <v>6822.5241483</v>
      </c>
      <c r="M110" s="2">
        <v>380.42294610984999</v>
      </c>
      <c r="N110" s="3">
        <v>5.5759853368146997E-2</v>
      </c>
      <c r="O110" s="2">
        <v>6928.6403953157997</v>
      </c>
      <c r="P110" s="2">
        <v>417.67350323135003</v>
      </c>
      <c r="Q110" s="3">
        <v>6.0282173615724598E-2</v>
      </c>
      <c r="R110" s="2">
        <v>7047.2704637999996</v>
      </c>
      <c r="S110" s="2">
        <v>439.57223649640002</v>
      </c>
      <c r="T110" s="3">
        <v>6.2374821394236099E-2</v>
      </c>
      <c r="U110" s="2">
        <v>7099.8039419999996</v>
      </c>
      <c r="V110" s="2">
        <v>448.98798698955</v>
      </c>
      <c r="W110" s="3">
        <v>6.3239490929248299E-2</v>
      </c>
      <c r="X110" s="2">
        <v>7142.3734074000004</v>
      </c>
      <c r="Y110" s="2">
        <v>458.00956550475001</v>
      </c>
      <c r="Z110" s="3">
        <v>6.41256819519153E-2</v>
      </c>
    </row>
    <row r="111" spans="2:26" ht="15" x14ac:dyDescent="0.2">
      <c r="B111" s="1">
        <v>0</v>
      </c>
      <c r="C111" s="1"/>
      <c r="D111" s="1"/>
      <c r="E111" s="1"/>
      <c r="F111" s="1"/>
      <c r="G111" s="1"/>
      <c r="H111" s="1"/>
      <c r="I111" s="1"/>
      <c r="J111" s="1"/>
      <c r="K111" s="1"/>
      <c r="L111" s="2">
        <v>7277.3101611000002</v>
      </c>
      <c r="M111" s="2">
        <v>402.38693963614998</v>
      </c>
      <c r="N111" s="3">
        <v>5.5293361245898502E-2</v>
      </c>
      <c r="O111" s="2">
        <v>7391.0773465157999</v>
      </c>
      <c r="P111" s="2">
        <v>441.45956325175001</v>
      </c>
      <c r="Q111" s="3">
        <v>5.9728716471876303E-2</v>
      </c>
      <c r="R111" s="2">
        <v>7516.9802546999999</v>
      </c>
      <c r="S111" s="2">
        <v>464.47033136850001</v>
      </c>
      <c r="T111" s="3">
        <v>6.1789484025595198E-2</v>
      </c>
      <c r="U111" s="2">
        <v>7573.0278267000003</v>
      </c>
      <c r="V111" s="2">
        <v>474.4316576457</v>
      </c>
      <c r="W111" s="3">
        <v>6.2647552406054893E-2</v>
      </c>
      <c r="X111" s="2">
        <v>7618.4441528999996</v>
      </c>
      <c r="Y111" s="2">
        <v>483.9857598927</v>
      </c>
      <c r="Z111" s="3">
        <v>6.3528162729718105E-2</v>
      </c>
    </row>
    <row r="112" spans="2:26" ht="15" x14ac:dyDescent="0.2">
      <c r="B112" s="1">
        <v>0</v>
      </c>
      <c r="C112" s="1"/>
      <c r="D112" s="1"/>
      <c r="E112" s="1"/>
      <c r="F112" s="1"/>
      <c r="G112" s="1"/>
      <c r="H112" s="1"/>
      <c r="I112" s="1"/>
      <c r="J112" s="1"/>
      <c r="K112" s="1"/>
      <c r="L112" s="2">
        <v>7732.1184149999999</v>
      </c>
      <c r="M112" s="2">
        <v>424.29089372210001</v>
      </c>
      <c r="N112" s="3">
        <v>5.4873822534713498E-2</v>
      </c>
      <c r="O112" s="2">
        <v>7853.5810210157997</v>
      </c>
      <c r="P112" s="2">
        <v>465.66328894415</v>
      </c>
      <c r="Q112" s="3">
        <v>5.9293115802594797E-2</v>
      </c>
      <c r="R112" s="2">
        <v>7986.8457332999997</v>
      </c>
      <c r="S112" s="2">
        <v>490.19853676370002</v>
      </c>
      <c r="T112" s="3">
        <v>6.1375736195816002E-2</v>
      </c>
      <c r="U112" s="2">
        <v>8046.2294702999998</v>
      </c>
      <c r="V112" s="2">
        <v>500.80724483249998</v>
      </c>
      <c r="W112" s="3">
        <v>6.2241233198862198E-2</v>
      </c>
      <c r="X112" s="2">
        <v>8094.5593805999997</v>
      </c>
      <c r="Y112" s="2">
        <v>510.91475409489999</v>
      </c>
      <c r="Z112" s="3">
        <v>6.3118290949769895E-2</v>
      </c>
    </row>
    <row r="113" spans="2:26" ht="15" x14ac:dyDescent="0.2">
      <c r="B113" s="1"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2">
        <v>8186.9933922</v>
      </c>
      <c r="M113" s="2">
        <v>447.59663821970003</v>
      </c>
      <c r="N113" s="3">
        <v>5.4671674542468601E-2</v>
      </c>
      <c r="O113" s="2">
        <v>8316.2403832157997</v>
      </c>
      <c r="P113" s="2">
        <v>491.18527191380099</v>
      </c>
      <c r="Q113" s="3">
        <v>5.9063380720106702E-2</v>
      </c>
      <c r="R113" s="2">
        <v>8456.5110420000001</v>
      </c>
      <c r="S113" s="2">
        <v>517.03094577925003</v>
      </c>
      <c r="T113" s="3">
        <v>6.1139983524100001E-2</v>
      </c>
      <c r="U113" s="2">
        <v>8519.8314537000006</v>
      </c>
      <c r="V113" s="2">
        <v>528.25571071424997</v>
      </c>
      <c r="W113" s="3">
        <v>6.2003070551922501E-2</v>
      </c>
      <c r="X113" s="2">
        <v>8570.8970193000005</v>
      </c>
      <c r="Y113" s="2">
        <v>538.94012068610004</v>
      </c>
      <c r="Z113" s="3">
        <v>6.2880246895104602E-2</v>
      </c>
    </row>
    <row r="114" spans="2:26" ht="15" x14ac:dyDescent="0.2">
      <c r="B114" s="1">
        <v>35</v>
      </c>
      <c r="C114" s="1"/>
      <c r="D114" s="1"/>
      <c r="E114" s="1"/>
      <c r="F114" s="1"/>
      <c r="G114" s="1"/>
      <c r="H114" s="1"/>
      <c r="I114" s="1"/>
      <c r="J114" s="1"/>
      <c r="K114" s="1"/>
      <c r="L114" s="2">
        <v>9096.6766232999998</v>
      </c>
      <c r="M114" s="2">
        <v>501.82791531844998</v>
      </c>
      <c r="N114" s="3">
        <v>5.5166071753400603E-2</v>
      </c>
      <c r="O114" s="2">
        <v>9241.3811788158</v>
      </c>
      <c r="P114" s="2">
        <v>550.39721215115003</v>
      </c>
      <c r="Q114" s="3">
        <v>5.9557895243281998E-2</v>
      </c>
      <c r="R114" s="2">
        <v>9396.2864814000004</v>
      </c>
      <c r="S114" s="2">
        <v>579.4380284074</v>
      </c>
      <c r="T114" s="3">
        <v>6.1666705198314402E-2</v>
      </c>
      <c r="U114" s="2">
        <v>9466.3014641999998</v>
      </c>
      <c r="V114" s="2">
        <v>592.07241498539997</v>
      </c>
      <c r="W114" s="3">
        <v>6.2545273592281098E-2</v>
      </c>
      <c r="X114" s="2">
        <v>9523.0829924999998</v>
      </c>
      <c r="Y114" s="2">
        <v>603.90801596569997</v>
      </c>
      <c r="Z114" s="3">
        <v>6.3415179353294895E-2</v>
      </c>
    </row>
    <row r="115" spans="2:26" ht="15" x14ac:dyDescent="0.2">
      <c r="B115" s="1">
        <v>40</v>
      </c>
      <c r="C115" s="1"/>
      <c r="D115" s="1"/>
      <c r="E115" s="1"/>
      <c r="F115" s="1"/>
      <c r="G115" s="1"/>
      <c r="H115" s="1"/>
      <c r="I115" s="1"/>
      <c r="J115" s="1"/>
      <c r="K115" s="1"/>
      <c r="L115" s="2">
        <v>9756.9926412000004</v>
      </c>
      <c r="M115" s="2">
        <v>546.90187255859996</v>
      </c>
      <c r="N115" s="3">
        <v>5.6052299378524198E-2</v>
      </c>
      <c r="O115" s="2">
        <v>9909.9708859158</v>
      </c>
      <c r="P115" s="2">
        <v>598.58277864770002</v>
      </c>
      <c r="Q115" s="3">
        <v>6.0402072371212999E-2</v>
      </c>
      <c r="R115" s="2">
        <v>10072.571609099999</v>
      </c>
      <c r="S115" s="2">
        <v>629.57879233100005</v>
      </c>
      <c r="T115" s="3">
        <v>6.25042756471655E-2</v>
      </c>
      <c r="U115" s="2">
        <v>10146.7456776</v>
      </c>
      <c r="V115" s="2">
        <v>643.10332887245102</v>
      </c>
      <c r="W115" s="3">
        <v>6.3380255040014294E-2</v>
      </c>
      <c r="X115" s="2">
        <v>10228.4149968</v>
      </c>
      <c r="Y115" s="2">
        <v>657.34311787720003</v>
      </c>
      <c r="Z115" s="3">
        <v>6.4266371484032705E-2</v>
      </c>
    </row>
    <row r="116" spans="2:26" ht="1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3"/>
      <c r="O116" s="2"/>
      <c r="P116" s="2"/>
      <c r="Q116" s="3"/>
      <c r="R116" s="2"/>
      <c r="S116" s="2"/>
      <c r="T116" s="3"/>
      <c r="U116" s="2"/>
      <c r="V116" s="2"/>
      <c r="W116" s="3"/>
      <c r="X116" s="2"/>
      <c r="Y116" s="1"/>
      <c r="Z116" s="3"/>
    </row>
    <row r="117" spans="2:26" ht="1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3"/>
      <c r="O117" s="2"/>
      <c r="P117" s="2"/>
      <c r="Q117" s="3"/>
      <c r="R117" s="2"/>
      <c r="S117" s="2"/>
      <c r="T117" s="3"/>
      <c r="U117" s="2"/>
      <c r="V117" s="2"/>
      <c r="W117" s="3"/>
      <c r="X117" s="2"/>
      <c r="Y117" s="1"/>
      <c r="Z117" s="3"/>
    </row>
    <row r="118" spans="2:26" ht="15" x14ac:dyDescent="0.2">
      <c r="B118" s="1"/>
      <c r="C118" s="1" t="s">
        <v>12</v>
      </c>
      <c r="D118" s="1"/>
      <c r="E118" s="1" t="s">
        <v>24</v>
      </c>
      <c r="F118" s="1"/>
      <c r="G118" s="1"/>
      <c r="H118" s="1"/>
      <c r="I118" s="1"/>
      <c r="J118" s="1"/>
      <c r="K118" s="1"/>
      <c r="L118" s="2"/>
      <c r="M118" s="1"/>
      <c r="N118" s="3"/>
      <c r="O118" s="2"/>
      <c r="P118" s="2"/>
      <c r="Q118" s="3"/>
      <c r="R118" s="2"/>
      <c r="S118" s="2"/>
      <c r="T118" s="3"/>
      <c r="U118" s="2"/>
      <c r="V118" s="2"/>
      <c r="W118" s="3"/>
      <c r="X118" s="2"/>
      <c r="Y118" s="1"/>
      <c r="Z118" s="3"/>
    </row>
    <row r="119" spans="2:26" ht="15" x14ac:dyDescent="0.2">
      <c r="B119" s="1"/>
      <c r="C119" s="1" t="s">
        <v>2</v>
      </c>
      <c r="D119" s="1"/>
      <c r="E119" s="1"/>
      <c r="F119" s="1" t="s">
        <v>3</v>
      </c>
      <c r="G119" s="1"/>
      <c r="H119" s="1"/>
      <c r="I119" s="1" t="s">
        <v>4</v>
      </c>
      <c r="J119" s="1"/>
      <c r="K119" s="1"/>
      <c r="L119" s="2" t="s">
        <v>14</v>
      </c>
      <c r="M119" s="1"/>
      <c r="N119" s="3"/>
      <c r="O119" s="2" t="s">
        <v>15</v>
      </c>
      <c r="P119" s="2"/>
      <c r="Q119" s="3"/>
      <c r="R119" s="2" t="s">
        <v>17</v>
      </c>
      <c r="S119" s="2"/>
      <c r="T119" s="3"/>
      <c r="U119" s="2" t="s">
        <v>18</v>
      </c>
      <c r="V119" s="2"/>
      <c r="W119" s="3"/>
      <c r="X119" s="2" t="s">
        <v>19</v>
      </c>
      <c r="Y119" s="1"/>
      <c r="Z119" s="3"/>
    </row>
    <row r="120" spans="2:26" ht="15" x14ac:dyDescent="0.2">
      <c r="B120" s="1" t="s">
        <v>8</v>
      </c>
      <c r="C120" s="1" t="s">
        <v>5</v>
      </c>
      <c r="D120" s="1" t="s">
        <v>6</v>
      </c>
      <c r="E120" s="1" t="s">
        <v>7</v>
      </c>
      <c r="F120" s="1" t="s">
        <v>5</v>
      </c>
      <c r="G120" s="1" t="s">
        <v>6</v>
      </c>
      <c r="H120" s="1" t="s">
        <v>7</v>
      </c>
      <c r="I120" s="1" t="s">
        <v>5</v>
      </c>
      <c r="J120" s="1" t="s">
        <v>6</v>
      </c>
      <c r="K120" s="1" t="s">
        <v>7</v>
      </c>
      <c r="L120" s="2" t="s">
        <v>5</v>
      </c>
      <c r="M120" s="1" t="s">
        <v>6</v>
      </c>
      <c r="N120" s="3" t="s">
        <v>7</v>
      </c>
      <c r="O120" s="2" t="s">
        <v>5</v>
      </c>
      <c r="P120" s="2" t="s">
        <v>6</v>
      </c>
      <c r="Q120" s="3" t="s">
        <v>7</v>
      </c>
      <c r="R120" s="2" t="s">
        <v>5</v>
      </c>
      <c r="S120" s="2" t="s">
        <v>6</v>
      </c>
      <c r="T120" s="3" t="s">
        <v>7</v>
      </c>
      <c r="U120" s="2" t="s">
        <v>5</v>
      </c>
      <c r="V120" s="2" t="s">
        <v>6</v>
      </c>
      <c r="W120" s="3" t="s">
        <v>7</v>
      </c>
      <c r="X120" s="2" t="s">
        <v>5</v>
      </c>
      <c r="Y120" s="1" t="s">
        <v>6</v>
      </c>
      <c r="Z120" s="3" t="s">
        <v>7</v>
      </c>
    </row>
    <row r="121" spans="2:26" ht="15" x14ac:dyDescent="0.2">
      <c r="B121" s="1"/>
      <c r="C121" s="1" t="s">
        <v>9</v>
      </c>
      <c r="D121" s="1" t="s">
        <v>10</v>
      </c>
      <c r="E121" s="1" t="s">
        <v>11</v>
      </c>
      <c r="F121" s="1" t="s">
        <v>9</v>
      </c>
      <c r="G121" s="1" t="s">
        <v>10</v>
      </c>
      <c r="H121" s="1" t="s">
        <v>11</v>
      </c>
      <c r="I121" s="1" t="s">
        <v>9</v>
      </c>
      <c r="J121" s="1" t="s">
        <v>10</v>
      </c>
      <c r="K121" s="1" t="s">
        <v>11</v>
      </c>
      <c r="L121" s="2" t="s">
        <v>9</v>
      </c>
      <c r="M121" s="1" t="s">
        <v>10</v>
      </c>
      <c r="N121" s="3" t="s">
        <v>11</v>
      </c>
      <c r="O121" s="2" t="s">
        <v>9</v>
      </c>
      <c r="P121" s="2" t="s">
        <v>10</v>
      </c>
      <c r="Q121" s="3" t="s">
        <v>11</v>
      </c>
      <c r="R121" s="2" t="s">
        <v>9</v>
      </c>
      <c r="S121" s="2" t="s">
        <v>10</v>
      </c>
      <c r="T121" s="3" t="s">
        <v>11</v>
      </c>
      <c r="U121" s="2" t="s">
        <v>9</v>
      </c>
      <c r="V121" s="2" t="s">
        <v>10</v>
      </c>
      <c r="W121" s="3" t="s">
        <v>11</v>
      </c>
      <c r="X121" s="2" t="s">
        <v>9</v>
      </c>
      <c r="Y121" s="1" t="s">
        <v>10</v>
      </c>
      <c r="Z121" s="3" t="s">
        <v>11</v>
      </c>
    </row>
    <row r="122" spans="2:26" ht="1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3"/>
      <c r="O122" s="2"/>
      <c r="P122" s="2"/>
      <c r="Q122" s="3"/>
      <c r="R122" s="2"/>
      <c r="S122" s="2"/>
      <c r="T122" s="3"/>
      <c r="U122" s="2"/>
      <c r="V122" s="2"/>
      <c r="W122" s="3"/>
      <c r="X122" s="2"/>
      <c r="Y122" s="1"/>
      <c r="Z122" s="3"/>
    </row>
    <row r="123" spans="2:26" ht="15" x14ac:dyDescent="0.2">
      <c r="B123" s="1">
        <v>20</v>
      </c>
      <c r="C123" s="1"/>
      <c r="D123" s="1"/>
      <c r="E123" s="1"/>
      <c r="F123" s="1"/>
      <c r="G123" s="1"/>
      <c r="H123" s="1"/>
      <c r="I123" s="1"/>
      <c r="J123" s="1"/>
      <c r="K123" s="1"/>
      <c r="L123" s="2">
        <v>331.52361249</v>
      </c>
      <c r="M123" s="2">
        <v>89.159352042884905</v>
      </c>
      <c r="N123" s="3">
        <v>0.26893816513770702</v>
      </c>
      <c r="O123" s="2">
        <v>80.681591948999994</v>
      </c>
      <c r="P123" s="2">
        <v>85.420200114305004</v>
      </c>
      <c r="Q123" s="3">
        <v>1.0587322095516001</v>
      </c>
      <c r="R123" s="2">
        <v>-38.925928398000003</v>
      </c>
      <c r="S123" s="2">
        <v>83.2851454072499</v>
      </c>
      <c r="T123" s="3">
        <v>-2.1395801933276202</v>
      </c>
      <c r="U123" s="2">
        <v>-85.383360488999998</v>
      </c>
      <c r="V123" s="2">
        <v>82.432063272190007</v>
      </c>
      <c r="W123" s="3">
        <v>-0.96543474981650301</v>
      </c>
      <c r="X123" s="2">
        <v>-131.01008749499999</v>
      </c>
      <c r="Y123" s="2">
        <v>81.574282398319994</v>
      </c>
      <c r="Z123" s="3">
        <v>-0.62265649888550201</v>
      </c>
    </row>
    <row r="124" spans="2:26" ht="15" x14ac:dyDescent="0.2">
      <c r="B124" s="1"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2">
        <v>4971.8422172999999</v>
      </c>
      <c r="M124" s="2">
        <v>291.43927469024999</v>
      </c>
      <c r="N124" s="3">
        <v>5.8617965324032101E-2</v>
      </c>
      <c r="O124" s="2">
        <v>5057.4704523</v>
      </c>
      <c r="P124" s="2">
        <v>320.01282747595002</v>
      </c>
      <c r="Q124" s="3">
        <v>6.32752737745442E-2</v>
      </c>
      <c r="R124" s="2">
        <v>5137.0268669999996</v>
      </c>
      <c r="S124" s="2">
        <v>336.51062151995001</v>
      </c>
      <c r="T124" s="3">
        <v>6.5506883696029902E-2</v>
      </c>
      <c r="U124" s="2">
        <v>5125.3725305999997</v>
      </c>
      <c r="V124" s="2">
        <v>341.00052749395002</v>
      </c>
      <c r="W124" s="3">
        <v>6.6531852164515903E-2</v>
      </c>
      <c r="X124" s="2">
        <v>5109.3811796999998</v>
      </c>
      <c r="Y124" s="2">
        <v>345.29204227374998</v>
      </c>
      <c r="Z124" s="3">
        <v>6.75800121638261E-2</v>
      </c>
    </row>
    <row r="125" spans="2:26" ht="15" x14ac:dyDescent="0.2">
      <c r="B125" s="1"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2">
        <v>5800.4788799999997</v>
      </c>
      <c r="M125" s="2">
        <v>330.00808908900001</v>
      </c>
      <c r="N125" s="3">
        <v>5.68932489741261E-2</v>
      </c>
      <c r="O125" s="2">
        <v>5900.4081422999998</v>
      </c>
      <c r="P125" s="2">
        <v>362.15790419119998</v>
      </c>
      <c r="Q125" s="3">
        <v>6.1378449669420597E-2</v>
      </c>
      <c r="R125" s="2">
        <v>5993.2869758999996</v>
      </c>
      <c r="S125" s="2">
        <v>380.95808025209999</v>
      </c>
      <c r="T125" s="3">
        <v>6.3564131299568297E-2</v>
      </c>
      <c r="U125" s="2">
        <v>5979.5864583000002</v>
      </c>
      <c r="V125" s="2">
        <v>385.96223708474997</v>
      </c>
      <c r="W125" s="3">
        <v>6.4546643781529897E-2</v>
      </c>
      <c r="X125" s="2">
        <v>5961.0151397999998</v>
      </c>
      <c r="Y125" s="2">
        <v>390.75756108140001</v>
      </c>
      <c r="Z125" s="3">
        <v>6.5552183968200797E-2</v>
      </c>
    </row>
    <row r="126" spans="2:26" ht="15" x14ac:dyDescent="0.2">
      <c r="B126" s="1"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2">
        <v>6214.6971264000003</v>
      </c>
      <c r="M126" s="2">
        <v>349.48958227735</v>
      </c>
      <c r="N126" s="3">
        <v>5.6235979834434797E-2</v>
      </c>
      <c r="O126" s="2">
        <v>6321.8992283999996</v>
      </c>
      <c r="P126" s="2">
        <v>383.5841531648</v>
      </c>
      <c r="Q126" s="3">
        <v>6.0675461488158E-2</v>
      </c>
      <c r="R126" s="2">
        <v>6421.3169453999999</v>
      </c>
      <c r="S126" s="2">
        <v>403.54596187595001</v>
      </c>
      <c r="T126" s="3">
        <v>6.2844735014214795E-2</v>
      </c>
      <c r="U126" s="2">
        <v>6406.7712659999997</v>
      </c>
      <c r="V126" s="2">
        <v>408.76678277594999</v>
      </c>
      <c r="W126" s="3">
        <v>6.3802306310704202E-2</v>
      </c>
      <c r="X126" s="2">
        <v>6386.7097937999997</v>
      </c>
      <c r="Y126" s="2">
        <v>413.73700427275003</v>
      </c>
      <c r="Z126" s="3">
        <v>6.4780930656093402E-2</v>
      </c>
    </row>
    <row r="127" spans="2:26" ht="15" x14ac:dyDescent="0.2">
      <c r="B127" s="1">
        <v>0</v>
      </c>
      <c r="C127" s="1"/>
      <c r="D127" s="1"/>
      <c r="E127" s="1"/>
      <c r="F127" s="1"/>
      <c r="G127" s="1"/>
      <c r="H127" s="1"/>
      <c r="I127" s="1"/>
      <c r="J127" s="1"/>
      <c r="K127" s="1"/>
      <c r="L127" s="2">
        <v>6628.9598550000001</v>
      </c>
      <c r="M127" s="2">
        <v>369.54536576470002</v>
      </c>
      <c r="N127" s="3">
        <v>5.5747111741213003E-2</v>
      </c>
      <c r="O127" s="2">
        <v>6743.2346268000001</v>
      </c>
      <c r="P127" s="2">
        <v>405.21401415349999</v>
      </c>
      <c r="Q127" s="3">
        <v>6.0091934595162398E-2</v>
      </c>
      <c r="R127" s="2">
        <v>6849.3469149000002</v>
      </c>
      <c r="S127" s="2">
        <v>426.30352017905</v>
      </c>
      <c r="T127" s="3">
        <v>6.22400245564542E-2</v>
      </c>
      <c r="U127" s="2">
        <v>6833.9560737000002</v>
      </c>
      <c r="V127" s="2">
        <v>431.85847361664997</v>
      </c>
      <c r="W127" s="3">
        <v>6.3193042062214502E-2</v>
      </c>
      <c r="X127" s="2">
        <v>6812.4711711</v>
      </c>
      <c r="Y127" s="2">
        <v>437.15499641970001</v>
      </c>
      <c r="Z127" s="3">
        <v>6.4169812310429605E-2</v>
      </c>
    </row>
    <row r="128" spans="2:26" ht="15" x14ac:dyDescent="0.2">
      <c r="B128" s="1">
        <v>0</v>
      </c>
      <c r="C128" s="1"/>
      <c r="D128" s="1"/>
      <c r="E128" s="1"/>
      <c r="F128" s="1"/>
      <c r="G128" s="1"/>
      <c r="H128" s="1"/>
      <c r="I128" s="1"/>
      <c r="J128" s="1"/>
      <c r="K128" s="1"/>
      <c r="L128" s="2">
        <v>7043.2893069000002</v>
      </c>
      <c r="M128" s="2">
        <v>389.57504514754999</v>
      </c>
      <c r="N128" s="3">
        <v>5.53115211050468E-2</v>
      </c>
      <c r="O128" s="2">
        <v>7164.6589895999996</v>
      </c>
      <c r="P128" s="2">
        <v>427.43121749344999</v>
      </c>
      <c r="Q128" s="3">
        <v>5.9658277960457903E-2</v>
      </c>
      <c r="R128" s="2">
        <v>7277.3768843999997</v>
      </c>
      <c r="S128" s="2">
        <v>449.88074736344998</v>
      </c>
      <c r="T128" s="3">
        <v>6.1819080488716698E-2</v>
      </c>
      <c r="U128" s="2">
        <v>7260.8962293000004</v>
      </c>
      <c r="V128" s="2">
        <v>455.50879229365</v>
      </c>
      <c r="W128" s="3">
        <v>6.27345134689474E-2</v>
      </c>
      <c r="X128" s="2">
        <v>7238.2325484000003</v>
      </c>
      <c r="Y128" s="2">
        <v>460.85491289524998</v>
      </c>
      <c r="Z128" s="3">
        <v>6.3669536701624896E-2</v>
      </c>
    </row>
    <row r="129" spans="2:26" ht="15" x14ac:dyDescent="0.2">
      <c r="B129" s="1">
        <v>0</v>
      </c>
      <c r="C129" s="1"/>
      <c r="D129" s="1"/>
      <c r="E129" s="1"/>
      <c r="F129" s="1"/>
      <c r="G129" s="1"/>
      <c r="H129" s="1"/>
      <c r="I129" s="1"/>
      <c r="J129" s="1"/>
      <c r="K129" s="1"/>
      <c r="L129" s="2">
        <v>7457.6187588000003</v>
      </c>
      <c r="M129" s="2">
        <v>410.95169632260001</v>
      </c>
      <c r="N129" s="3">
        <v>5.5104948323843501E-2</v>
      </c>
      <c r="O129" s="2">
        <v>7586.2612811999998</v>
      </c>
      <c r="P129" s="2">
        <v>450.77872855825001</v>
      </c>
      <c r="Q129" s="3">
        <v>5.9420406422772999E-2</v>
      </c>
      <c r="R129" s="2">
        <v>7705.5180594000003</v>
      </c>
      <c r="S129" s="2">
        <v>474.42382641435</v>
      </c>
      <c r="T129" s="3">
        <v>6.1569361431266602E-2</v>
      </c>
      <c r="U129" s="2">
        <v>7688.1477603000003</v>
      </c>
      <c r="V129" s="2">
        <v>480.28419787460001</v>
      </c>
      <c r="W129" s="3">
        <v>6.2470729341947299E-2</v>
      </c>
      <c r="X129" s="2">
        <v>7663.9494434999997</v>
      </c>
      <c r="Y129" s="2">
        <v>485.81826802860002</v>
      </c>
      <c r="Z129" s="3">
        <v>6.3390066911341095E-2</v>
      </c>
    </row>
    <row r="130" spans="2:26" ht="15" x14ac:dyDescent="0.2">
      <c r="B130" s="1">
        <v>35</v>
      </c>
      <c r="C130" s="1"/>
      <c r="D130" s="1"/>
      <c r="E130" s="1"/>
      <c r="F130" s="1"/>
      <c r="G130" s="1"/>
      <c r="H130" s="1"/>
      <c r="I130" s="1"/>
      <c r="J130" s="1"/>
      <c r="K130" s="1"/>
      <c r="L130" s="2">
        <v>8286.2554215</v>
      </c>
      <c r="M130" s="2">
        <v>460.68523621600002</v>
      </c>
      <c r="N130" s="3">
        <v>5.5596311335115202E-2</v>
      </c>
      <c r="O130" s="2">
        <v>8429.0877657000001</v>
      </c>
      <c r="P130" s="2">
        <v>505.15618864219999</v>
      </c>
      <c r="Q130" s="3">
        <v>5.9930113754160103E-2</v>
      </c>
      <c r="R130" s="2">
        <v>8561.6892038999995</v>
      </c>
      <c r="S130" s="2">
        <v>531.70406291869995</v>
      </c>
      <c r="T130" s="3">
        <v>6.2102705465704101E-2</v>
      </c>
      <c r="U130" s="2">
        <v>8542.2727235999992</v>
      </c>
      <c r="V130" s="2">
        <v>537.33471825934896</v>
      </c>
      <c r="W130" s="3">
        <v>6.2903016052723096E-2</v>
      </c>
      <c r="X130" s="2">
        <v>8515.5834035999997</v>
      </c>
      <c r="Y130" s="2">
        <v>542.4276290473</v>
      </c>
      <c r="Z130" s="3">
        <v>6.3698234558772202E-2</v>
      </c>
    </row>
    <row r="131" spans="2:26" ht="15" x14ac:dyDescent="0.2">
      <c r="B131" s="1">
        <v>40</v>
      </c>
      <c r="C131" s="1"/>
      <c r="D131" s="1"/>
      <c r="E131" s="1"/>
      <c r="F131" s="1"/>
      <c r="G131" s="1"/>
      <c r="H131" s="1"/>
      <c r="I131" s="1"/>
      <c r="J131" s="1"/>
      <c r="K131" s="1"/>
      <c r="L131" s="2">
        <v>8889.6342234000003</v>
      </c>
      <c r="M131" s="2">
        <v>502.21686647550001</v>
      </c>
      <c r="N131" s="3">
        <v>5.64946603937342E-2</v>
      </c>
      <c r="O131" s="2">
        <v>9038.2714947000004</v>
      </c>
      <c r="P131" s="2">
        <v>549.40525618014999</v>
      </c>
      <c r="Q131" s="3">
        <v>6.0786540490880198E-2</v>
      </c>
      <c r="R131" s="2">
        <v>9178.4126658000005</v>
      </c>
      <c r="S131" s="2">
        <v>577.75692407760005</v>
      </c>
      <c r="T131" s="3">
        <v>6.2947368473679599E-2</v>
      </c>
      <c r="U131" s="2">
        <v>9185.2629245999997</v>
      </c>
      <c r="V131" s="2">
        <v>585.29578945720004</v>
      </c>
      <c r="W131" s="3">
        <v>6.3721179705118605E-2</v>
      </c>
      <c r="X131" s="2">
        <v>9156.5496645000003</v>
      </c>
      <c r="Y131" s="2">
        <v>590.1041655061</v>
      </c>
      <c r="Z131" s="3">
        <v>6.4446127321728802E-2</v>
      </c>
    </row>
    <row r="132" spans="2:26" ht="15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</sheetData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6"/>
  <sheetViews>
    <sheetView workbookViewId="0"/>
  </sheetViews>
  <sheetFormatPr defaultRowHeight="14.25" x14ac:dyDescent="0.2"/>
  <cols>
    <col min="1" max="8" width="10.75" customWidth="1"/>
    <col min="9" max="9" width="9" customWidth="1"/>
  </cols>
  <sheetData>
    <row r="2" spans="2:8" ht="15" x14ac:dyDescent="0.2">
      <c r="B2" s="4" t="s">
        <v>32</v>
      </c>
      <c r="C2" s="4"/>
      <c r="D2" s="4"/>
      <c r="E2" s="4"/>
      <c r="F2" s="4"/>
      <c r="G2" s="4"/>
      <c r="H2" s="4"/>
    </row>
    <row r="3" spans="2:8" ht="15" x14ac:dyDescent="0.2">
      <c r="B3" s="4"/>
      <c r="C3" s="4"/>
      <c r="D3" s="4"/>
      <c r="E3" s="4"/>
      <c r="F3" s="4"/>
      <c r="G3" s="4"/>
      <c r="H3" s="4"/>
    </row>
    <row r="4" spans="2:8" ht="15" x14ac:dyDescent="0.2">
      <c r="B4" s="4" t="s">
        <v>33</v>
      </c>
      <c r="C4" s="4" t="s">
        <v>34</v>
      </c>
      <c r="D4" s="4"/>
      <c r="E4" s="4"/>
      <c r="F4" s="4"/>
      <c r="G4" s="4"/>
      <c r="H4" s="4"/>
    </row>
    <row r="5" spans="2:8" ht="15" x14ac:dyDescent="0.2">
      <c r="B5" s="4" t="s">
        <v>30</v>
      </c>
      <c r="C5" s="4" t="s">
        <v>9</v>
      </c>
      <c r="D5" s="4"/>
      <c r="E5" s="4"/>
      <c r="F5" s="4"/>
      <c r="G5" s="4"/>
      <c r="H5" s="4"/>
    </row>
    <row r="6" spans="2:8" ht="15" x14ac:dyDescent="0.2">
      <c r="B6" s="4"/>
      <c r="C6" s="4"/>
      <c r="D6" s="4"/>
      <c r="E6" s="4"/>
      <c r="F6" s="4"/>
      <c r="G6" s="4"/>
      <c r="H6" s="4"/>
    </row>
    <row r="7" spans="2:8" ht="15" x14ac:dyDescent="0.2">
      <c r="B7" s="4">
        <v>0.2</v>
      </c>
      <c r="C7" s="4">
        <v>1000</v>
      </c>
      <c r="D7" s="4"/>
      <c r="E7" s="4"/>
      <c r="F7" s="4"/>
      <c r="G7" s="4"/>
      <c r="H7" s="4"/>
    </row>
    <row r="8" spans="2:8" ht="15" x14ac:dyDescent="0.2">
      <c r="B8" s="4">
        <v>0.3</v>
      </c>
      <c r="C8" s="4">
        <v>2200</v>
      </c>
      <c r="D8" s="4"/>
      <c r="E8" s="4"/>
      <c r="F8" s="4"/>
      <c r="G8" s="4"/>
      <c r="H8" s="4"/>
    </row>
    <row r="9" spans="2:8" ht="15" x14ac:dyDescent="0.2">
      <c r="B9" s="4">
        <v>0.4</v>
      </c>
      <c r="C9" s="4">
        <v>3800</v>
      </c>
      <c r="D9" s="4"/>
      <c r="E9" s="4"/>
      <c r="F9" s="4"/>
      <c r="G9" s="4"/>
      <c r="H9" s="4"/>
    </row>
    <row r="10" spans="2:8" ht="15" x14ac:dyDescent="0.2">
      <c r="B10" s="4">
        <v>0.5</v>
      </c>
      <c r="C10" s="4">
        <v>5800</v>
      </c>
      <c r="D10" s="4"/>
      <c r="E10" s="4"/>
      <c r="F10" s="4"/>
      <c r="G10" s="4"/>
      <c r="H10" s="4"/>
    </row>
    <row r="11" spans="2:8" ht="15" x14ac:dyDescent="0.2">
      <c r="B11" s="4">
        <v>0.6</v>
      </c>
      <c r="C11" s="4">
        <v>7900</v>
      </c>
      <c r="D11" s="4"/>
      <c r="E11" s="4"/>
      <c r="F11" s="4"/>
      <c r="G11" s="4"/>
      <c r="H11" s="4"/>
    </row>
    <row r="12" spans="2:8" ht="15" x14ac:dyDescent="0.2">
      <c r="B12" s="4">
        <v>0.7</v>
      </c>
      <c r="C12" s="4">
        <v>10300</v>
      </c>
      <c r="D12" s="4"/>
      <c r="E12" s="4"/>
      <c r="F12" s="4"/>
      <c r="G12" s="4"/>
      <c r="H12" s="4"/>
    </row>
    <row r="13" spans="2:8" ht="15" x14ac:dyDescent="0.2">
      <c r="B13" s="4">
        <v>0.8</v>
      </c>
      <c r="C13" s="4">
        <v>12900</v>
      </c>
      <c r="D13" s="4"/>
      <c r="E13" s="4"/>
      <c r="F13" s="4"/>
      <c r="G13" s="4"/>
      <c r="H13" s="4"/>
    </row>
    <row r="14" spans="2:8" ht="15" x14ac:dyDescent="0.2">
      <c r="B14" s="4">
        <v>0.9</v>
      </c>
      <c r="C14" s="4">
        <v>15600</v>
      </c>
      <c r="D14" s="4"/>
      <c r="E14" s="4"/>
      <c r="F14" s="4"/>
      <c r="G14" s="4"/>
      <c r="H14" s="4"/>
    </row>
    <row r="15" spans="2:8" ht="15" x14ac:dyDescent="0.2">
      <c r="B15" s="4"/>
      <c r="C15" s="4"/>
      <c r="D15" s="4"/>
      <c r="E15" s="4"/>
      <c r="F15" s="4"/>
      <c r="G15" s="4"/>
      <c r="H15" s="4"/>
    </row>
    <row r="16" spans="2:8" ht="15" x14ac:dyDescent="0.2">
      <c r="B16" s="4" t="s">
        <v>35</v>
      </c>
      <c r="C16" s="4"/>
      <c r="D16" s="4"/>
      <c r="E16" s="4"/>
      <c r="F16" s="4"/>
      <c r="G16" s="4"/>
      <c r="H16" s="4"/>
    </row>
  </sheetData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1"/>
  <sheetViews>
    <sheetView workbookViewId="0"/>
  </sheetViews>
  <sheetFormatPr defaultRowHeight="14.25" x14ac:dyDescent="0.2"/>
  <cols>
    <col min="1" max="1" width="10.75" customWidth="1"/>
    <col min="2" max="2" width="19.5" customWidth="1"/>
    <col min="3" max="3" width="21.625" customWidth="1"/>
    <col min="4" max="7" width="10.75" customWidth="1"/>
    <col min="8" max="8" width="9" customWidth="1"/>
  </cols>
  <sheetData>
    <row r="1" spans="2:7" ht="18" x14ac:dyDescent="0.25">
      <c r="B1" s="6"/>
      <c r="C1" s="6"/>
      <c r="D1" s="6"/>
      <c r="E1" s="6"/>
      <c r="F1" s="6"/>
      <c r="G1" s="6"/>
    </row>
    <row r="2" spans="2:7" ht="18" x14ac:dyDescent="0.25">
      <c r="B2" s="6" t="s">
        <v>36</v>
      </c>
      <c r="C2" s="6" t="s">
        <v>37</v>
      </c>
      <c r="D2" s="6"/>
      <c r="E2" s="6"/>
      <c r="F2" s="6"/>
      <c r="G2" s="6"/>
    </row>
    <row r="3" spans="2:7" ht="18" x14ac:dyDescent="0.25">
      <c r="B3" s="6" t="s">
        <v>38</v>
      </c>
      <c r="C3" s="6" t="s">
        <v>39</v>
      </c>
      <c r="D3" s="6"/>
      <c r="E3" s="6"/>
      <c r="F3" s="6" t="s">
        <v>40</v>
      </c>
      <c r="G3" s="6"/>
    </row>
    <row r="4" spans="2:7" ht="18" x14ac:dyDescent="0.25">
      <c r="B4" s="6" t="s">
        <v>11</v>
      </c>
      <c r="C4" s="6" t="s">
        <v>41</v>
      </c>
      <c r="D4" s="6"/>
      <c r="E4" s="6"/>
      <c r="F4" s="6"/>
      <c r="G4" s="6"/>
    </row>
    <row r="5" spans="2:7" ht="18" x14ac:dyDescent="0.25">
      <c r="B5" s="6"/>
      <c r="C5" s="6"/>
      <c r="D5" s="6"/>
      <c r="E5" s="6"/>
      <c r="F5" s="6"/>
      <c r="G5" s="6"/>
    </row>
    <row r="6" spans="2:7" ht="18" x14ac:dyDescent="0.25">
      <c r="B6" s="6">
        <v>6.6799999999999998E-2</v>
      </c>
      <c r="C6" s="6">
        <v>44.5</v>
      </c>
      <c r="D6" s="6"/>
      <c r="E6" s="6"/>
      <c r="F6" s="6"/>
      <c r="G6" s="6"/>
    </row>
    <row r="7" spans="2:7" ht="18" x14ac:dyDescent="0.25">
      <c r="B7" s="6">
        <v>6.0699999999999997E-2</v>
      </c>
      <c r="C7" s="6">
        <v>66.7</v>
      </c>
      <c r="D7" s="6"/>
      <c r="E7" s="6"/>
      <c r="F7" s="6"/>
      <c r="G7" s="6"/>
    </row>
    <row r="8" spans="2:7" ht="18" x14ac:dyDescent="0.25">
      <c r="B8" s="6">
        <v>5.7599999999999998E-2</v>
      </c>
      <c r="C8" s="6">
        <v>89</v>
      </c>
      <c r="D8" s="6"/>
      <c r="E8" s="6"/>
      <c r="F8" s="6"/>
      <c r="G8" s="6"/>
    </row>
    <row r="9" spans="2:7" ht="18" x14ac:dyDescent="0.25">
      <c r="B9" s="6"/>
      <c r="C9" s="6"/>
      <c r="D9" s="6"/>
      <c r="E9" s="6"/>
      <c r="F9" s="6"/>
      <c r="G9" s="6"/>
    </row>
    <row r="10" spans="2:7" ht="18" x14ac:dyDescent="0.25">
      <c r="B10" s="6"/>
      <c r="C10" s="6"/>
      <c r="D10" s="6"/>
      <c r="E10" s="6"/>
      <c r="F10" s="6"/>
      <c r="G10" s="6"/>
    </row>
    <row r="11" spans="2:7" ht="18" x14ac:dyDescent="0.25">
      <c r="B11" s="6"/>
      <c r="C11" s="6"/>
      <c r="D11" s="6"/>
      <c r="E11" s="6"/>
      <c r="F11" s="6"/>
      <c r="G11" s="6"/>
    </row>
    <row r="12" spans="2:7" ht="18" x14ac:dyDescent="0.25">
      <c r="B12" s="6"/>
      <c r="C12" s="6"/>
      <c r="D12" s="6"/>
      <c r="E12" s="6"/>
      <c r="F12" s="6"/>
      <c r="G12" s="6"/>
    </row>
    <row r="13" spans="2:7" ht="18" x14ac:dyDescent="0.25">
      <c r="B13" s="6"/>
      <c r="C13" s="6"/>
      <c r="D13" s="6"/>
      <c r="E13" s="6"/>
      <c r="F13" s="6"/>
      <c r="G13" s="6"/>
    </row>
    <row r="14" spans="2:7" ht="18" x14ac:dyDescent="0.25">
      <c r="B14" s="6"/>
      <c r="C14" s="6"/>
      <c r="D14" s="6"/>
      <c r="E14" s="6"/>
      <c r="F14" s="6"/>
      <c r="G14" s="6"/>
    </row>
    <row r="15" spans="2:7" ht="18" x14ac:dyDescent="0.25">
      <c r="B15" s="6"/>
      <c r="C15" s="6"/>
      <c r="D15" s="6"/>
      <c r="E15" s="6"/>
      <c r="F15" s="6"/>
      <c r="G15" s="6"/>
    </row>
    <row r="16" spans="2:7" ht="18" x14ac:dyDescent="0.25">
      <c r="B16" s="6"/>
      <c r="C16" s="6"/>
      <c r="D16" s="6"/>
      <c r="E16" s="6"/>
      <c r="F16" s="6"/>
      <c r="G16" s="6"/>
    </row>
    <row r="17" spans="2:7" ht="18" x14ac:dyDescent="0.25">
      <c r="B17" s="6"/>
      <c r="C17" s="6"/>
      <c r="D17" s="6"/>
      <c r="E17" s="6"/>
      <c r="F17" s="6"/>
      <c r="G17" s="6"/>
    </row>
    <row r="18" spans="2:7" ht="18" x14ac:dyDescent="0.25">
      <c r="B18" s="6"/>
      <c r="C18" s="6"/>
      <c r="D18" s="6"/>
      <c r="E18" s="6"/>
      <c r="F18" s="6"/>
      <c r="G18" s="6"/>
    </row>
    <row r="19" spans="2:7" ht="18" x14ac:dyDescent="0.25">
      <c r="B19" s="6"/>
      <c r="C19" s="6"/>
      <c r="D19" s="6"/>
      <c r="E19" s="6"/>
      <c r="F19" s="6"/>
      <c r="G19" s="6"/>
    </row>
    <row r="20" spans="2:7" ht="18" x14ac:dyDescent="0.25">
      <c r="B20" s="6"/>
      <c r="C20" s="6"/>
      <c r="D20" s="6"/>
      <c r="E20" s="6"/>
      <c r="F20" s="6"/>
      <c r="G20" s="6"/>
    </row>
    <row r="21" spans="2:7" ht="18" x14ac:dyDescent="0.25">
      <c r="B21" s="6"/>
      <c r="C21" s="6"/>
      <c r="D21" s="6"/>
      <c r="E21" s="6"/>
      <c r="F21" s="6"/>
      <c r="G21" s="6"/>
    </row>
    <row r="22" spans="2:7" ht="18" x14ac:dyDescent="0.25">
      <c r="B22" s="6"/>
      <c r="C22" s="6"/>
      <c r="D22" s="6"/>
      <c r="E22" s="6"/>
      <c r="F22" s="6"/>
      <c r="G22" s="6"/>
    </row>
    <row r="23" spans="2:7" ht="18" x14ac:dyDescent="0.25">
      <c r="B23" s="6"/>
      <c r="C23" s="6"/>
      <c r="D23" s="6"/>
      <c r="E23" s="6"/>
      <c r="F23" s="6"/>
      <c r="G23" s="6"/>
    </row>
    <row r="24" spans="2:7" ht="18" x14ac:dyDescent="0.25">
      <c r="B24" s="6"/>
      <c r="C24" s="6"/>
      <c r="D24" s="6"/>
      <c r="E24" s="6"/>
      <c r="F24" s="6"/>
      <c r="G24" s="6"/>
    </row>
    <row r="25" spans="2:7" ht="18" x14ac:dyDescent="0.25">
      <c r="B25" s="6"/>
      <c r="C25" s="6"/>
      <c r="D25" s="6"/>
      <c r="E25" s="6"/>
      <c r="F25" s="6"/>
      <c r="G25" s="6"/>
    </row>
    <row r="26" spans="2:7" ht="18" x14ac:dyDescent="0.25">
      <c r="B26" s="6"/>
      <c r="C26" s="6"/>
      <c r="D26" s="6"/>
      <c r="E26" s="6"/>
      <c r="F26" s="6"/>
      <c r="G26" s="6"/>
    </row>
    <row r="27" spans="2:7" ht="18" x14ac:dyDescent="0.25">
      <c r="B27" s="6"/>
      <c r="C27" s="6"/>
      <c r="D27" s="6"/>
      <c r="E27" s="6"/>
      <c r="F27" s="6"/>
      <c r="G27" s="6"/>
    </row>
    <row r="28" spans="2:7" ht="18" x14ac:dyDescent="0.25">
      <c r="B28" s="6"/>
      <c r="C28" s="6"/>
      <c r="D28" s="6"/>
      <c r="E28" s="6"/>
      <c r="F28" s="6"/>
      <c r="G28" s="6"/>
    </row>
    <row r="29" spans="2:7" ht="18" x14ac:dyDescent="0.25">
      <c r="B29" s="6"/>
      <c r="C29" s="6"/>
      <c r="D29" s="6"/>
      <c r="E29" s="6"/>
      <c r="F29" s="6"/>
      <c r="G29" s="6"/>
    </row>
    <row r="30" spans="2:7" ht="18" x14ac:dyDescent="0.25">
      <c r="B30" s="6"/>
      <c r="C30" s="6"/>
      <c r="D30" s="6"/>
      <c r="E30" s="6"/>
      <c r="F30" s="6"/>
      <c r="G30" s="6"/>
    </row>
    <row r="31" spans="2:7" ht="18" x14ac:dyDescent="0.25">
      <c r="B31" s="6"/>
      <c r="C31" s="6"/>
      <c r="D31" s="6"/>
      <c r="E31" s="6"/>
      <c r="F31" s="6"/>
      <c r="G31" s="6"/>
    </row>
  </sheetData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Take-Off</vt:lpstr>
      <vt:lpstr>Cruise_Loops</vt:lpstr>
      <vt:lpstr>Windmill_Flow_Drag</vt:lpstr>
      <vt:lpstr>SFC_vs_Scale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Hewitt</dc:creator>
  <cp:lastModifiedBy>Sandy Mitchell</cp:lastModifiedBy>
  <cp:revision>3</cp:revision>
  <dcterms:created xsi:type="dcterms:W3CDTF">2019-09-25T16:46:28Z</dcterms:created>
  <dcterms:modified xsi:type="dcterms:W3CDTF">2019-10-03T13:31:26Z</dcterms:modified>
</cp:coreProperties>
</file>