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 UOC\AULAS_4TO_SEMESTRE\TFM\GitHub_AplicationSNN\Emissions\"/>
    </mc:Choice>
  </mc:AlternateContent>
  <xr:revisionPtr revIDLastSave="0" documentId="13_ncr:1_{4784FE51-E2ED-4EAA-9126-D56F92BEE7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issions_cnn_csn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F3" i="1"/>
  <c r="G3" i="1" s="1"/>
  <c r="F2" i="1"/>
  <c r="G2" i="1" s="1"/>
</calcChain>
</file>

<file path=xl/sharedStrings.xml><?xml version="1.0" encoding="utf-8"?>
<sst xmlns="http://schemas.openxmlformats.org/spreadsheetml/2006/main" count="93" uniqueCount="71">
  <si>
    <t>timestamp</t>
  </si>
  <si>
    <t>project_name</t>
  </si>
  <si>
    <t>run_id</t>
  </si>
  <si>
    <t>country_name</t>
  </si>
  <si>
    <t>country_iso_code</t>
  </si>
  <si>
    <t>region</t>
  </si>
  <si>
    <t>cloud_provider</t>
  </si>
  <si>
    <t>cloud_region</t>
  </si>
  <si>
    <t>os</t>
  </si>
  <si>
    <t>python_version</t>
  </si>
  <si>
    <t>codecarbon_version</t>
  </si>
  <si>
    <t>cpu_count</t>
  </si>
  <si>
    <t>cpu_model</t>
  </si>
  <si>
    <t>gpu_count</t>
  </si>
  <si>
    <t>gpu_model</t>
  </si>
  <si>
    <t>longitude</t>
  </si>
  <si>
    <t>latitude</t>
  </si>
  <si>
    <t>ram_total_size</t>
  </si>
  <si>
    <t>tracking_mode</t>
  </si>
  <si>
    <t>on_cloud</t>
  </si>
  <si>
    <t>pue</t>
  </si>
  <si>
    <t>codecarbon</t>
  </si>
  <si>
    <t>42.5</t>
  </si>
  <si>
    <t>0.0</t>
  </si>
  <si>
    <t>5.961719512939453</t>
  </si>
  <si>
    <t>Ecuador</t>
  </si>
  <si>
    <t>ECU</t>
  </si>
  <si>
    <t>pichincha</t>
  </si>
  <si>
    <t>Windows-10-10.0.19041-SP0</t>
  </si>
  <si>
    <t>3.8.2</t>
  </si>
  <si>
    <t>2.2.5</t>
  </si>
  <si>
    <t>8</t>
  </si>
  <si>
    <t>Intel(R) Core(TM) i7-6700HQ CPU @ 2.60GHz</t>
  </si>
  <si>
    <t>1</t>
  </si>
  <si>
    <t>1 x NVIDIA GeForce GTX 960M</t>
  </si>
  <si>
    <t>-78.5211</t>
  </si>
  <si>
    <t>-0.2309</t>
  </si>
  <si>
    <t>15.897918701171875</t>
  </si>
  <si>
    <t>machine</t>
  </si>
  <si>
    <t>N</t>
  </si>
  <si>
    <t>1.0</t>
  </si>
  <si>
    <t>MODELO</t>
  </si>
  <si>
    <t>CNN</t>
  </si>
  <si>
    <t>CSNN</t>
  </si>
  <si>
    <t>DURACION(m)</t>
  </si>
  <si>
    <t>2024-06-17T03:50:01</t>
  </si>
  <si>
    <t>43b497a0-15bb-47ef-9e93-ce45f2faa264</t>
  </si>
  <si>
    <t>29171.160479545593</t>
  </si>
  <si>
    <t>1.831294031895025e-06</t>
  </si>
  <si>
    <t>0.3443651484244397</t>
  </si>
  <si>
    <t>0.04828021363506495</t>
  </si>
  <si>
    <t>0.39264536205950473</t>
  </si>
  <si>
    <t>2024-06-16T18:26:27</t>
  </si>
  <si>
    <t>c783b4cf-1a3e-4895-8ed6-c3e40de1f544</t>
  </si>
  <si>
    <t>22208.76854944229</t>
  </si>
  <si>
    <t>1.8312692223812155e-06</t>
  </si>
  <si>
    <t>0.26217369035962645</t>
  </si>
  <si>
    <t>0.0367534585046604</t>
  </si>
  <si>
    <t>0.29892714886428606</t>
  </si>
  <si>
    <t>DURACION(h)</t>
  </si>
  <si>
    <t>duration (s)</t>
  </si>
  <si>
    <t>emissions (kg de CO2e)</t>
  </si>
  <si>
    <t>emissions (g de CO2e)</t>
  </si>
  <si>
    <t>emissions_rate (kg/s)</t>
  </si>
  <si>
    <t>gpu_power (W)</t>
  </si>
  <si>
    <t>cpu_power (W)</t>
  </si>
  <si>
    <t>ram_power (W)</t>
  </si>
  <si>
    <t>cpu_energy (kWh)</t>
  </si>
  <si>
    <t>gpu_energy (kWh)</t>
  </si>
  <si>
    <t>ram_energy (kWh)</t>
  </si>
  <si>
    <t>energy_consumed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</si>
</sst>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0" borderId="10" xfId="0" applyFont="1" applyBorder="1"/>
    <xf numFmtId="49" fontId="16" fillId="0" borderId="10" xfId="0" applyNumberFormat="1" applyFont="1" applyBorder="1"/>
    <xf numFmtId="0" fontId="0" fillId="0" borderId="10" xfId="0" applyBorder="1"/>
    <xf numFmtId="49" fontId="0" fillId="0" borderId="10" xfId="0" applyNumberFormat="1" applyBorder="1"/>
    <xf numFmtId="2" fontId="0" fillId="0" borderId="10" xfId="0" applyNumberFormat="1" applyBorder="1"/>
    <xf numFmtId="49" fontId="13" fillId="33" borderId="10" xfId="0" applyNumberFormat="1" applyFont="1" applyFill="1" applyBorder="1"/>
    <xf numFmtId="168" fontId="0" fillId="0" borderId="10" xfId="0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"/>
  <sheetViews>
    <sheetView tabSelected="1" workbookViewId="0">
      <selection activeCell="D6" sqref="D6"/>
    </sheetView>
  </sheetViews>
  <sheetFormatPr baseColWidth="10" defaultRowHeight="15" x14ac:dyDescent="0.25"/>
  <cols>
    <col min="2" max="2" width="18.7109375" bestFit="1" customWidth="1"/>
    <col min="3" max="3" width="13.28515625" bestFit="1" customWidth="1"/>
    <col min="4" max="4" width="37.140625" bestFit="1" customWidth="1"/>
    <col min="5" max="5" width="18.7109375" bestFit="1" customWidth="1"/>
    <col min="6" max="7" width="18.7109375" customWidth="1"/>
    <col min="8" max="8" width="21.85546875" bestFit="1" customWidth="1"/>
    <col min="9" max="9" width="21.85546875" customWidth="1"/>
    <col min="10" max="10" width="22.7109375" bestFit="1" customWidth="1"/>
    <col min="11" max="11" width="14.7109375" bestFit="1" customWidth="1"/>
    <col min="12" max="12" width="14.85546875" bestFit="1" customWidth="1"/>
    <col min="13" max="13" width="17.7109375" bestFit="1" customWidth="1"/>
    <col min="14" max="14" width="19.7109375" bestFit="1" customWidth="1"/>
    <col min="15" max="15" width="17.5703125" bestFit="1" customWidth="1"/>
    <col min="16" max="16" width="19.7109375" bestFit="1" customWidth="1"/>
    <col min="17" max="17" width="23.5703125" bestFit="1" customWidth="1"/>
    <col min="18" max="18" width="13.7109375" bestFit="1" customWidth="1"/>
    <col min="21" max="21" width="14.42578125" bestFit="1" customWidth="1"/>
    <col min="22" max="22" width="12.5703125" bestFit="1" customWidth="1"/>
    <col min="23" max="23" width="26" bestFit="1" customWidth="1"/>
    <col min="24" max="24" width="14.85546875" bestFit="1" customWidth="1"/>
    <col min="27" max="27" width="40.28515625" bestFit="1" customWidth="1"/>
    <col min="28" max="28" width="10.28515625" bestFit="1" customWidth="1"/>
    <col min="29" max="29" width="27.42578125" bestFit="1" customWidth="1"/>
    <col min="30" max="30" width="9.5703125" bestFit="1" customWidth="1"/>
    <col min="31" max="31" width="8" bestFit="1" customWidth="1"/>
    <col min="32" max="32" width="18.7109375" bestFit="1" customWidth="1"/>
    <col min="33" max="33" width="14.140625" bestFit="1" customWidth="1"/>
    <col min="34" max="34" width="9.140625" bestFit="1" customWidth="1"/>
    <col min="35" max="35" width="4.42578125" bestFit="1" customWidth="1"/>
  </cols>
  <sheetData>
    <row r="1" spans="1:35" s="1" customFormat="1" x14ac:dyDescent="0.25">
      <c r="A1" s="2" t="s">
        <v>41</v>
      </c>
      <c r="B1" s="3" t="s">
        <v>0</v>
      </c>
      <c r="C1" s="3" t="s">
        <v>1</v>
      </c>
      <c r="D1" s="3" t="s">
        <v>2</v>
      </c>
      <c r="E1" s="3" t="s">
        <v>60</v>
      </c>
      <c r="F1" s="3" t="s">
        <v>44</v>
      </c>
      <c r="G1" s="7" t="s">
        <v>59</v>
      </c>
      <c r="H1" s="3" t="s">
        <v>61</v>
      </c>
      <c r="I1" s="7" t="s">
        <v>62</v>
      </c>
      <c r="J1" s="3" t="s">
        <v>63</v>
      </c>
      <c r="K1" s="3" t="s">
        <v>65</v>
      </c>
      <c r="L1" s="3" t="s">
        <v>64</v>
      </c>
      <c r="M1" s="3" t="s">
        <v>66</v>
      </c>
      <c r="N1" s="3" t="s">
        <v>67</v>
      </c>
      <c r="O1" s="3" t="s">
        <v>68</v>
      </c>
      <c r="P1" s="3" t="s">
        <v>69</v>
      </c>
      <c r="Q1" s="3" t="s">
        <v>70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  <c r="Y1" s="3" t="s">
        <v>10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17</v>
      </c>
      <c r="AG1" s="3" t="s">
        <v>18</v>
      </c>
      <c r="AH1" s="3" t="s">
        <v>19</v>
      </c>
      <c r="AI1" s="3" t="s">
        <v>20</v>
      </c>
    </row>
    <row r="2" spans="1:35" x14ac:dyDescent="0.25">
      <c r="A2" s="4" t="s">
        <v>42</v>
      </c>
      <c r="B2" s="5" t="s">
        <v>45</v>
      </c>
      <c r="C2" s="5" t="s">
        <v>21</v>
      </c>
      <c r="D2" s="5" t="s">
        <v>46</v>
      </c>
      <c r="E2" s="5" t="s">
        <v>47</v>
      </c>
      <c r="F2" s="6">
        <f>E2/60</f>
        <v>486.186007992425</v>
      </c>
      <c r="G2" s="6">
        <f>F2/60</f>
        <v>8.103100133207084</v>
      </c>
      <c r="H2" s="8">
        <v>5.3420972089643803E-2</v>
      </c>
      <c r="I2" s="6">
        <f>H2*1000</f>
        <v>53.420972089643804</v>
      </c>
      <c r="J2" s="5" t="s">
        <v>48</v>
      </c>
      <c r="K2" s="5" t="s">
        <v>22</v>
      </c>
      <c r="L2" s="5" t="s">
        <v>23</v>
      </c>
      <c r="M2" s="5" t="s">
        <v>24</v>
      </c>
      <c r="N2" s="5" t="s">
        <v>49</v>
      </c>
      <c r="O2" s="5" t="s">
        <v>23</v>
      </c>
      <c r="P2" s="5" t="s">
        <v>50</v>
      </c>
      <c r="Q2" s="5" t="s">
        <v>51</v>
      </c>
      <c r="R2" s="5" t="s">
        <v>25</v>
      </c>
      <c r="S2" s="5" t="s">
        <v>26</v>
      </c>
      <c r="T2" s="5" t="s">
        <v>27</v>
      </c>
      <c r="U2" s="4"/>
      <c r="V2" s="4"/>
      <c r="W2" s="5" t="s">
        <v>28</v>
      </c>
      <c r="X2" s="5" t="s">
        <v>29</v>
      </c>
      <c r="Y2" s="5" t="s">
        <v>30</v>
      </c>
      <c r="Z2" s="5" t="s">
        <v>31</v>
      </c>
      <c r="AA2" s="5" t="s">
        <v>32</v>
      </c>
      <c r="AB2" s="5" t="s">
        <v>33</v>
      </c>
      <c r="AC2" s="5" t="s">
        <v>34</v>
      </c>
      <c r="AD2" s="5" t="s">
        <v>35</v>
      </c>
      <c r="AE2" s="5" t="s">
        <v>36</v>
      </c>
      <c r="AF2" s="5" t="s">
        <v>37</v>
      </c>
      <c r="AG2" s="5" t="s">
        <v>38</v>
      </c>
      <c r="AH2" s="5" t="s">
        <v>39</v>
      </c>
      <c r="AI2" s="5" t="s">
        <v>40</v>
      </c>
    </row>
    <row r="3" spans="1:35" x14ac:dyDescent="0.25">
      <c r="A3" s="4" t="s">
        <v>43</v>
      </c>
      <c r="B3" s="5" t="s">
        <v>52</v>
      </c>
      <c r="C3" s="5" t="s">
        <v>21</v>
      </c>
      <c r="D3" s="5" t="s">
        <v>53</v>
      </c>
      <c r="E3" s="5" t="s">
        <v>54</v>
      </c>
      <c r="F3" s="6">
        <f>E3/60</f>
        <v>370.14614249070331</v>
      </c>
      <c r="G3" s="6">
        <f>F3/60</f>
        <v>6.1691023748450551</v>
      </c>
      <c r="H3" s="8">
        <v>4.0670234311581503E-2</v>
      </c>
      <c r="I3" s="6">
        <f>H3*1000</f>
        <v>40.670234311581503</v>
      </c>
      <c r="J3" s="5" t="s">
        <v>55</v>
      </c>
      <c r="K3" s="5" t="s">
        <v>22</v>
      </c>
      <c r="L3" s="5" t="s">
        <v>23</v>
      </c>
      <c r="M3" s="5" t="s">
        <v>24</v>
      </c>
      <c r="N3" s="5" t="s">
        <v>56</v>
      </c>
      <c r="O3" s="5" t="s">
        <v>23</v>
      </c>
      <c r="P3" s="5" t="s">
        <v>57</v>
      </c>
      <c r="Q3" s="5" t="s">
        <v>58</v>
      </c>
      <c r="R3" s="5" t="s">
        <v>25</v>
      </c>
      <c r="S3" s="5" t="s">
        <v>26</v>
      </c>
      <c r="T3" s="5" t="s">
        <v>27</v>
      </c>
      <c r="U3" s="4"/>
      <c r="V3" s="4"/>
      <c r="W3" s="5" t="s">
        <v>28</v>
      </c>
      <c r="X3" s="5" t="s">
        <v>29</v>
      </c>
      <c r="Y3" s="5" t="s">
        <v>30</v>
      </c>
      <c r="Z3" s="5" t="s">
        <v>31</v>
      </c>
      <c r="AA3" s="5" t="s">
        <v>32</v>
      </c>
      <c r="AB3" s="5" t="s">
        <v>33</v>
      </c>
      <c r="AC3" s="5" t="s">
        <v>34</v>
      </c>
      <c r="AD3" s="5" t="s">
        <v>35</v>
      </c>
      <c r="AE3" s="5" t="s">
        <v>36</v>
      </c>
      <c r="AF3" s="5" t="s">
        <v>37</v>
      </c>
      <c r="AG3" s="5" t="s">
        <v>38</v>
      </c>
      <c r="AH3" s="5" t="s">
        <v>39</v>
      </c>
      <c r="AI3" s="5" t="s">
        <v>40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emissions_cnn_csnn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Xavier</dc:creator>
  <cp:lastModifiedBy>Rob Xavier</cp:lastModifiedBy>
  <dcterms:created xsi:type="dcterms:W3CDTF">2024-06-16T13:31:41Z</dcterms:created>
  <dcterms:modified xsi:type="dcterms:W3CDTF">2024-06-18T06:29:16Z</dcterms:modified>
</cp:coreProperties>
</file>