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UOC\AULAS_4TO_SEMESTRE\TFM\GitHub_AplicationSNN\Emissions\"/>
    </mc:Choice>
  </mc:AlternateContent>
  <xr:revisionPtr revIDLastSave="0" documentId="13_ncr:1_{BDEDFD25-8987-44A3-AA2A-4465458A8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ions_AnalisisaumentoSet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2" i="1"/>
  <c r="F3" i="1"/>
  <c r="F2" i="1"/>
</calcChain>
</file>

<file path=xl/sharedStrings.xml><?xml version="1.0" encoding="utf-8"?>
<sst xmlns="http://schemas.openxmlformats.org/spreadsheetml/2006/main" count="80" uniqueCount="60">
  <si>
    <t>Test</t>
  </si>
  <si>
    <t>timestamp</t>
  </si>
  <si>
    <t>project_name</t>
  </si>
  <si>
    <t>run_id</t>
  </si>
  <si>
    <t>duration</t>
  </si>
  <si>
    <t>emissions</t>
  </si>
  <si>
    <t>country_name</t>
  </si>
  <si>
    <t>country_iso_code</t>
  </si>
  <si>
    <t>region</t>
  </si>
  <si>
    <t>cloud_provider</t>
  </si>
  <si>
    <t>cloud_region</t>
  </si>
  <si>
    <t>os</t>
  </si>
  <si>
    <t>python_version</t>
  </si>
  <si>
    <t>codecarbon_version</t>
  </si>
  <si>
    <t>cpu_count</t>
  </si>
  <si>
    <t>cpu_model</t>
  </si>
  <si>
    <t>gpu_count</t>
  </si>
  <si>
    <t>gpu_model</t>
  </si>
  <si>
    <t>longitude</t>
  </si>
  <si>
    <t>latitude</t>
  </si>
  <si>
    <t>ram_total_size</t>
  </si>
  <si>
    <t>tracking_mode</t>
  </si>
  <si>
    <t>on_cloud</t>
  </si>
  <si>
    <t>pue</t>
  </si>
  <si>
    <t>2024-06-16T04:01:40</t>
  </si>
  <si>
    <t>codecarbon</t>
  </si>
  <si>
    <t>86bef849-b146-484c-b8d5-7b272f308562</t>
  </si>
  <si>
    <t>1.8312402203856377e-06</t>
  </si>
  <si>
    <t>42.5</t>
  </si>
  <si>
    <t>0.0</t>
  </si>
  <si>
    <t>5.961719512939453</t>
  </si>
  <si>
    <t>Ecuador</t>
  </si>
  <si>
    <t>ECU</t>
  </si>
  <si>
    <t>pichincha</t>
  </si>
  <si>
    <t>Windows-10-10.0.19041-SP0</t>
  </si>
  <si>
    <t>3.8.2</t>
  </si>
  <si>
    <t>2.2.5</t>
  </si>
  <si>
    <t>8</t>
  </si>
  <si>
    <t>Intel(R) Core(TM) i7-6700HQ CPU @ 2.60GHz</t>
  </si>
  <si>
    <t>1</t>
  </si>
  <si>
    <t>1 x NVIDIA GeForce GTX 960M</t>
  </si>
  <si>
    <t>-78.5211</t>
  </si>
  <si>
    <t>-0.2309</t>
  </si>
  <si>
    <t>15.897918701171875</t>
  </si>
  <si>
    <t>machine</t>
  </si>
  <si>
    <t>N</t>
  </si>
  <si>
    <t>1.0</t>
  </si>
  <si>
    <t>2024-06-16T03:41:23</t>
  </si>
  <si>
    <t>b72734e1-f428-4131-a95f-af11b26ee022</t>
  </si>
  <si>
    <t>1.8312387798646767e-06</t>
  </si>
  <si>
    <t>DURACION(m)</t>
  </si>
  <si>
    <t>emissions (g de CO2e)</t>
  </si>
  <si>
    <t>emissions_rate (kg/s)</t>
  </si>
  <si>
    <t>cpu_power (W)</t>
  </si>
  <si>
    <t>gpu_power (W)</t>
  </si>
  <si>
    <t>ram_power (W)</t>
  </si>
  <si>
    <t>cpu_energy (kWh)</t>
  </si>
  <si>
    <t>gpu_energy (kWh)</t>
  </si>
  <si>
    <t>ram_energy (kWh)</t>
  </si>
  <si>
    <t>energy_consumed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</si>
</sst>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0" borderId="10" xfId="0" applyNumberFormat="1" applyFont="1" applyBorder="1"/>
    <xf numFmtId="49" fontId="13" fillId="33" borderId="10" xfId="0" applyNumberFormat="1" applyFont="1" applyFill="1" applyBorder="1"/>
    <xf numFmtId="0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F1" workbookViewId="0">
      <selection activeCell="O9" sqref="O9"/>
    </sheetView>
  </sheetViews>
  <sheetFormatPr baseColWidth="10" defaultRowHeight="15" x14ac:dyDescent="0.25"/>
  <cols>
    <col min="5" max="5" width="17.7109375" bestFit="1" customWidth="1"/>
    <col min="6" max="6" width="13.7109375" bestFit="1" customWidth="1"/>
    <col min="7" max="7" width="21.85546875" bestFit="1" customWidth="1"/>
    <col min="8" max="8" width="20.7109375" bestFit="1" customWidth="1"/>
    <col min="9" max="9" width="22.7109375" bestFit="1" customWidth="1"/>
    <col min="10" max="10" width="14.7109375" bestFit="1" customWidth="1"/>
    <col min="11" max="11" width="14.85546875" bestFit="1" customWidth="1"/>
    <col min="12" max="12" width="17.7109375" bestFit="1" customWidth="1"/>
    <col min="13" max="13" width="20.7109375" bestFit="1" customWidth="1"/>
    <col min="14" max="14" width="17.5703125" bestFit="1" customWidth="1"/>
    <col min="15" max="15" width="21.85546875" bestFit="1" customWidth="1"/>
    <col min="16" max="16" width="23.5703125" bestFit="1" customWidth="1"/>
  </cols>
  <sheetData>
    <row r="1" spans="1:3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</v>
      </c>
      <c r="H1" s="3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3" t="s">
        <v>56</v>
      </c>
      <c r="N1" s="2" t="s">
        <v>57</v>
      </c>
      <c r="O1" s="3" t="s">
        <v>58</v>
      </c>
      <c r="P1" s="3" t="s">
        <v>59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</row>
    <row r="2" spans="1:34" x14ac:dyDescent="0.25">
      <c r="A2">
        <v>1</v>
      </c>
      <c r="B2" s="1" t="s">
        <v>24</v>
      </c>
      <c r="C2" s="1" t="s">
        <v>25</v>
      </c>
      <c r="D2" s="1" t="s">
        <v>26</v>
      </c>
      <c r="E2" s="4">
        <v>588.91738843917801</v>
      </c>
      <c r="F2" s="6">
        <f>E2/60</f>
        <v>9.8152898073196333</v>
      </c>
      <c r="G2" s="4">
        <v>1.0784492081942899E-3</v>
      </c>
      <c r="H2" s="6">
        <f>G2*1000</f>
        <v>1.07844920819429</v>
      </c>
      <c r="I2" s="1" t="s">
        <v>27</v>
      </c>
      <c r="J2" s="1" t="s">
        <v>28</v>
      </c>
      <c r="K2" s="1" t="s">
        <v>29</v>
      </c>
      <c r="L2" s="1" t="s">
        <v>30</v>
      </c>
      <c r="M2" s="5">
        <v>6.95198108090294E-3</v>
      </c>
      <c r="N2" s="5">
        <v>0</v>
      </c>
      <c r="O2" s="5">
        <v>9.7464517186650497E-4</v>
      </c>
      <c r="P2" s="5">
        <v>7.9266262527694503E-3</v>
      </c>
      <c r="Q2" s="1" t="s">
        <v>31</v>
      </c>
      <c r="R2" s="1" t="s">
        <v>32</v>
      </c>
      <c r="S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</row>
    <row r="3" spans="1:34" x14ac:dyDescent="0.25">
      <c r="A3">
        <v>2</v>
      </c>
      <c r="B3" s="1" t="s">
        <v>47</v>
      </c>
      <c r="C3" s="1" t="s">
        <v>25</v>
      </c>
      <c r="D3" s="1" t="s">
        <v>48</v>
      </c>
      <c r="E3" s="4">
        <v>939.96817684173504</v>
      </c>
      <c r="F3" s="6">
        <f>E3/60</f>
        <v>15.666136280695584</v>
      </c>
      <c r="G3" s="4">
        <v>1.72130617727128E-3</v>
      </c>
      <c r="H3" s="6">
        <f>G3*1000</f>
        <v>1.7213061772712801</v>
      </c>
      <c r="I3" s="1" t="s">
        <v>49</v>
      </c>
      <c r="J3" s="1" t="s">
        <v>28</v>
      </c>
      <c r="K3" s="1" t="s">
        <v>29</v>
      </c>
      <c r="L3" s="1" t="s">
        <v>30</v>
      </c>
      <c r="M3" s="5">
        <v>1.1096040637625501E-2</v>
      </c>
      <c r="N3" s="5">
        <v>0</v>
      </c>
      <c r="O3" s="5">
        <v>1.55559898540118E-3</v>
      </c>
      <c r="P3" s="5">
        <v>1.2651639623026701E-2</v>
      </c>
      <c r="Q3" s="1" t="s">
        <v>31</v>
      </c>
      <c r="R3" s="1" t="s">
        <v>32</v>
      </c>
      <c r="S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emissions_AnalisisaumentoSetDat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Xavier</dc:creator>
  <cp:lastModifiedBy>Rob Xavier</cp:lastModifiedBy>
  <dcterms:created xsi:type="dcterms:W3CDTF">2024-06-18T09:11:20Z</dcterms:created>
  <dcterms:modified xsi:type="dcterms:W3CDTF">2024-06-18T09:20:10Z</dcterms:modified>
</cp:coreProperties>
</file>