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NAUM\Programes Naum\CENTRE DE DIA\ACTIVITATS LUDICO-SOCIALS\CURSO 2025-2026\7. COORDIS\1. REGISTROS CORRECTOS\"/>
    </mc:Choice>
  </mc:AlternateContent>
  <bookViews>
    <workbookView xWindow="-120" yWindow="-120" windowWidth="21840" windowHeight="13140" activeTab="3"/>
  </bookViews>
  <sheets>
    <sheet name="OCT" sheetId="22" r:id="rId1"/>
    <sheet name="NOV" sheetId="21" r:id="rId2"/>
    <sheet name="DIC" sheetId="20" r:id="rId3"/>
    <sheet name="ENE" sheetId="19" r:id="rId4"/>
    <sheet name="FEB" sheetId="18" r:id="rId5"/>
    <sheet name="MAR" sheetId="17" r:id="rId6"/>
    <sheet name="ABR" sheetId="16" r:id="rId7"/>
    <sheet name="MAY" sheetId="15" r:id="rId8"/>
    <sheet name="JUN" sheetId="14" r:id="rId9"/>
  </sheets>
  <calcPr calcId="162913"/>
</workbook>
</file>

<file path=xl/calcChain.xml><?xml version="1.0" encoding="utf-8"?>
<calcChain xmlns="http://schemas.openxmlformats.org/spreadsheetml/2006/main">
  <c r="O28" i="14" l="1"/>
  <c r="O27" i="14"/>
  <c r="O26" i="14"/>
  <c r="O25" i="14"/>
  <c r="B25" i="14"/>
  <c r="O24" i="14"/>
  <c r="B24" i="14"/>
  <c r="O23" i="14"/>
  <c r="B23" i="14"/>
  <c r="O22" i="14"/>
  <c r="B22" i="14"/>
  <c r="O21" i="14"/>
  <c r="B21" i="14"/>
  <c r="O20" i="14"/>
  <c r="B20" i="14"/>
  <c r="O19" i="14"/>
  <c r="B19" i="14"/>
  <c r="O18" i="14"/>
  <c r="B18" i="14"/>
  <c r="O17" i="14"/>
  <c r="B17" i="14"/>
  <c r="O16" i="14"/>
  <c r="B16" i="14"/>
  <c r="O15" i="14"/>
  <c r="B15" i="14"/>
  <c r="O14" i="14"/>
  <c r="B14" i="14"/>
  <c r="O13" i="14"/>
  <c r="B13" i="14"/>
  <c r="O12" i="14"/>
  <c r="B12" i="14"/>
  <c r="T28" i="15"/>
  <c r="T27" i="15"/>
  <c r="T26" i="15"/>
  <c r="T25" i="15"/>
  <c r="B25" i="15"/>
  <c r="T24" i="15"/>
  <c r="B24" i="15"/>
  <c r="T23" i="15"/>
  <c r="B23" i="15"/>
  <c r="T22" i="15"/>
  <c r="B22" i="15"/>
  <c r="T21" i="15"/>
  <c r="B21" i="15"/>
  <c r="T20" i="15"/>
  <c r="B20" i="15"/>
  <c r="T19" i="15"/>
  <c r="B19" i="15"/>
  <c r="T18" i="15"/>
  <c r="B18" i="15"/>
  <c r="T17" i="15"/>
  <c r="B17" i="15"/>
  <c r="T16" i="15"/>
  <c r="B16" i="15"/>
  <c r="T15" i="15"/>
  <c r="B15" i="15"/>
  <c r="T14" i="15"/>
  <c r="B14" i="15"/>
  <c r="T13" i="15"/>
  <c r="B13" i="15"/>
  <c r="T12" i="15"/>
  <c r="B12" i="15"/>
  <c r="U28" i="16"/>
  <c r="U27" i="16"/>
  <c r="U26" i="16"/>
  <c r="U25" i="16"/>
  <c r="B25" i="16"/>
  <c r="U24" i="16"/>
  <c r="B24" i="16"/>
  <c r="U23" i="16"/>
  <c r="B23" i="16"/>
  <c r="U22" i="16"/>
  <c r="B22" i="16"/>
  <c r="U21" i="16"/>
  <c r="B21" i="16"/>
  <c r="U20" i="16"/>
  <c r="B20" i="16"/>
  <c r="U19" i="16"/>
  <c r="B19" i="16"/>
  <c r="U18" i="16"/>
  <c r="B18" i="16"/>
  <c r="U17" i="16"/>
  <c r="B17" i="16"/>
  <c r="U16" i="16"/>
  <c r="B16" i="16"/>
  <c r="U15" i="16"/>
  <c r="B15" i="16"/>
  <c r="U14" i="16"/>
  <c r="B14" i="16"/>
  <c r="U13" i="16"/>
  <c r="B13" i="16"/>
  <c r="U12" i="16"/>
  <c r="B12" i="16"/>
  <c r="U26" i="17"/>
  <c r="U25" i="17"/>
  <c r="B25" i="17"/>
  <c r="B24" i="17"/>
  <c r="B23" i="17"/>
  <c r="U22" i="17"/>
  <c r="B22" i="17"/>
  <c r="U21" i="17"/>
  <c r="B21" i="17"/>
  <c r="U20" i="17"/>
  <c r="B20" i="17"/>
  <c r="U19" i="17"/>
  <c r="B19" i="17"/>
  <c r="U18" i="17"/>
  <c r="B18" i="17"/>
  <c r="U17" i="17"/>
  <c r="B17" i="17"/>
  <c r="U16" i="17"/>
  <c r="B16" i="17"/>
  <c r="U15" i="17"/>
  <c r="B15" i="17"/>
  <c r="U14" i="17"/>
  <c r="B14" i="17"/>
  <c r="U13" i="17"/>
  <c r="B13" i="17"/>
  <c r="U12" i="17"/>
  <c r="B12" i="17"/>
  <c r="S28" i="18"/>
  <c r="S27" i="18"/>
  <c r="S26" i="18"/>
  <c r="S25" i="18"/>
  <c r="B25" i="18"/>
  <c r="S24" i="18"/>
  <c r="B24" i="18"/>
  <c r="S23" i="18"/>
  <c r="B23" i="18"/>
  <c r="S22" i="18"/>
  <c r="B22" i="18"/>
  <c r="S21" i="18"/>
  <c r="B21" i="18"/>
  <c r="S20" i="18"/>
  <c r="B20" i="18"/>
  <c r="S19" i="18"/>
  <c r="B19" i="18"/>
  <c r="S18" i="18"/>
  <c r="B18" i="18"/>
  <c r="S17" i="18"/>
  <c r="B17" i="18"/>
  <c r="S16" i="18"/>
  <c r="B16" i="18"/>
  <c r="S15" i="18"/>
  <c r="B15" i="18"/>
  <c r="S14" i="18"/>
  <c r="B14" i="18"/>
  <c r="S13" i="18"/>
  <c r="B13" i="18"/>
  <c r="S12" i="18"/>
  <c r="B12" i="18"/>
  <c r="Q26" i="19"/>
  <c r="Q25" i="19"/>
  <c r="B25" i="19"/>
  <c r="Q24" i="19"/>
  <c r="B24" i="19"/>
  <c r="Q23" i="19"/>
  <c r="B23" i="19"/>
  <c r="Q22" i="19"/>
  <c r="B22" i="19"/>
  <c r="Q21" i="19"/>
  <c r="B21" i="19"/>
  <c r="Q20" i="19"/>
  <c r="B20" i="19"/>
  <c r="Q19" i="19"/>
  <c r="B19" i="19"/>
  <c r="Q18" i="19"/>
  <c r="B18" i="19"/>
  <c r="Q17" i="19"/>
  <c r="B17" i="19"/>
  <c r="Q16" i="19"/>
  <c r="B16" i="19"/>
  <c r="Q15" i="19"/>
  <c r="B15" i="19"/>
  <c r="Q14" i="19"/>
  <c r="B14" i="19"/>
  <c r="Q13" i="19"/>
  <c r="B13" i="19"/>
  <c r="Q12" i="19"/>
  <c r="B12" i="19"/>
  <c r="O28" i="20"/>
  <c r="O27" i="20"/>
  <c r="O26" i="20"/>
  <c r="O25" i="20"/>
  <c r="B25" i="20"/>
  <c r="O24" i="20"/>
  <c r="B24" i="20"/>
  <c r="O23" i="20"/>
  <c r="B23" i="20"/>
  <c r="O22" i="20"/>
  <c r="B22" i="20"/>
  <c r="O21" i="20"/>
  <c r="B21" i="20"/>
  <c r="O20" i="20"/>
  <c r="B20" i="20"/>
  <c r="O19" i="20"/>
  <c r="B19" i="20"/>
  <c r="O18" i="20"/>
  <c r="B18" i="20"/>
  <c r="O17" i="20"/>
  <c r="B17" i="20"/>
  <c r="O16" i="20"/>
  <c r="B16" i="20"/>
  <c r="O15" i="20"/>
  <c r="B15" i="20"/>
  <c r="O14" i="20"/>
  <c r="B14" i="20"/>
  <c r="O13" i="20"/>
  <c r="B13" i="20"/>
  <c r="O12" i="20"/>
  <c r="B12" i="20"/>
  <c r="S26" i="21"/>
  <c r="S25" i="21"/>
  <c r="B25" i="21"/>
  <c r="S24" i="21"/>
  <c r="B24" i="21"/>
  <c r="S23" i="21"/>
  <c r="B23" i="21"/>
  <c r="S22" i="21"/>
  <c r="B22" i="21"/>
  <c r="S21" i="21"/>
  <c r="B21" i="21"/>
  <c r="S20" i="21"/>
  <c r="B20" i="21"/>
  <c r="S19" i="21"/>
  <c r="B19" i="21"/>
  <c r="S18" i="21"/>
  <c r="B18" i="21"/>
  <c r="S17" i="21"/>
  <c r="B17" i="21"/>
  <c r="S16" i="21"/>
  <c r="B16" i="21"/>
  <c r="S15" i="21"/>
  <c r="B15" i="21"/>
  <c r="S14" i="21"/>
  <c r="B14" i="21"/>
  <c r="S13" i="21"/>
  <c r="B13" i="21"/>
  <c r="S12" i="21"/>
  <c r="B12" i="21"/>
  <c r="S27" i="22"/>
  <c r="S26" i="22"/>
  <c r="S25" i="22"/>
  <c r="S24" i="22"/>
  <c r="S23" i="22"/>
  <c r="S22" i="22"/>
  <c r="S21" i="22"/>
  <c r="S20" i="22"/>
  <c r="S19" i="22"/>
  <c r="S18" i="22"/>
  <c r="S17" i="22"/>
  <c r="S16" i="22"/>
  <c r="S15" i="22"/>
  <c r="S14" i="22"/>
  <c r="S13" i="22"/>
</calcChain>
</file>

<file path=xl/sharedStrings.xml><?xml version="1.0" encoding="utf-8"?>
<sst xmlns="http://schemas.openxmlformats.org/spreadsheetml/2006/main" count="45" uniqueCount="16">
  <si>
    <t xml:space="preserve">TOTAL      </t>
  </si>
  <si>
    <t xml:space="preserve">Grup: </t>
  </si>
  <si>
    <t>TOTAL</t>
  </si>
  <si>
    <t>Mes: ENERO 2025</t>
  </si>
  <si>
    <t>Mes: FEBRERO 2025</t>
  </si>
  <si>
    <t>Mes: MARZO 2025</t>
  </si>
  <si>
    <t>Mes: ABRIL 2025</t>
  </si>
  <si>
    <t>Mes: MAYO 2025</t>
  </si>
  <si>
    <t>Mes: JUNIO 2025</t>
  </si>
  <si>
    <t>Mes: OCTUBRE 2025</t>
  </si>
  <si>
    <t>Mes: NOVIEMBRE 2025</t>
  </si>
  <si>
    <t xml:space="preserve">NAÜM. PROJECTE SOCIO-EDUCATIU
Germanes de la Caritat de Sant Vicenç de Paül
C/ C'an Ferragut , 4A     C.P: 07011     Palma de Mallorca
Tef: 971.78.30.19
e-mail: info@naumsonroca.es     CIF: R07000696H
Data: 07/10/2025         Codi: R-AS.10          Edició: 9ª
</t>
  </si>
  <si>
    <t>ACTIVITATS LÚDIQUES I RACÓ</t>
  </si>
  <si>
    <t>Mes: DICIEMBRE 2025</t>
  </si>
  <si>
    <t xml:space="preserve">FUNDACIÓN NAUM
PROYECTO SOCIOEDUCATIVO
C/ C'an Ferragut , 4A     C.P: 07011     Palma de Mallorca
Tef: 971.78.30.19           Fax: 971.79.82.29
e-mail: info@naumsonroca.es     CIF: G75889352
Data: 07/10/2025         Codi: R-AS.11          Edició: 10ª
</t>
  </si>
  <si>
    <t xml:space="preserve">FUNDACIÓN NAUM
PROYECTO SOCIOEDUCATIVO
C/ C'an Ferragut , 4A     C.P: 07011     Palma de Mallorca
Tef: 971.78.30.19           
e-mail: info@naumsonroca.es     CIF: G75889352
Data: 07/01/2026         Codi: R-AS.11          Edició: 10ª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</si>
</sst>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4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0">
    <xf numFmtId="0" fontId="0" fillId="0" borderId="0" xfId="0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3" borderId="11" xfId="2" applyFill="1" applyBorder="1"/>
    <xf numFmtId="0" fontId="2" fillId="3" borderId="12" xfId="2" applyFill="1" applyBorder="1"/>
    <xf numFmtId="0" fontId="2" fillId="3" borderId="17" xfId="2" applyFill="1" applyBorder="1"/>
    <xf numFmtId="9" fontId="2" fillId="2" borderId="10" xfId="2" applyNumberFormat="1" applyBorder="1" applyProtection="1"/>
    <xf numFmtId="0" fontId="5" fillId="4" borderId="11" xfId="2" applyFont="1" applyFill="1" applyBorder="1"/>
    <xf numFmtId="0" fontId="5" fillId="4" borderId="18" xfId="2" applyFont="1" applyFill="1" applyBorder="1"/>
    <xf numFmtId="0" fontId="5" fillId="4" borderId="3" xfId="2" applyFont="1" applyFill="1" applyBorder="1"/>
    <xf numFmtId="0" fontId="5" fillId="4" borderId="15" xfId="2" applyFont="1" applyFill="1" applyBorder="1"/>
    <xf numFmtId="0" fontId="5" fillId="4" borderId="2" xfId="2" applyFont="1" applyFill="1" applyBorder="1"/>
    <xf numFmtId="0" fontId="5" fillId="4" borderId="12" xfId="0" applyFont="1" applyFill="1" applyBorder="1"/>
    <xf numFmtId="0" fontId="5" fillId="4" borderId="15" xfId="0" applyFont="1" applyFill="1" applyBorder="1"/>
    <xf numFmtId="0" fontId="5" fillId="4" borderId="2" xfId="0" applyFont="1" applyFill="1" applyBorder="1"/>
    <xf numFmtId="0" fontId="5" fillId="4" borderId="17" xfId="2" applyFont="1" applyFill="1" applyBorder="1"/>
    <xf numFmtId="0" fontId="5" fillId="4" borderId="16" xfId="2" applyFont="1" applyFill="1" applyBorder="1"/>
    <xf numFmtId="0" fontId="0" fillId="3" borderId="19" xfId="0" applyFill="1" applyBorder="1" applyAlignment="1">
      <alignment horizontal="center"/>
    </xf>
    <xf numFmtId="0" fontId="5" fillId="4" borderId="4" xfId="2" applyFont="1" applyFill="1" applyBorder="1"/>
    <xf numFmtId="0" fontId="5" fillId="4" borderId="6" xfId="2" applyFont="1" applyFill="1" applyBorder="1"/>
    <xf numFmtId="0" fontId="5" fillId="4" borderId="6" xfId="0" applyFont="1" applyFill="1" applyBorder="1"/>
    <xf numFmtId="0" fontId="5" fillId="4" borderId="20" xfId="2" applyFont="1" applyFill="1" applyBorder="1"/>
    <xf numFmtId="0" fontId="5" fillId="4" borderId="20" xfId="0" applyFont="1" applyFill="1" applyBorder="1"/>
    <xf numFmtId="0" fontId="5" fillId="4" borderId="21" xfId="2" applyFont="1" applyFill="1" applyBorder="1"/>
    <xf numFmtId="9" fontId="6" fillId="4" borderId="22" xfId="1" applyFont="1" applyFill="1" applyBorder="1" applyProtection="1"/>
    <xf numFmtId="9" fontId="6" fillId="4" borderId="23" xfId="1" applyFont="1" applyFill="1" applyBorder="1" applyProtection="1"/>
    <xf numFmtId="0" fontId="0" fillId="3" borderId="24" xfId="0" applyFill="1" applyBorder="1" applyAlignment="1">
      <alignment horizontal="center"/>
    </xf>
    <xf numFmtId="0" fontId="5" fillId="4" borderId="2" xfId="2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9" fontId="6" fillId="4" borderId="10" xfId="1" applyFont="1" applyFill="1" applyBorder="1" applyProtection="1"/>
    <xf numFmtId="0" fontId="0" fillId="0" borderId="25" xfId="0" applyBorder="1"/>
    <xf numFmtId="0" fontId="0" fillId="3" borderId="2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5" fillId="4" borderId="33" xfId="2" applyFont="1" applyFill="1" applyBorder="1"/>
    <xf numFmtId="0" fontId="5" fillId="4" borderId="34" xfId="2" applyFont="1" applyFill="1" applyBorder="1"/>
    <xf numFmtId="0" fontId="5" fillId="4" borderId="34" xfId="0" applyFont="1" applyFill="1" applyBorder="1"/>
    <xf numFmtId="0" fontId="1" fillId="4" borderId="34" xfId="2" applyFont="1" applyFill="1" applyBorder="1"/>
    <xf numFmtId="0" fontId="0" fillId="4" borderId="34" xfId="0" applyFill="1" applyBorder="1"/>
    <xf numFmtId="0" fontId="0" fillId="3" borderId="35" xfId="0" applyFill="1" applyBorder="1" applyAlignment="1">
      <alignment horizontal="center"/>
    </xf>
    <xf numFmtId="0" fontId="5" fillId="4" borderId="36" xfId="2" applyFont="1" applyFill="1" applyBorder="1"/>
    <xf numFmtId="0" fontId="2" fillId="3" borderId="33" xfId="2" applyFill="1" applyBorder="1"/>
    <xf numFmtId="0" fontId="2" fillId="3" borderId="34" xfId="2" applyFill="1" applyBorder="1"/>
    <xf numFmtId="0" fontId="0" fillId="0" borderId="37" xfId="0" applyBorder="1"/>
    <xf numFmtId="0" fontId="0" fillId="0" borderId="38" xfId="0" applyBorder="1"/>
    <xf numFmtId="0" fontId="11" fillId="5" borderId="5" xfId="0" applyFont="1" applyFill="1" applyBorder="1"/>
    <xf numFmtId="0" fontId="5" fillId="4" borderId="39" xfId="2" applyFont="1" applyFill="1" applyBorder="1"/>
    <xf numFmtId="0" fontId="0" fillId="4" borderId="2" xfId="2" applyFont="1" applyFill="1" applyBorder="1"/>
    <xf numFmtId="9" fontId="0" fillId="4" borderId="40" xfId="0" applyNumberFormat="1" applyFill="1" applyBorder="1"/>
    <xf numFmtId="0" fontId="0" fillId="0" borderId="42" xfId="0" applyBorder="1"/>
    <xf numFmtId="0" fontId="5" fillId="6" borderId="41" xfId="2" applyFont="1" applyFill="1" applyBorder="1" applyAlignment="1">
      <alignment horizontal="center"/>
    </xf>
    <xf numFmtId="0" fontId="0" fillId="0" borderId="41" xfId="0" applyBorder="1"/>
    <xf numFmtId="0" fontId="2" fillId="6" borderId="0" xfId="2" applyFill="1" applyBorder="1" applyAlignment="1"/>
    <xf numFmtId="0" fontId="2" fillId="4" borderId="2" xfId="2" applyFill="1" applyBorder="1" applyAlignment="1"/>
    <xf numFmtId="0" fontId="2" fillId="3" borderId="43" xfId="2" applyFill="1" applyBorder="1"/>
    <xf numFmtId="0" fontId="2" fillId="3" borderId="44" xfId="2" applyFill="1" applyBorder="1"/>
    <xf numFmtId="0" fontId="2" fillId="3" borderId="20" xfId="2" applyFill="1" applyBorder="1"/>
    <xf numFmtId="0" fontId="2" fillId="3" borderId="20" xfId="2" applyFill="1" applyBorder="1" applyAlignment="1"/>
    <xf numFmtId="0" fontId="7" fillId="4" borderId="2" xfId="2" applyFont="1" applyFill="1" applyBorder="1"/>
    <xf numFmtId="0" fontId="7" fillId="4" borderId="2" xfId="0" applyFont="1" applyFill="1" applyBorder="1"/>
    <xf numFmtId="0" fontId="0" fillId="3" borderId="44" xfId="0" applyFill="1" applyBorder="1" applyAlignment="1">
      <alignment horizontal="center"/>
    </xf>
    <xf numFmtId="0" fontId="5" fillId="6" borderId="2" xfId="2" applyFont="1" applyFill="1" applyBorder="1" applyAlignment="1">
      <alignment horizont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/>
    </xf>
    <xf numFmtId="0" fontId="11" fillId="7" borderId="2" xfId="0" applyFont="1" applyFill="1" applyBorder="1"/>
    <xf numFmtId="9" fontId="6" fillId="4" borderId="11" xfId="1" applyFont="1" applyFill="1" applyBorder="1" applyProtection="1"/>
    <xf numFmtId="9" fontId="2" fillId="2" borderId="45" xfId="2" applyNumberFormat="1" applyBorder="1" applyProtection="1"/>
    <xf numFmtId="0" fontId="5" fillId="8" borderId="2" xfId="2" applyFont="1" applyFill="1" applyBorder="1"/>
    <xf numFmtId="0" fontId="5" fillId="8" borderId="2" xfId="0" applyFont="1" applyFill="1" applyBorder="1"/>
    <xf numFmtId="0" fontId="0" fillId="3" borderId="45" xfId="0" applyFill="1" applyBorder="1" applyAlignment="1">
      <alignment horizontal="center"/>
    </xf>
    <xf numFmtId="0" fontId="5" fillId="8" borderId="3" xfId="2" applyFont="1" applyFill="1" applyBorder="1"/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4" borderId="3" xfId="2" applyFont="1" applyFill="1" applyBorder="1"/>
    <xf numFmtId="0" fontId="5" fillId="9" borderId="2" xfId="2" applyFont="1" applyFill="1" applyBorder="1" applyAlignment="1">
      <alignment horizontal="center"/>
    </xf>
    <xf numFmtId="0" fontId="5" fillId="9" borderId="3" xfId="2" applyFont="1" applyFill="1" applyBorder="1"/>
    <xf numFmtId="0" fontId="5" fillId="9" borderId="2" xfId="2" applyFont="1" applyFill="1" applyBorder="1"/>
    <xf numFmtId="0" fontId="5" fillId="9" borderId="2" xfId="0" applyFont="1" applyFill="1" applyBorder="1"/>
    <xf numFmtId="0" fontId="0" fillId="4" borderId="15" xfId="0" applyFill="1" applyBorder="1"/>
    <xf numFmtId="0" fontId="5" fillId="4" borderId="3" xfId="2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2" borderId="26" xfId="2" applyBorder="1" applyAlignment="1"/>
    <xf numFmtId="0" fontId="0" fillId="0" borderId="0" xfId="0" applyAlignment="1"/>
    <xf numFmtId="0" fontId="2" fillId="3" borderId="31" xfId="2" applyFill="1" applyBorder="1" applyAlignment="1">
      <alignment horizontal="right"/>
    </xf>
    <xf numFmtId="0" fontId="2" fillId="3" borderId="28" xfId="2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31" xfId="2" applyBorder="1" applyAlignment="1">
      <alignment horizontal="right"/>
    </xf>
    <xf numFmtId="0" fontId="2" fillId="2" borderId="28" xfId="2" applyBorder="1" applyAlignment="1">
      <alignment horizontal="right"/>
    </xf>
    <xf numFmtId="0" fontId="2" fillId="2" borderId="46" xfId="2" applyBorder="1" applyAlignment="1">
      <alignment horizontal="right"/>
    </xf>
    <xf numFmtId="0" fontId="2" fillId="2" borderId="7" xfId="2" applyBorder="1" applyAlignment="1">
      <alignment horizontal="right"/>
    </xf>
    <xf numFmtId="0" fontId="2" fillId="2" borderId="8" xfId="2" applyBorder="1" applyAlignment="1">
      <alignment horizontal="right"/>
    </xf>
    <xf numFmtId="0" fontId="2" fillId="2" borderId="24" xfId="2" applyBorder="1" applyAlignment="1">
      <alignment horizontal="right"/>
    </xf>
    <xf numFmtId="0" fontId="2" fillId="2" borderId="13" xfId="2" applyBorder="1" applyAlignment="1">
      <alignment horizontal="right"/>
    </xf>
    <xf numFmtId="0" fontId="2" fillId="2" borderId="14" xfId="2" applyBorder="1" applyAlignment="1">
      <alignment horizontal="right"/>
    </xf>
    <xf numFmtId="0" fontId="2" fillId="2" borderId="26" xfId="2" applyBorder="1" applyAlignment="1">
      <alignment horizontal="right"/>
    </xf>
  </cellXfs>
  <cellStyles count="9">
    <cellStyle name="Hipervínculo" xfId="3" builtinId="8" hidden="1"/>
    <cellStyle name="Hipervínculo" xfId="5" builtinId="8" hidden="1"/>
    <cellStyle name="Hipervínculo" xfId="7" builtinId="8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Porcentaje" xfId="1" builtinId="5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25400</xdr:rowOff>
    </xdr:from>
    <xdr:to>
      <xdr:col>1</xdr:col>
      <xdr:colOff>1447800</xdr:colOff>
      <xdr:row>7</xdr:row>
      <xdr:rowOff>169333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33" y="25400"/>
          <a:ext cx="1447800" cy="1447800"/>
        </a:xfrm>
        <a:prstGeom prst="rect">
          <a:avLst/>
        </a:prstGeom>
      </xdr:spPr>
    </xdr:pic>
    <xdr:clientData/>
  </xdr:twoCellAnchor>
  <xdr:twoCellAnchor>
    <xdr:from>
      <xdr:col>15</xdr:col>
      <xdr:colOff>25400</xdr:colOff>
      <xdr:row>0</xdr:row>
      <xdr:rowOff>110067</xdr:rowOff>
    </xdr:from>
    <xdr:to>
      <xdr:col>19</xdr:col>
      <xdr:colOff>929216</xdr:colOff>
      <xdr:row>7</xdr:row>
      <xdr:rowOff>93133</xdr:rowOff>
    </xdr:to>
    <xdr:grpSp>
      <xdr:nvGrpSpPr>
        <xdr:cNvPr id="11" name="Grupo 10"/>
        <xdr:cNvGrpSpPr/>
      </xdr:nvGrpSpPr>
      <xdr:grpSpPr>
        <a:xfrm>
          <a:off x="6350000" y="110067"/>
          <a:ext cx="2580216" cy="1295399"/>
          <a:chOff x="6189133" y="169334"/>
          <a:chExt cx="2580216" cy="1295399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4" name="Imagen 13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Imagen 14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0</xdr:rowOff>
    </xdr:from>
    <xdr:to>
      <xdr:col>1</xdr:col>
      <xdr:colOff>1270000</xdr:colOff>
      <xdr:row>6</xdr:row>
      <xdr:rowOff>194733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0"/>
          <a:ext cx="1312333" cy="1312333"/>
        </a:xfrm>
        <a:prstGeom prst="rect">
          <a:avLst/>
        </a:prstGeom>
      </xdr:spPr>
    </xdr:pic>
    <xdr:clientData/>
  </xdr:twoCellAnchor>
  <xdr:twoCellAnchor>
    <xdr:from>
      <xdr:col>14</xdr:col>
      <xdr:colOff>169333</xdr:colOff>
      <xdr:row>0</xdr:row>
      <xdr:rowOff>101600</xdr:rowOff>
    </xdr:from>
    <xdr:to>
      <xdr:col>19</xdr:col>
      <xdr:colOff>759882</xdr:colOff>
      <xdr:row>6</xdr:row>
      <xdr:rowOff>279399</xdr:rowOff>
    </xdr:to>
    <xdr:grpSp>
      <xdr:nvGrpSpPr>
        <xdr:cNvPr id="12" name="Grupo 11"/>
        <xdr:cNvGrpSpPr/>
      </xdr:nvGrpSpPr>
      <xdr:grpSpPr>
        <a:xfrm>
          <a:off x="6180666" y="101600"/>
          <a:ext cx="2580216" cy="1295399"/>
          <a:chOff x="6189133" y="169334"/>
          <a:chExt cx="2580216" cy="1295399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5" name="Imagen 14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67734</xdr:colOff>
      <xdr:row>0</xdr:row>
      <xdr:rowOff>42333</xdr:rowOff>
    </xdr:from>
    <xdr:to>
      <xdr:col>1</xdr:col>
      <xdr:colOff>1320800</xdr:colOff>
      <xdr:row>6</xdr:row>
      <xdr:rowOff>474132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4" y="42333"/>
          <a:ext cx="1549399" cy="1549399"/>
        </a:xfrm>
        <a:prstGeom prst="rect">
          <a:avLst/>
        </a:prstGeom>
      </xdr:spPr>
    </xdr:pic>
    <xdr:clientData/>
  </xdr:twoCellAnchor>
  <xdr:twoCellAnchor>
    <xdr:from>
      <xdr:col>14</xdr:col>
      <xdr:colOff>245533</xdr:colOff>
      <xdr:row>1</xdr:row>
      <xdr:rowOff>50800</xdr:rowOff>
    </xdr:from>
    <xdr:to>
      <xdr:col>18</xdr:col>
      <xdr:colOff>615949</xdr:colOff>
      <xdr:row>6</xdr:row>
      <xdr:rowOff>414866</xdr:rowOff>
    </xdr:to>
    <xdr:grpSp>
      <xdr:nvGrpSpPr>
        <xdr:cNvPr id="7" name="Grupo 6"/>
        <xdr:cNvGrpSpPr/>
      </xdr:nvGrpSpPr>
      <xdr:grpSpPr>
        <a:xfrm>
          <a:off x="6256866" y="237067"/>
          <a:ext cx="2580216" cy="1295399"/>
          <a:chOff x="6189133" y="169334"/>
          <a:chExt cx="2580216" cy="1295399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4" name="Imagen 13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Imagen 14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0</xdr:row>
      <xdr:rowOff>83820</xdr:rowOff>
    </xdr:from>
    <xdr:to>
      <xdr:col>17</xdr:col>
      <xdr:colOff>1071456</xdr:colOff>
      <xdr:row>6</xdr:row>
      <xdr:rowOff>274319</xdr:rowOff>
    </xdr:to>
    <xdr:grpSp>
      <xdr:nvGrpSpPr>
        <xdr:cNvPr id="12" name="Grupo 11"/>
        <xdr:cNvGrpSpPr/>
      </xdr:nvGrpSpPr>
      <xdr:grpSpPr>
        <a:xfrm>
          <a:off x="5859780" y="83820"/>
          <a:ext cx="2580216" cy="1295399"/>
          <a:chOff x="6189133" y="169334"/>
          <a:chExt cx="2580216" cy="1295399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5" name="Imagen 14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53340</xdr:colOff>
      <xdr:row>0</xdr:row>
      <xdr:rowOff>152400</xdr:rowOff>
    </xdr:from>
    <xdr:to>
      <xdr:col>1</xdr:col>
      <xdr:colOff>1490817</xdr:colOff>
      <xdr:row>6</xdr:row>
      <xdr:rowOff>274320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52400"/>
          <a:ext cx="1734657" cy="12268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50799</xdr:colOff>
      <xdr:row>1</xdr:row>
      <xdr:rowOff>33867</xdr:rowOff>
    </xdr:from>
    <xdr:to>
      <xdr:col>19</xdr:col>
      <xdr:colOff>328082</xdr:colOff>
      <xdr:row>6</xdr:row>
      <xdr:rowOff>397932</xdr:rowOff>
    </xdr:to>
    <xdr:grpSp>
      <xdr:nvGrpSpPr>
        <xdr:cNvPr id="7" name="Grupo 6"/>
        <xdr:cNvGrpSpPr/>
      </xdr:nvGrpSpPr>
      <xdr:grpSpPr>
        <a:xfrm>
          <a:off x="6197599" y="228600"/>
          <a:ext cx="2580216" cy="1295399"/>
          <a:chOff x="6189133" y="169334"/>
          <a:chExt cx="2580216" cy="1295399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4" name="Imagen 13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Imagen 14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53340</xdr:colOff>
      <xdr:row>1</xdr:row>
      <xdr:rowOff>59268</xdr:rowOff>
    </xdr:from>
    <xdr:to>
      <xdr:col>1</xdr:col>
      <xdr:colOff>1490817</xdr:colOff>
      <xdr:row>6</xdr:row>
      <xdr:rowOff>375921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54001"/>
          <a:ext cx="1733810" cy="1247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8466</xdr:colOff>
      <xdr:row>0</xdr:row>
      <xdr:rowOff>169333</xdr:rowOff>
    </xdr:from>
    <xdr:to>
      <xdr:col>20</xdr:col>
      <xdr:colOff>717549</xdr:colOff>
      <xdr:row>6</xdr:row>
      <xdr:rowOff>347132</xdr:rowOff>
    </xdr:to>
    <xdr:grpSp>
      <xdr:nvGrpSpPr>
        <xdr:cNvPr id="12" name="Grupo 11"/>
        <xdr:cNvGrpSpPr/>
      </xdr:nvGrpSpPr>
      <xdr:grpSpPr>
        <a:xfrm>
          <a:off x="6333066" y="169333"/>
          <a:ext cx="2580216" cy="1295399"/>
          <a:chOff x="6189133" y="169334"/>
          <a:chExt cx="2580216" cy="1295399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5" name="Imagen 14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53340</xdr:colOff>
      <xdr:row>1</xdr:row>
      <xdr:rowOff>59268</xdr:rowOff>
    </xdr:from>
    <xdr:to>
      <xdr:col>1</xdr:col>
      <xdr:colOff>1439061</xdr:colOff>
      <xdr:row>6</xdr:row>
      <xdr:rowOff>338667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45535"/>
          <a:ext cx="1682054" cy="12107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186266</xdr:colOff>
      <xdr:row>0</xdr:row>
      <xdr:rowOff>177800</xdr:rowOff>
    </xdr:from>
    <xdr:to>
      <xdr:col>21</xdr:col>
      <xdr:colOff>463549</xdr:colOff>
      <xdr:row>6</xdr:row>
      <xdr:rowOff>355599</xdr:rowOff>
    </xdr:to>
    <xdr:grpSp>
      <xdr:nvGrpSpPr>
        <xdr:cNvPr id="7" name="Grupo 6"/>
        <xdr:cNvGrpSpPr/>
      </xdr:nvGrpSpPr>
      <xdr:grpSpPr>
        <a:xfrm>
          <a:off x="6510866" y="177800"/>
          <a:ext cx="2580216" cy="1295399"/>
          <a:chOff x="6189133" y="169334"/>
          <a:chExt cx="2580216" cy="1295399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4" name="Imagen 13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Imagen 14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53340</xdr:colOff>
      <xdr:row>1</xdr:row>
      <xdr:rowOff>59268</xdr:rowOff>
    </xdr:from>
    <xdr:to>
      <xdr:col>1</xdr:col>
      <xdr:colOff>1439061</xdr:colOff>
      <xdr:row>6</xdr:row>
      <xdr:rowOff>338667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42148"/>
          <a:ext cx="1682901" cy="11937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67733</xdr:colOff>
      <xdr:row>1</xdr:row>
      <xdr:rowOff>33867</xdr:rowOff>
    </xdr:from>
    <xdr:to>
      <xdr:col>20</xdr:col>
      <xdr:colOff>658282</xdr:colOff>
      <xdr:row>6</xdr:row>
      <xdr:rowOff>397933</xdr:rowOff>
    </xdr:to>
    <xdr:grpSp>
      <xdr:nvGrpSpPr>
        <xdr:cNvPr id="8" name="Grupo 7"/>
        <xdr:cNvGrpSpPr/>
      </xdr:nvGrpSpPr>
      <xdr:grpSpPr>
        <a:xfrm>
          <a:off x="6392333" y="220134"/>
          <a:ext cx="2580216" cy="1295399"/>
          <a:chOff x="6189133" y="169334"/>
          <a:chExt cx="2580216" cy="1295399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3" name="Imagen 12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Imagen 13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53340</xdr:colOff>
      <xdr:row>1</xdr:row>
      <xdr:rowOff>59268</xdr:rowOff>
    </xdr:from>
    <xdr:to>
      <xdr:col>1</xdr:col>
      <xdr:colOff>1439061</xdr:colOff>
      <xdr:row>6</xdr:row>
      <xdr:rowOff>338667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42148"/>
          <a:ext cx="1682901" cy="11937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177800</xdr:colOff>
      <xdr:row>0</xdr:row>
      <xdr:rowOff>169334</xdr:rowOff>
    </xdr:from>
    <xdr:to>
      <xdr:col>16</xdr:col>
      <xdr:colOff>599016</xdr:colOff>
      <xdr:row>6</xdr:row>
      <xdr:rowOff>347133</xdr:rowOff>
    </xdr:to>
    <xdr:grpSp>
      <xdr:nvGrpSpPr>
        <xdr:cNvPr id="2" name="Grupo 1"/>
        <xdr:cNvGrpSpPr/>
      </xdr:nvGrpSpPr>
      <xdr:grpSpPr>
        <a:xfrm>
          <a:off x="6189133" y="169334"/>
          <a:ext cx="2580216" cy="1295399"/>
          <a:chOff x="6189133" y="169334"/>
          <a:chExt cx="2580216" cy="1295399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2" name="Imagen 11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Imagen 13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53340</xdr:colOff>
      <xdr:row>1</xdr:row>
      <xdr:rowOff>59268</xdr:rowOff>
    </xdr:from>
    <xdr:to>
      <xdr:col>1</xdr:col>
      <xdr:colOff>1439061</xdr:colOff>
      <xdr:row>6</xdr:row>
      <xdr:rowOff>338667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42148"/>
          <a:ext cx="1682901" cy="1193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view="pageLayout" topLeftCell="A4" zoomScale="90" zoomScalePageLayoutView="90" workbookViewId="0">
      <selection activeCell="B13" sqref="B13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8" width="4.33203125" customWidth="1"/>
    <col min="19" max="19" width="10.33203125" customWidth="1"/>
    <col min="20" max="24" width="19.88671875" customWidth="1"/>
  </cols>
  <sheetData>
    <row r="1" spans="1:21" ht="15" customHeight="1" x14ac:dyDescent="0.3">
      <c r="A1" s="90" t="s">
        <v>11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89"/>
      <c r="T1" s="89"/>
    </row>
    <row r="2" spans="1:21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89"/>
      <c r="T2" s="89"/>
    </row>
    <row r="3" spans="1:2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89"/>
      <c r="T3" s="89"/>
    </row>
    <row r="4" spans="1:21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89"/>
      <c r="T4" s="89"/>
    </row>
    <row r="5" spans="1:21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89"/>
      <c r="T5" s="89"/>
    </row>
    <row r="6" spans="1:21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89"/>
      <c r="T6" s="89"/>
    </row>
    <row r="7" spans="1:2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89"/>
      <c r="T7" s="89"/>
    </row>
    <row r="8" spans="1:2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89"/>
      <c r="T8" s="89"/>
    </row>
    <row r="9" spans="1:21" x14ac:dyDescent="0.3">
      <c r="B9" t="s">
        <v>12</v>
      </c>
    </row>
    <row r="10" spans="1:21" x14ac:dyDescent="0.3">
      <c r="B10" t="s">
        <v>1</v>
      </c>
    </row>
    <row r="11" spans="1:21" ht="15" thickBot="1" x14ac:dyDescent="0.35">
      <c r="B11" t="s">
        <v>9</v>
      </c>
    </row>
    <row r="12" spans="1:21" ht="15" thickBot="1" x14ac:dyDescent="0.35">
      <c r="C12" s="76">
        <v>6</v>
      </c>
      <c r="D12" s="73">
        <v>7</v>
      </c>
      <c r="E12" s="73">
        <v>8</v>
      </c>
      <c r="F12" s="75">
        <v>9</v>
      </c>
      <c r="G12" s="73">
        <v>13</v>
      </c>
      <c r="H12" s="75">
        <v>14</v>
      </c>
      <c r="I12" s="73">
        <v>15</v>
      </c>
      <c r="J12" s="75">
        <v>16</v>
      </c>
      <c r="K12" s="73">
        <v>20</v>
      </c>
      <c r="L12" s="75">
        <v>21</v>
      </c>
      <c r="M12" s="73">
        <v>22</v>
      </c>
      <c r="N12" s="75">
        <v>23</v>
      </c>
      <c r="O12" s="73">
        <v>27</v>
      </c>
      <c r="P12" s="75">
        <v>28</v>
      </c>
      <c r="Q12" s="73">
        <v>29</v>
      </c>
      <c r="R12" s="84">
        <v>30</v>
      </c>
      <c r="S12" s="82"/>
      <c r="T12" s="54"/>
      <c r="U12" s="55"/>
    </row>
    <row r="13" spans="1:21" ht="15" thickBot="1" x14ac:dyDescent="0.35">
      <c r="A13" s="6">
        <v>1</v>
      </c>
      <c r="B13" s="38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52">
        <f>SUM(C13:R13)/16</f>
        <v>0</v>
      </c>
      <c r="T13" s="53"/>
    </row>
    <row r="14" spans="1:21" ht="15" thickBot="1" x14ac:dyDescent="0.35">
      <c r="A14" s="7">
        <v>2</v>
      </c>
      <c r="B14" s="3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52">
        <f t="shared" ref="S14:S26" si="0">SUM(C14:R14)/16</f>
        <v>0</v>
      </c>
    </row>
    <row r="15" spans="1:21" ht="15" thickBot="1" x14ac:dyDescent="0.35">
      <c r="A15" s="7">
        <v>3</v>
      </c>
      <c r="B15" s="3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52">
        <f t="shared" si="0"/>
        <v>0</v>
      </c>
    </row>
    <row r="16" spans="1:21" ht="15" thickBot="1" x14ac:dyDescent="0.35">
      <c r="A16" s="7">
        <v>4</v>
      </c>
      <c r="B16" s="3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52">
        <f t="shared" si="0"/>
        <v>0</v>
      </c>
    </row>
    <row r="17" spans="1:19" ht="15" thickBot="1" x14ac:dyDescent="0.35">
      <c r="A17" s="7">
        <v>5</v>
      </c>
      <c r="B17" s="3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52">
        <f t="shared" si="0"/>
        <v>0</v>
      </c>
    </row>
    <row r="18" spans="1:19" ht="15" thickBot="1" x14ac:dyDescent="0.35">
      <c r="A18" s="7">
        <v>6</v>
      </c>
      <c r="B18" s="3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52">
        <f t="shared" si="0"/>
        <v>0</v>
      </c>
    </row>
    <row r="19" spans="1:19" ht="15" thickBot="1" x14ac:dyDescent="0.35">
      <c r="A19" s="7">
        <v>7</v>
      </c>
      <c r="B19" s="4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52">
        <f t="shared" si="0"/>
        <v>0</v>
      </c>
    </row>
    <row r="20" spans="1:19" ht="15" thickBot="1" x14ac:dyDescent="0.35">
      <c r="A20" s="7">
        <v>8</v>
      </c>
      <c r="B20" s="3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52">
        <f t="shared" si="0"/>
        <v>0</v>
      </c>
    </row>
    <row r="21" spans="1:19" ht="15" thickBot="1" x14ac:dyDescent="0.35">
      <c r="A21" s="7">
        <v>9</v>
      </c>
      <c r="B21" s="3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52">
        <f t="shared" si="0"/>
        <v>0</v>
      </c>
    </row>
    <row r="22" spans="1:19" ht="15" thickBot="1" x14ac:dyDescent="0.35">
      <c r="A22" s="7">
        <v>10</v>
      </c>
      <c r="B22" s="3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52">
        <f t="shared" si="0"/>
        <v>0</v>
      </c>
    </row>
    <row r="23" spans="1:19" ht="15" thickBot="1" x14ac:dyDescent="0.35">
      <c r="A23" s="7">
        <v>11</v>
      </c>
      <c r="B23" s="41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52">
        <f t="shared" si="0"/>
        <v>0</v>
      </c>
    </row>
    <row r="24" spans="1:19" ht="15" thickBot="1" x14ac:dyDescent="0.35">
      <c r="A24" s="7">
        <v>12</v>
      </c>
      <c r="B24" s="41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52">
        <f t="shared" si="0"/>
        <v>0</v>
      </c>
    </row>
    <row r="25" spans="1:19" ht="15" thickBot="1" x14ac:dyDescent="0.35">
      <c r="A25" s="7">
        <v>13</v>
      </c>
      <c r="B25" s="41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52">
        <f t="shared" si="0"/>
        <v>0</v>
      </c>
    </row>
    <row r="26" spans="1:19" ht="15" thickBot="1" x14ac:dyDescent="0.35">
      <c r="A26" s="7">
        <v>14</v>
      </c>
      <c r="B26" s="42"/>
      <c r="C26" s="31"/>
      <c r="D26" s="31"/>
      <c r="E26" s="31"/>
      <c r="F26" s="31"/>
      <c r="G26" s="30"/>
      <c r="H26" s="31"/>
      <c r="I26" s="31"/>
      <c r="J26" s="30"/>
      <c r="K26" s="31"/>
      <c r="L26" s="31"/>
      <c r="M26" s="31"/>
      <c r="N26" s="31"/>
      <c r="O26" s="31"/>
      <c r="P26" s="31"/>
      <c r="Q26" s="31"/>
      <c r="R26" s="31"/>
      <c r="S26" s="52">
        <f t="shared" si="0"/>
        <v>0</v>
      </c>
    </row>
    <row r="27" spans="1:19" ht="15" thickBot="1" x14ac:dyDescent="0.35">
      <c r="A27" s="87" t="s">
        <v>2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32">
        <f>SUM(S13:S22)/12</f>
        <v>0</v>
      </c>
    </row>
    <row r="28" spans="1:19" x14ac:dyDescent="0.3">
      <c r="J28" s="33"/>
    </row>
    <row r="31" spans="1:19" x14ac:dyDescent="0.3">
      <c r="B31" s="4"/>
    </row>
    <row r="32" spans="1:19" x14ac:dyDescent="0.3">
      <c r="B32" s="5"/>
    </row>
    <row r="41" ht="35.25" customHeight="1" x14ac:dyDescent="0.3"/>
  </sheetData>
  <sortState ref="B13:V34">
    <sortCondition ref="B12"/>
  </sortState>
  <mergeCells count="3">
    <mergeCell ref="A27:R27"/>
    <mergeCell ref="S1:T8"/>
    <mergeCell ref="A1:R8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view="pageLayout" topLeftCell="A2" zoomScale="90" zoomScaleNormal="100" zoomScalePageLayoutView="90" workbookViewId="0">
      <selection activeCell="B12" sqref="B12:B25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8" width="4.33203125" customWidth="1"/>
    <col min="19" max="19" width="10.33203125" customWidth="1"/>
    <col min="20" max="24" width="19.88671875" customWidth="1"/>
  </cols>
  <sheetData>
    <row r="1" spans="1:19" x14ac:dyDescent="0.3">
      <c r="A1" s="90" t="s">
        <v>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19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</row>
    <row r="3" spans="1:19" x14ac:dyDescent="0.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</row>
    <row r="4" spans="1:19" x14ac:dyDescent="0.3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</row>
    <row r="5" spans="1:19" x14ac:dyDescent="0.3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</row>
    <row r="6" spans="1:19" x14ac:dyDescent="0.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</row>
    <row r="7" spans="1:19" ht="24" customHeight="1" x14ac:dyDescent="0.3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</row>
    <row r="8" spans="1:19" x14ac:dyDescent="0.3">
      <c r="B8" t="s">
        <v>12</v>
      </c>
    </row>
    <row r="9" spans="1:19" x14ac:dyDescent="0.3">
      <c r="B9" t="s">
        <v>1</v>
      </c>
    </row>
    <row r="10" spans="1:19" ht="15" thickBot="1" x14ac:dyDescent="0.35">
      <c r="B10" t="s">
        <v>10</v>
      </c>
    </row>
    <row r="11" spans="1:19" ht="15" thickBot="1" x14ac:dyDescent="0.35">
      <c r="C11" s="73">
        <v>3</v>
      </c>
      <c r="D11" s="75">
        <v>4</v>
      </c>
      <c r="E11" s="73">
        <v>5</v>
      </c>
      <c r="F11" s="84">
        <v>6</v>
      </c>
      <c r="G11" s="76">
        <v>10</v>
      </c>
      <c r="H11" s="73">
        <v>11</v>
      </c>
      <c r="I11" s="75">
        <v>12</v>
      </c>
      <c r="J11" s="73">
        <v>13</v>
      </c>
      <c r="K11" s="75">
        <v>17</v>
      </c>
      <c r="L11" s="73">
        <v>18</v>
      </c>
      <c r="M11" s="75">
        <v>19</v>
      </c>
      <c r="N11" s="73">
        <v>20</v>
      </c>
      <c r="O11" s="75">
        <v>24</v>
      </c>
      <c r="P11" s="73">
        <v>25</v>
      </c>
      <c r="Q11" s="75">
        <v>26</v>
      </c>
      <c r="R11" s="73">
        <v>27</v>
      </c>
    </row>
    <row r="12" spans="1:19" ht="15" thickBot="1" x14ac:dyDescent="0.35">
      <c r="A12" s="45">
        <v>1</v>
      </c>
      <c r="B12" s="62">
        <f>OCT!B13</f>
        <v>0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28">
        <f>SUM(C12:R12)/16</f>
        <v>0</v>
      </c>
    </row>
    <row r="13" spans="1:19" ht="15" thickBot="1" x14ac:dyDescent="0.35">
      <c r="A13" s="46">
        <v>2</v>
      </c>
      <c r="B13" s="62">
        <f>OCT!B14</f>
        <v>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28">
        <f t="shared" ref="S13:S25" si="0">SUM(C13:R13)/16</f>
        <v>0</v>
      </c>
    </row>
    <row r="14" spans="1:19" ht="15" thickBot="1" x14ac:dyDescent="0.35">
      <c r="A14" s="46">
        <v>3</v>
      </c>
      <c r="B14" s="62">
        <f>OCT!B15</f>
        <v>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28">
        <f t="shared" si="0"/>
        <v>0</v>
      </c>
    </row>
    <row r="15" spans="1:19" ht="15" thickBot="1" x14ac:dyDescent="0.35">
      <c r="A15" s="46">
        <v>4</v>
      </c>
      <c r="B15" s="62">
        <f>OCT!B16</f>
        <v>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28">
        <f t="shared" si="0"/>
        <v>0</v>
      </c>
    </row>
    <row r="16" spans="1:19" ht="15" thickBot="1" x14ac:dyDescent="0.35">
      <c r="A16" s="46">
        <v>5</v>
      </c>
      <c r="B16" s="62">
        <f>OCT!B17</f>
        <v>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28">
        <f t="shared" si="0"/>
        <v>0</v>
      </c>
    </row>
    <row r="17" spans="1:19" ht="15" thickBot="1" x14ac:dyDescent="0.35">
      <c r="A17" s="46">
        <v>6</v>
      </c>
      <c r="B17" s="62">
        <f>OCT!B18</f>
        <v>0</v>
      </c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28">
        <f t="shared" si="0"/>
        <v>0</v>
      </c>
    </row>
    <row r="18" spans="1:19" ht="15" thickBot="1" x14ac:dyDescent="0.35">
      <c r="A18" s="46">
        <v>7</v>
      </c>
      <c r="B18" s="62">
        <f>OCT!B19</f>
        <v>0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28">
        <f t="shared" si="0"/>
        <v>0</v>
      </c>
    </row>
    <row r="19" spans="1:19" ht="15" thickBot="1" x14ac:dyDescent="0.35">
      <c r="A19" s="46">
        <v>8</v>
      </c>
      <c r="B19" s="62">
        <f>OCT!B20</f>
        <v>0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28">
        <f t="shared" si="0"/>
        <v>0</v>
      </c>
    </row>
    <row r="20" spans="1:19" ht="15" thickBot="1" x14ac:dyDescent="0.35">
      <c r="A20" s="46">
        <v>9</v>
      </c>
      <c r="B20" s="62">
        <f>OCT!B21</f>
        <v>0</v>
      </c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28">
        <f t="shared" si="0"/>
        <v>0</v>
      </c>
    </row>
    <row r="21" spans="1:19" ht="15" thickBot="1" x14ac:dyDescent="0.35">
      <c r="A21" s="46">
        <v>10</v>
      </c>
      <c r="B21" s="62">
        <f>OCT!B22</f>
        <v>0</v>
      </c>
      <c r="C21" s="3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28">
        <f t="shared" si="0"/>
        <v>0</v>
      </c>
    </row>
    <row r="22" spans="1:19" ht="15" thickBot="1" x14ac:dyDescent="0.35">
      <c r="A22" s="58">
        <v>11</v>
      </c>
      <c r="B22" s="62">
        <f>OCT!B23</f>
        <v>0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28">
        <f t="shared" si="0"/>
        <v>0</v>
      </c>
    </row>
    <row r="23" spans="1:19" ht="15" thickBot="1" x14ac:dyDescent="0.35">
      <c r="A23" s="59">
        <v>12</v>
      </c>
      <c r="B23" s="62">
        <f>OCT!B24</f>
        <v>0</v>
      </c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28">
        <f t="shared" si="0"/>
        <v>0</v>
      </c>
    </row>
    <row r="24" spans="1:19" ht="15" thickBot="1" x14ac:dyDescent="0.35">
      <c r="A24" s="60">
        <v>13</v>
      </c>
      <c r="B24" s="62">
        <f>OCT!B25</f>
        <v>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28">
        <f t="shared" si="0"/>
        <v>0</v>
      </c>
    </row>
    <row r="25" spans="1:19" ht="15" thickBot="1" x14ac:dyDescent="0.35">
      <c r="A25" s="61">
        <v>14</v>
      </c>
      <c r="B25" s="62">
        <f>OCT!B26</f>
        <v>0</v>
      </c>
      <c r="C25" s="30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28">
        <f t="shared" si="0"/>
        <v>0</v>
      </c>
    </row>
    <row r="26" spans="1:19" ht="15" thickBot="1" x14ac:dyDescent="0.35">
      <c r="A26" s="87" t="s">
        <v>2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32">
        <f>SUM(S12:S21)/12</f>
        <v>0</v>
      </c>
    </row>
    <row r="27" spans="1:19" x14ac:dyDescent="0.3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spans="1:19" x14ac:dyDescent="0.3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spans="1:19" x14ac:dyDescent="0.3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spans="1:19" x14ac:dyDescent="0.3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spans="1:19" x14ac:dyDescent="0.3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spans="1:19" x14ac:dyDescent="0.3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spans="1:19" x14ac:dyDescent="0.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spans="1:19" x14ac:dyDescent="0.3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spans="1:19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spans="1:19" x14ac:dyDescent="0.3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spans="1:19" x14ac:dyDescent="0.3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spans="1:19" x14ac:dyDescent="0.3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42" spans="1:19" x14ac:dyDescent="0.3">
      <c r="B42" s="4"/>
    </row>
    <row r="43" spans="1:19" x14ac:dyDescent="0.3">
      <c r="B43" s="5"/>
    </row>
    <row r="51" ht="35.25" customHeight="1" x14ac:dyDescent="0.3"/>
  </sheetData>
  <sortState ref="B13:S37">
    <sortCondition ref="B12"/>
  </sortState>
  <mergeCells count="2">
    <mergeCell ref="A1:S7"/>
    <mergeCell ref="A26:R26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view="pageLayout" zoomScale="90" zoomScalePageLayoutView="90" workbookViewId="0">
      <selection activeCell="B12" sqref="B12:B25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5" width="4.33203125" customWidth="1"/>
    <col min="16" max="16" width="4.33203125" hidden="1" customWidth="1"/>
    <col min="17" max="17" width="6.5546875" customWidth="1"/>
    <col min="18" max="22" width="19.88671875" customWidth="1"/>
  </cols>
  <sheetData>
    <row r="1" spans="1:17" x14ac:dyDescent="0.3">
      <c r="A1" s="90" t="s">
        <v>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17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3" spans="1:17" x14ac:dyDescent="0.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</row>
    <row r="4" spans="1:17" x14ac:dyDescent="0.3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</row>
    <row r="5" spans="1:17" x14ac:dyDescent="0.3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1:17" x14ac:dyDescent="0.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</row>
    <row r="7" spans="1:17" ht="42.75" customHeight="1" x14ac:dyDescent="0.3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</row>
    <row r="8" spans="1:17" x14ac:dyDescent="0.3">
      <c r="B8" t="s">
        <v>12</v>
      </c>
    </row>
    <row r="9" spans="1:17" x14ac:dyDescent="0.3">
      <c r="B9" t="s">
        <v>1</v>
      </c>
    </row>
    <row r="10" spans="1:17" ht="15" thickBot="1" x14ac:dyDescent="0.35">
      <c r="B10" t="s">
        <v>13</v>
      </c>
    </row>
    <row r="11" spans="1:17" ht="15" thickBot="1" x14ac:dyDescent="0.35">
      <c r="B11" s="33"/>
      <c r="C11" s="43">
        <v>1</v>
      </c>
      <c r="D11" s="35">
        <v>2</v>
      </c>
      <c r="E11" s="35">
        <v>3</v>
      </c>
      <c r="F11" s="43">
        <v>4</v>
      </c>
      <c r="G11" s="35">
        <v>8</v>
      </c>
      <c r="H11" s="35">
        <v>9</v>
      </c>
      <c r="I11" s="37">
        <v>10</v>
      </c>
      <c r="J11" s="43">
        <v>11</v>
      </c>
      <c r="K11" s="35">
        <v>15</v>
      </c>
      <c r="L11" s="35">
        <v>16</v>
      </c>
      <c r="M11" s="34">
        <v>17</v>
      </c>
      <c r="N11" s="64">
        <v>18</v>
      </c>
    </row>
    <row r="12" spans="1:17" ht="15" thickBot="1" x14ac:dyDescent="0.35">
      <c r="A12" s="45">
        <v>1</v>
      </c>
      <c r="B12" s="62">
        <f>OCT!B13</f>
        <v>0</v>
      </c>
      <c r="C12" s="65"/>
      <c r="D12" s="65"/>
      <c r="E12" s="66"/>
      <c r="F12" s="65"/>
      <c r="G12" s="78"/>
      <c r="H12" s="65"/>
      <c r="I12" s="65"/>
      <c r="J12" s="65"/>
      <c r="K12" s="65"/>
      <c r="L12" s="65"/>
      <c r="M12" s="65"/>
      <c r="N12" s="65"/>
      <c r="O12" s="28">
        <f>SUM(C12:N12)/12</f>
        <v>0</v>
      </c>
    </row>
    <row r="13" spans="1:17" ht="15" thickBot="1" x14ac:dyDescent="0.35">
      <c r="A13" s="46">
        <v>2</v>
      </c>
      <c r="B13" s="62">
        <f>OCT!B14</f>
        <v>0</v>
      </c>
      <c r="C13" s="65"/>
      <c r="D13" s="65"/>
      <c r="E13" s="65"/>
      <c r="F13" s="65"/>
      <c r="G13" s="78"/>
      <c r="H13" s="65"/>
      <c r="I13" s="65"/>
      <c r="J13" s="65"/>
      <c r="K13" s="65"/>
      <c r="L13" s="65"/>
      <c r="M13" s="65"/>
      <c r="N13" s="65"/>
      <c r="O13" s="28">
        <f t="shared" ref="O13:O27" si="0">SUM(C13:N13)/12</f>
        <v>0</v>
      </c>
    </row>
    <row r="14" spans="1:17" ht="15" thickBot="1" x14ac:dyDescent="0.35">
      <c r="A14" s="46">
        <v>3</v>
      </c>
      <c r="B14" s="62">
        <f>OCT!B15</f>
        <v>0</v>
      </c>
      <c r="C14" s="67"/>
      <c r="D14" s="67"/>
      <c r="E14" s="67"/>
      <c r="F14" s="65"/>
      <c r="G14" s="78"/>
      <c r="H14" s="65"/>
      <c r="I14" s="65"/>
      <c r="J14" s="65"/>
      <c r="K14" s="65"/>
      <c r="L14" s="65"/>
      <c r="M14" s="65"/>
      <c r="N14" s="65"/>
      <c r="O14" s="28">
        <f t="shared" si="0"/>
        <v>0</v>
      </c>
    </row>
    <row r="15" spans="1:17" ht="15" thickBot="1" x14ac:dyDescent="0.35">
      <c r="A15" s="46">
        <v>4</v>
      </c>
      <c r="B15" s="62">
        <f>OCT!B16</f>
        <v>0</v>
      </c>
      <c r="C15" s="65"/>
      <c r="D15" s="65"/>
      <c r="E15" s="65"/>
      <c r="F15" s="65"/>
      <c r="G15" s="78"/>
      <c r="H15" s="65"/>
      <c r="I15" s="65"/>
      <c r="J15" s="65"/>
      <c r="K15" s="65"/>
      <c r="L15" s="65"/>
      <c r="M15" s="65"/>
      <c r="N15" s="65"/>
      <c r="O15" s="28">
        <f t="shared" si="0"/>
        <v>0</v>
      </c>
    </row>
    <row r="16" spans="1:17" ht="15" thickBot="1" x14ac:dyDescent="0.35">
      <c r="A16" s="46">
        <v>5</v>
      </c>
      <c r="B16" s="62">
        <f>OCT!B17</f>
        <v>0</v>
      </c>
      <c r="C16" s="65"/>
      <c r="D16" s="65"/>
      <c r="E16" s="65"/>
      <c r="F16" s="65"/>
      <c r="G16" s="78"/>
      <c r="H16" s="65"/>
      <c r="I16" s="65"/>
      <c r="J16" s="65"/>
      <c r="K16" s="65"/>
      <c r="L16" s="65"/>
      <c r="M16" s="65"/>
      <c r="N16" s="65"/>
      <c r="O16" s="28">
        <f t="shared" si="0"/>
        <v>0</v>
      </c>
    </row>
    <row r="17" spans="1:16" ht="15" thickBot="1" x14ac:dyDescent="0.35">
      <c r="A17" s="46">
        <v>6</v>
      </c>
      <c r="B17" s="62">
        <f>OCT!B18</f>
        <v>0</v>
      </c>
      <c r="C17" s="65"/>
      <c r="D17" s="65"/>
      <c r="E17" s="65"/>
      <c r="F17" s="65"/>
      <c r="G17" s="78"/>
      <c r="H17" s="65"/>
      <c r="I17" s="65"/>
      <c r="J17" s="65"/>
      <c r="K17" s="65"/>
      <c r="L17" s="65"/>
      <c r="M17" s="65"/>
      <c r="N17" s="65"/>
      <c r="O17" s="28">
        <f t="shared" si="0"/>
        <v>0</v>
      </c>
    </row>
    <row r="18" spans="1:16" ht="15" thickBot="1" x14ac:dyDescent="0.35">
      <c r="A18" s="46">
        <v>7</v>
      </c>
      <c r="B18" s="62">
        <f>OCT!B19</f>
        <v>0</v>
      </c>
      <c r="C18" s="65"/>
      <c r="D18" s="65"/>
      <c r="E18" s="65"/>
      <c r="F18" s="65"/>
      <c r="G18" s="78"/>
      <c r="H18" s="65"/>
      <c r="I18" s="65"/>
      <c r="J18" s="65"/>
      <c r="K18" s="65"/>
      <c r="L18" s="65"/>
      <c r="M18" s="65"/>
      <c r="N18" s="65"/>
      <c r="O18" s="28">
        <f t="shared" si="0"/>
        <v>0</v>
      </c>
    </row>
    <row r="19" spans="1:16" ht="15" thickBot="1" x14ac:dyDescent="0.35">
      <c r="A19" s="46">
        <v>8</v>
      </c>
      <c r="B19" s="62">
        <f>OCT!B20</f>
        <v>0</v>
      </c>
      <c r="C19" s="65"/>
      <c r="D19" s="65"/>
      <c r="E19" s="65"/>
      <c r="F19" s="65"/>
      <c r="G19" s="78"/>
      <c r="H19" s="65"/>
      <c r="I19" s="65"/>
      <c r="J19" s="65"/>
      <c r="K19" s="65"/>
      <c r="L19" s="65"/>
      <c r="M19" s="65"/>
      <c r="N19" s="65"/>
      <c r="O19" s="28">
        <f t="shared" si="0"/>
        <v>0</v>
      </c>
    </row>
    <row r="20" spans="1:16" ht="15" thickBot="1" x14ac:dyDescent="0.35">
      <c r="A20" s="46">
        <v>9</v>
      </c>
      <c r="B20" s="62">
        <f>OCT!B21</f>
        <v>0</v>
      </c>
      <c r="C20" s="65"/>
      <c r="D20" s="65"/>
      <c r="E20" s="65"/>
      <c r="F20" s="65"/>
      <c r="G20" s="78"/>
      <c r="H20" s="65"/>
      <c r="I20" s="65"/>
      <c r="J20" s="65"/>
      <c r="K20" s="65"/>
      <c r="L20" s="65"/>
      <c r="M20" s="65"/>
      <c r="N20" s="65"/>
      <c r="O20" s="28">
        <f t="shared" si="0"/>
        <v>0</v>
      </c>
    </row>
    <row r="21" spans="1:16" ht="15" thickBot="1" x14ac:dyDescent="0.35">
      <c r="A21" s="46">
        <v>10</v>
      </c>
      <c r="B21" s="62">
        <f>OCT!B22</f>
        <v>0</v>
      </c>
      <c r="C21" s="67"/>
      <c r="D21" s="67"/>
      <c r="E21" s="67"/>
      <c r="F21" s="65"/>
      <c r="G21" s="78"/>
      <c r="H21" s="65"/>
      <c r="I21" s="65"/>
      <c r="J21" s="65"/>
      <c r="K21" s="65"/>
      <c r="L21" s="65"/>
      <c r="M21" s="65"/>
      <c r="N21" s="65"/>
      <c r="O21" s="28">
        <f t="shared" si="0"/>
        <v>0</v>
      </c>
    </row>
    <row r="22" spans="1:16" ht="15" thickBot="1" x14ac:dyDescent="0.35">
      <c r="A22" s="46">
        <v>11</v>
      </c>
      <c r="B22" s="62">
        <f>OCT!B23</f>
        <v>0</v>
      </c>
      <c r="C22" s="65"/>
      <c r="D22" s="65"/>
      <c r="E22" s="65"/>
      <c r="F22" s="65"/>
      <c r="G22" s="78"/>
      <c r="H22" s="65"/>
      <c r="I22" s="65"/>
      <c r="J22" s="65"/>
      <c r="K22" s="65"/>
      <c r="L22" s="65"/>
      <c r="M22" s="65"/>
      <c r="N22" s="65"/>
      <c r="O22" s="28">
        <f t="shared" si="0"/>
        <v>0</v>
      </c>
    </row>
    <row r="23" spans="1:16" ht="15" thickBot="1" x14ac:dyDescent="0.35">
      <c r="A23" s="46">
        <v>12</v>
      </c>
      <c r="B23" s="62">
        <f>OCT!B24</f>
        <v>0</v>
      </c>
      <c r="C23" s="65"/>
      <c r="D23" s="65"/>
      <c r="E23" s="65"/>
      <c r="F23" s="65"/>
      <c r="G23" s="78"/>
      <c r="H23" s="65"/>
      <c r="I23" s="65"/>
      <c r="J23" s="65"/>
      <c r="K23" s="65"/>
      <c r="L23" s="65"/>
      <c r="M23" s="65"/>
      <c r="N23" s="65"/>
      <c r="O23" s="28">
        <f t="shared" si="0"/>
        <v>0</v>
      </c>
    </row>
    <row r="24" spans="1:16" ht="15" thickBot="1" x14ac:dyDescent="0.35">
      <c r="A24" s="46">
        <v>13</v>
      </c>
      <c r="B24" s="62">
        <f>OCT!B25</f>
        <v>0</v>
      </c>
      <c r="C24" s="65"/>
      <c r="D24" s="65"/>
      <c r="E24" s="65"/>
      <c r="F24" s="65"/>
      <c r="G24" s="78"/>
      <c r="H24" s="65"/>
      <c r="I24" s="65"/>
      <c r="J24" s="65"/>
      <c r="K24" s="65"/>
      <c r="L24" s="65"/>
      <c r="M24" s="65"/>
      <c r="N24" s="65"/>
      <c r="O24" s="28">
        <f t="shared" si="0"/>
        <v>0</v>
      </c>
    </row>
    <row r="25" spans="1:16" ht="15" thickBot="1" x14ac:dyDescent="0.35">
      <c r="A25" s="46">
        <v>14</v>
      </c>
      <c r="B25" s="62">
        <f>OCT!B26</f>
        <v>0</v>
      </c>
      <c r="C25" s="65"/>
      <c r="D25" s="65"/>
      <c r="E25" s="65"/>
      <c r="F25" s="65"/>
      <c r="G25" s="78"/>
      <c r="H25" s="65"/>
      <c r="I25" s="65"/>
      <c r="J25" s="65"/>
      <c r="K25" s="65"/>
      <c r="L25" s="65"/>
      <c r="M25" s="65"/>
      <c r="N25" s="65"/>
      <c r="O25" s="28">
        <f t="shared" si="0"/>
        <v>0</v>
      </c>
    </row>
    <row r="26" spans="1:16" ht="15" thickBot="1" x14ac:dyDescent="0.35">
      <c r="A26" s="46">
        <v>15</v>
      </c>
      <c r="B26" s="68"/>
      <c r="C26" s="65"/>
      <c r="D26" s="65"/>
      <c r="E26" s="65"/>
      <c r="F26" s="65"/>
      <c r="G26" s="78"/>
      <c r="H26" s="65"/>
      <c r="I26" s="65"/>
      <c r="J26" s="65"/>
      <c r="K26" s="65"/>
      <c r="L26" s="65"/>
      <c r="M26" s="65"/>
      <c r="N26" s="65"/>
      <c r="O26" s="28">
        <f t="shared" si="0"/>
        <v>0</v>
      </c>
    </row>
    <row r="27" spans="1:16" ht="15" thickBot="1" x14ac:dyDescent="0.35">
      <c r="A27" s="46">
        <v>16</v>
      </c>
      <c r="B27" s="68"/>
      <c r="C27" s="65"/>
      <c r="D27" s="65"/>
      <c r="E27" s="65"/>
      <c r="F27" s="65"/>
      <c r="G27" s="78"/>
      <c r="H27" s="65"/>
      <c r="I27" s="65"/>
      <c r="J27" s="65"/>
      <c r="K27" s="65"/>
      <c r="L27" s="65"/>
      <c r="M27" s="65"/>
      <c r="N27" s="65"/>
      <c r="O27" s="28">
        <f t="shared" si="0"/>
        <v>0</v>
      </c>
    </row>
    <row r="28" spans="1:16" ht="15" thickBot="1" x14ac:dyDescent="0.35">
      <c r="A28" s="91" t="s">
        <v>0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3"/>
      <c r="O28" s="9">
        <f>SUM(Q14:Q23)/12</f>
        <v>0</v>
      </c>
      <c r="P28" s="85"/>
    </row>
    <row r="32" spans="1:16" x14ac:dyDescent="0.3">
      <c r="B32" s="4"/>
    </row>
    <row r="33" spans="2:2" x14ac:dyDescent="0.3">
      <c r="B33" s="5"/>
    </row>
    <row r="41" spans="2:2" ht="35.25" customHeight="1" x14ac:dyDescent="0.3"/>
  </sheetData>
  <sortState ref="B12:U37">
    <sortCondition ref="B12"/>
  </sortState>
  <mergeCells count="2">
    <mergeCell ref="A1:Q7"/>
    <mergeCell ref="A28:N28"/>
  </mergeCells>
  <phoneticPr fontId="8" type="noConversion"/>
  <pageMargins left="0.59055118110236227" right="0.30092592592592593" top="0.74803149606299213" bottom="0.7480314960629921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view="pageLayout" workbookViewId="0">
      <selection activeCell="R7" sqref="R7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6" width="4.33203125" customWidth="1"/>
    <col min="17" max="17" width="10.33203125" customWidth="1"/>
    <col min="18" max="22" width="19.88671875" customWidth="1"/>
  </cols>
  <sheetData>
    <row r="1" spans="1:17" ht="15" customHeight="1" x14ac:dyDescent="0.3">
      <c r="A1" s="90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7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7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7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17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1:17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17" ht="42.75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</row>
    <row r="8" spans="1:17" x14ac:dyDescent="0.3">
      <c r="B8" t="s">
        <v>12</v>
      </c>
    </row>
    <row r="9" spans="1:17" x14ac:dyDescent="0.3">
      <c r="B9" t="s">
        <v>1</v>
      </c>
    </row>
    <row r="10" spans="1:17" ht="15" thickBot="1" x14ac:dyDescent="0.35">
      <c r="B10" t="s">
        <v>3</v>
      </c>
    </row>
    <row r="11" spans="1:17" ht="15" thickBot="1" x14ac:dyDescent="0.35">
      <c r="C11" s="1">
        <v>7</v>
      </c>
      <c r="D11" s="2">
        <v>8</v>
      </c>
      <c r="E11" s="20">
        <v>12</v>
      </c>
      <c r="F11" s="2">
        <v>13</v>
      </c>
      <c r="G11" s="2">
        <v>14</v>
      </c>
      <c r="H11" s="2">
        <v>15</v>
      </c>
      <c r="I11" s="20">
        <v>19</v>
      </c>
      <c r="J11" s="2">
        <v>20</v>
      </c>
      <c r="K11" s="2">
        <v>21</v>
      </c>
      <c r="L11" s="2">
        <v>22</v>
      </c>
      <c r="M11" s="20">
        <v>26</v>
      </c>
      <c r="N11" s="2">
        <v>27</v>
      </c>
      <c r="O11" s="2">
        <v>28</v>
      </c>
      <c r="P11" s="2">
        <v>29</v>
      </c>
    </row>
    <row r="12" spans="1:17" ht="15" thickBot="1" x14ac:dyDescent="0.35">
      <c r="A12" s="6">
        <v>1</v>
      </c>
      <c r="B12" s="62">
        <f>OCT!B13</f>
        <v>0</v>
      </c>
      <c r="C12" s="21"/>
      <c r="D12" s="12"/>
      <c r="E12" s="11"/>
      <c r="F12" s="12"/>
      <c r="G12" s="12"/>
      <c r="H12" s="12"/>
      <c r="I12" s="11"/>
      <c r="J12" s="79"/>
      <c r="K12" s="12"/>
      <c r="L12" s="12"/>
      <c r="M12" s="11"/>
      <c r="N12" s="12"/>
      <c r="O12" s="12"/>
      <c r="P12" s="12"/>
      <c r="Q12" s="28">
        <f>SUM(C12:P12)/14</f>
        <v>0</v>
      </c>
    </row>
    <row r="13" spans="1:17" ht="15" thickBot="1" x14ac:dyDescent="0.35">
      <c r="A13" s="7">
        <v>2</v>
      </c>
      <c r="B13" s="62">
        <f>OCT!B14</f>
        <v>0</v>
      </c>
      <c r="C13" s="22"/>
      <c r="D13" s="14"/>
      <c r="E13" s="13"/>
      <c r="F13" s="14"/>
      <c r="G13" s="14"/>
      <c r="H13" s="14"/>
      <c r="I13" s="13"/>
      <c r="J13" s="80"/>
      <c r="K13" s="14"/>
      <c r="L13" s="14"/>
      <c r="M13" s="13"/>
      <c r="N13" s="14"/>
      <c r="O13" s="14"/>
      <c r="P13" s="14"/>
      <c r="Q13" s="28">
        <f t="shared" ref="Q13:Q25" si="0">SUM(C13:P13)/14</f>
        <v>0</v>
      </c>
    </row>
    <row r="14" spans="1:17" ht="15" thickBot="1" x14ac:dyDescent="0.35">
      <c r="A14" s="7">
        <v>3</v>
      </c>
      <c r="B14" s="62">
        <f>OCT!B15</f>
        <v>0</v>
      </c>
      <c r="C14" s="22"/>
      <c r="D14" s="14"/>
      <c r="E14" s="13"/>
      <c r="F14" s="14"/>
      <c r="G14" s="14"/>
      <c r="H14" s="14"/>
      <c r="I14" s="13"/>
      <c r="J14" s="80"/>
      <c r="K14" s="14"/>
      <c r="L14" s="14"/>
      <c r="M14" s="13"/>
      <c r="N14" s="14"/>
      <c r="O14" s="14"/>
      <c r="P14" s="14"/>
      <c r="Q14" s="28">
        <f t="shared" si="0"/>
        <v>0</v>
      </c>
    </row>
    <row r="15" spans="1:17" ht="15" thickBot="1" x14ac:dyDescent="0.35">
      <c r="A15" s="7">
        <v>4</v>
      </c>
      <c r="B15" s="62">
        <f>OCT!B16</f>
        <v>0</v>
      </c>
      <c r="C15" s="22"/>
      <c r="D15" s="14"/>
      <c r="E15" s="13"/>
      <c r="F15" s="14"/>
      <c r="G15" s="14"/>
      <c r="H15" s="14"/>
      <c r="I15" s="13"/>
      <c r="J15" s="80"/>
      <c r="K15" s="14"/>
      <c r="L15" s="14"/>
      <c r="M15" s="13"/>
      <c r="N15" s="14"/>
      <c r="O15" s="14"/>
      <c r="P15" s="14"/>
      <c r="Q15" s="28">
        <f t="shared" si="0"/>
        <v>0</v>
      </c>
    </row>
    <row r="16" spans="1:17" ht="15" thickBot="1" x14ac:dyDescent="0.35">
      <c r="A16" s="7">
        <v>5</v>
      </c>
      <c r="B16" s="62">
        <f>OCT!B17</f>
        <v>0</v>
      </c>
      <c r="C16" s="22"/>
      <c r="D16" s="14"/>
      <c r="E16" s="13"/>
      <c r="F16" s="14"/>
      <c r="G16" s="14"/>
      <c r="H16" s="14"/>
      <c r="I16" s="13"/>
      <c r="J16" s="80"/>
      <c r="K16" s="14"/>
      <c r="L16" s="14"/>
      <c r="M16" s="13"/>
      <c r="N16" s="14"/>
      <c r="O16" s="14"/>
      <c r="P16" s="14"/>
      <c r="Q16" s="28">
        <f t="shared" si="0"/>
        <v>0</v>
      </c>
    </row>
    <row r="17" spans="1:17" ht="15" thickBot="1" x14ac:dyDescent="0.35">
      <c r="A17" s="7">
        <v>6</v>
      </c>
      <c r="B17" s="62">
        <f>OCT!B18</f>
        <v>0</v>
      </c>
      <c r="C17" s="22"/>
      <c r="D17" s="14"/>
      <c r="E17" s="13"/>
      <c r="F17" s="14"/>
      <c r="G17" s="14"/>
      <c r="H17" s="14"/>
      <c r="I17" s="13"/>
      <c r="J17" s="80"/>
      <c r="K17" s="14"/>
      <c r="L17" s="14"/>
      <c r="M17" s="13"/>
      <c r="N17" s="14"/>
      <c r="O17" s="14"/>
      <c r="P17" s="14"/>
      <c r="Q17" s="28">
        <f t="shared" si="0"/>
        <v>0</v>
      </c>
    </row>
    <row r="18" spans="1:17" ht="15" thickBot="1" x14ac:dyDescent="0.35">
      <c r="A18" s="7">
        <v>7</v>
      </c>
      <c r="B18" s="62">
        <f>OCT!B19</f>
        <v>0</v>
      </c>
      <c r="C18" s="22"/>
      <c r="D18" s="14"/>
      <c r="E18" s="13"/>
      <c r="F18" s="14"/>
      <c r="G18" s="14"/>
      <c r="H18" s="14"/>
      <c r="I18" s="13"/>
      <c r="J18" s="80"/>
      <c r="K18" s="14"/>
      <c r="L18" s="14"/>
      <c r="M18" s="13"/>
      <c r="N18" s="14"/>
      <c r="O18" s="14"/>
      <c r="P18" s="14"/>
      <c r="Q18" s="28">
        <f t="shared" si="0"/>
        <v>0</v>
      </c>
    </row>
    <row r="19" spans="1:17" ht="15" thickBot="1" x14ac:dyDescent="0.35">
      <c r="A19" s="7">
        <v>8</v>
      </c>
      <c r="B19" s="62">
        <f>OCT!B20</f>
        <v>0</v>
      </c>
      <c r="C19" s="22"/>
      <c r="D19" s="14"/>
      <c r="E19" s="13"/>
      <c r="F19" s="14"/>
      <c r="G19" s="14"/>
      <c r="H19" s="14"/>
      <c r="I19" s="13"/>
      <c r="J19" s="80"/>
      <c r="K19" s="14"/>
      <c r="L19" s="14"/>
      <c r="M19" s="13"/>
      <c r="N19" s="14"/>
      <c r="O19" s="14"/>
      <c r="P19" s="14"/>
      <c r="Q19" s="28">
        <f t="shared" si="0"/>
        <v>0</v>
      </c>
    </row>
    <row r="20" spans="1:17" ht="15" thickBot="1" x14ac:dyDescent="0.35">
      <c r="A20" s="7">
        <v>9</v>
      </c>
      <c r="B20" s="62">
        <f>OCT!B21</f>
        <v>0</v>
      </c>
      <c r="C20" s="22"/>
      <c r="D20" s="14"/>
      <c r="E20" s="13"/>
      <c r="F20" s="14"/>
      <c r="G20" s="14"/>
      <c r="H20" s="14"/>
      <c r="I20" s="13"/>
      <c r="J20" s="80"/>
      <c r="K20" s="14"/>
      <c r="L20" s="14"/>
      <c r="M20" s="13"/>
      <c r="N20" s="14"/>
      <c r="O20" s="14"/>
      <c r="P20" s="14"/>
      <c r="Q20" s="28">
        <f t="shared" si="0"/>
        <v>0</v>
      </c>
    </row>
    <row r="21" spans="1:17" ht="15" thickBot="1" x14ac:dyDescent="0.35">
      <c r="A21" s="7">
        <v>10</v>
      </c>
      <c r="B21" s="62">
        <f>OCT!B22</f>
        <v>0</v>
      </c>
      <c r="C21" s="22"/>
      <c r="D21" s="14"/>
      <c r="E21" s="13"/>
      <c r="F21" s="14"/>
      <c r="G21" s="14"/>
      <c r="H21" s="14"/>
      <c r="I21" s="13"/>
      <c r="J21" s="80"/>
      <c r="K21" s="14"/>
      <c r="L21" s="14"/>
      <c r="M21" s="13"/>
      <c r="N21" s="14"/>
      <c r="O21" s="14"/>
      <c r="P21" s="14"/>
      <c r="Q21" s="28">
        <f t="shared" si="0"/>
        <v>0</v>
      </c>
    </row>
    <row r="22" spans="1:17" ht="15" thickBot="1" x14ac:dyDescent="0.35">
      <c r="A22" s="7">
        <v>11</v>
      </c>
      <c r="B22" s="62">
        <f>OCT!B23</f>
        <v>0</v>
      </c>
      <c r="C22" s="22"/>
      <c r="D22" s="14"/>
      <c r="E22" s="13"/>
      <c r="F22" s="14"/>
      <c r="G22" s="14"/>
      <c r="H22" s="14"/>
      <c r="I22" s="13"/>
      <c r="J22" s="80"/>
      <c r="K22" s="14"/>
      <c r="L22" s="14"/>
      <c r="M22" s="13"/>
      <c r="N22" s="14"/>
      <c r="O22" s="14"/>
      <c r="P22" s="14"/>
      <c r="Q22" s="28">
        <f t="shared" si="0"/>
        <v>0</v>
      </c>
    </row>
    <row r="23" spans="1:17" ht="15" thickBot="1" x14ac:dyDescent="0.35">
      <c r="A23" s="7">
        <v>12</v>
      </c>
      <c r="B23" s="62">
        <f>OCT!B24</f>
        <v>0</v>
      </c>
      <c r="C23" s="22"/>
      <c r="D23" s="14"/>
      <c r="E23" s="13"/>
      <c r="F23" s="14"/>
      <c r="G23" s="14"/>
      <c r="H23" s="14"/>
      <c r="I23" s="13"/>
      <c r="J23" s="80"/>
      <c r="K23" s="14"/>
      <c r="L23" s="14"/>
      <c r="M23" s="13"/>
      <c r="N23" s="14"/>
      <c r="O23" s="14"/>
      <c r="P23" s="14"/>
      <c r="Q23" s="28">
        <f t="shared" si="0"/>
        <v>0</v>
      </c>
    </row>
    <row r="24" spans="1:17" ht="15" thickBot="1" x14ac:dyDescent="0.35">
      <c r="A24" s="7">
        <v>13</v>
      </c>
      <c r="B24" s="62">
        <f>OCT!B25</f>
        <v>0</v>
      </c>
      <c r="C24" s="22"/>
      <c r="D24" s="14"/>
      <c r="E24" s="13"/>
      <c r="F24" s="14"/>
      <c r="G24" s="14"/>
      <c r="H24" s="14"/>
      <c r="I24" s="13"/>
      <c r="J24" s="80"/>
      <c r="K24" s="14"/>
      <c r="L24" s="14"/>
      <c r="M24" s="13"/>
      <c r="N24" s="14"/>
      <c r="O24" s="14"/>
      <c r="P24" s="14"/>
      <c r="Q24" s="28">
        <f t="shared" si="0"/>
        <v>0</v>
      </c>
    </row>
    <row r="25" spans="1:17" ht="15" thickBot="1" x14ac:dyDescent="0.35">
      <c r="A25" s="7">
        <v>14</v>
      </c>
      <c r="B25" s="62">
        <f>OCT!B26</f>
        <v>0</v>
      </c>
      <c r="C25" s="23"/>
      <c r="D25" s="17"/>
      <c r="E25" s="16"/>
      <c r="F25" s="17"/>
      <c r="G25" s="17"/>
      <c r="H25" s="17"/>
      <c r="I25" s="16"/>
      <c r="J25" s="81"/>
      <c r="K25" s="17"/>
      <c r="L25" s="17"/>
      <c r="M25" s="16"/>
      <c r="N25" s="17"/>
      <c r="O25" s="17"/>
      <c r="P25" s="17"/>
      <c r="Q25" s="28">
        <f t="shared" si="0"/>
        <v>0</v>
      </c>
    </row>
    <row r="26" spans="1:17" ht="15" thickBot="1" x14ac:dyDescent="0.35">
      <c r="A26" s="94" t="s">
        <v>0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">
        <f>SUM(Q12:Q21)/12</f>
        <v>0</v>
      </c>
    </row>
    <row r="30" spans="1:17" ht="35.25" customHeight="1" x14ac:dyDescent="0.3">
      <c r="B30" s="4"/>
    </row>
    <row r="31" spans="1:17" x14ac:dyDescent="0.3">
      <c r="B31" s="5"/>
    </row>
  </sheetData>
  <mergeCells count="2">
    <mergeCell ref="A26:P26"/>
    <mergeCell ref="A1:P7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view="pageLayout" zoomScale="90" zoomScalePageLayoutView="90" workbookViewId="0">
      <selection sqref="A1:P7"/>
    </sheetView>
  </sheetViews>
  <sheetFormatPr baseColWidth="10" defaultColWidth="11.44140625" defaultRowHeight="14.4" x14ac:dyDescent="0.3"/>
  <cols>
    <col min="1" max="1" width="4.109375" customWidth="1"/>
    <col min="2" max="2" width="33.6640625" customWidth="1"/>
    <col min="3" max="18" width="4.33203125" customWidth="1"/>
    <col min="19" max="19" width="10.33203125" customWidth="1"/>
    <col min="20" max="24" width="19.88671875" customWidth="1"/>
  </cols>
  <sheetData>
    <row r="1" spans="1:19" ht="15" customHeight="1" x14ac:dyDescent="0.3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9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9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9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19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1:19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19" ht="42.75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</row>
    <row r="8" spans="1:19" x14ac:dyDescent="0.3">
      <c r="B8" t="s">
        <v>12</v>
      </c>
      <c r="F8" s="48"/>
    </row>
    <row r="9" spans="1:19" x14ac:dyDescent="0.3">
      <c r="B9" s="47" t="s">
        <v>1</v>
      </c>
      <c r="F9" s="48"/>
    </row>
    <row r="10" spans="1:19" ht="15" thickBot="1" x14ac:dyDescent="0.35">
      <c r="B10" s="47" t="s">
        <v>4</v>
      </c>
      <c r="F10" s="48"/>
    </row>
    <row r="11" spans="1:19" ht="15" thickBot="1" x14ac:dyDescent="0.35">
      <c r="B11" s="47"/>
      <c r="C11" s="1">
        <v>2</v>
      </c>
      <c r="D11" s="2">
        <v>3</v>
      </c>
      <c r="E11" s="2">
        <v>4</v>
      </c>
      <c r="F11" s="2">
        <v>5</v>
      </c>
      <c r="G11" s="20">
        <v>9</v>
      </c>
      <c r="H11" s="2">
        <v>10</v>
      </c>
      <c r="I11" s="2">
        <v>11</v>
      </c>
      <c r="J11" s="2">
        <v>12</v>
      </c>
      <c r="K11" s="20">
        <v>16</v>
      </c>
      <c r="L11" s="2">
        <v>17</v>
      </c>
      <c r="M11" s="2">
        <v>18</v>
      </c>
      <c r="N11" s="2">
        <v>19</v>
      </c>
      <c r="O11" s="20">
        <v>23</v>
      </c>
      <c r="P11" s="2">
        <v>24</v>
      </c>
      <c r="Q11" s="2">
        <v>25</v>
      </c>
      <c r="R11" s="3">
        <v>26</v>
      </c>
    </row>
    <row r="12" spans="1:19" ht="15" thickBot="1" x14ac:dyDescent="0.35">
      <c r="A12" s="45">
        <v>1</v>
      </c>
      <c r="B12" s="62">
        <f>OCT!B13</f>
        <v>0</v>
      </c>
      <c r="C12" s="21"/>
      <c r="D12" s="12"/>
      <c r="E12" s="12"/>
      <c r="F12" s="12"/>
      <c r="G12" s="11"/>
      <c r="H12" s="12"/>
      <c r="I12" s="12"/>
      <c r="J12" s="44"/>
      <c r="K12" s="11"/>
      <c r="L12" s="12"/>
      <c r="M12" s="12"/>
      <c r="N12" s="44"/>
      <c r="O12" s="11"/>
      <c r="P12" s="12"/>
      <c r="Q12" s="12"/>
      <c r="R12" s="26"/>
      <c r="S12" s="69">
        <f>SUM(C12:R12)/16</f>
        <v>0</v>
      </c>
    </row>
    <row r="13" spans="1:19" ht="15" thickBot="1" x14ac:dyDescent="0.35">
      <c r="A13" s="46">
        <v>2</v>
      </c>
      <c r="B13" s="62">
        <f>OCT!B14</f>
        <v>0</v>
      </c>
      <c r="C13" s="22"/>
      <c r="D13" s="14"/>
      <c r="E13" s="14"/>
      <c r="F13" s="14"/>
      <c r="G13" s="13"/>
      <c r="H13" s="14"/>
      <c r="I13" s="14"/>
      <c r="J13" s="14"/>
      <c r="K13" s="13"/>
      <c r="L13" s="14"/>
      <c r="M13" s="14"/>
      <c r="N13" s="14"/>
      <c r="O13" s="13"/>
      <c r="P13" s="14"/>
      <c r="Q13" s="14"/>
      <c r="R13" s="24"/>
      <c r="S13" s="69">
        <f t="shared" ref="S13:S27" si="0">SUM(C13:R13)/16</f>
        <v>0</v>
      </c>
    </row>
    <row r="14" spans="1:19" ht="15" thickBot="1" x14ac:dyDescent="0.35">
      <c r="A14" s="46">
        <v>3</v>
      </c>
      <c r="B14" s="62">
        <f>OCT!B15</f>
        <v>0</v>
      </c>
      <c r="C14" s="22"/>
      <c r="D14" s="14"/>
      <c r="E14" s="14"/>
      <c r="F14" s="14"/>
      <c r="G14" s="13"/>
      <c r="H14" s="14"/>
      <c r="I14" s="14"/>
      <c r="J14" s="14"/>
      <c r="K14" s="13"/>
      <c r="L14" s="14"/>
      <c r="M14" s="14"/>
      <c r="N14" s="14"/>
      <c r="O14" s="13"/>
      <c r="P14" s="14"/>
      <c r="Q14" s="14"/>
      <c r="R14" s="24"/>
      <c r="S14" s="69">
        <f t="shared" si="0"/>
        <v>0</v>
      </c>
    </row>
    <row r="15" spans="1:19" ht="15" thickBot="1" x14ac:dyDescent="0.35">
      <c r="A15" s="46">
        <v>4</v>
      </c>
      <c r="B15" s="62">
        <f>OCT!B16</f>
        <v>0</v>
      </c>
      <c r="C15" s="22"/>
      <c r="D15" s="14"/>
      <c r="E15" s="14"/>
      <c r="F15" s="14"/>
      <c r="G15" s="13"/>
      <c r="H15" s="14"/>
      <c r="I15" s="14"/>
      <c r="J15" s="14"/>
      <c r="K15" s="13"/>
      <c r="L15" s="14"/>
      <c r="M15" s="14"/>
      <c r="N15" s="14"/>
      <c r="O15" s="13"/>
      <c r="P15" s="14"/>
      <c r="Q15" s="14"/>
      <c r="R15" s="24"/>
      <c r="S15" s="69">
        <f t="shared" si="0"/>
        <v>0</v>
      </c>
    </row>
    <row r="16" spans="1:19" ht="15" thickBot="1" x14ac:dyDescent="0.35">
      <c r="A16" s="46">
        <v>5</v>
      </c>
      <c r="B16" s="62">
        <f>OCT!B17</f>
        <v>0</v>
      </c>
      <c r="C16" s="22"/>
      <c r="D16" s="14"/>
      <c r="E16" s="14"/>
      <c r="F16" s="14"/>
      <c r="G16" s="13"/>
      <c r="H16" s="14"/>
      <c r="I16" s="14"/>
      <c r="J16" s="14"/>
      <c r="K16" s="13"/>
      <c r="L16" s="14"/>
      <c r="M16" s="14"/>
      <c r="N16" s="14"/>
      <c r="O16" s="13"/>
      <c r="P16" s="14"/>
      <c r="Q16" s="14"/>
      <c r="R16" s="24"/>
      <c r="S16" s="69">
        <f t="shared" si="0"/>
        <v>0</v>
      </c>
    </row>
    <row r="17" spans="1:19" ht="15" thickBot="1" x14ac:dyDescent="0.35">
      <c r="A17" s="46">
        <v>6</v>
      </c>
      <c r="B17" s="62">
        <f>OCT!B18</f>
        <v>0</v>
      </c>
      <c r="C17" s="22"/>
      <c r="D17" s="14"/>
      <c r="E17" s="14"/>
      <c r="F17" s="14"/>
      <c r="G17" s="13"/>
      <c r="H17" s="14"/>
      <c r="I17" s="14"/>
      <c r="J17" s="14"/>
      <c r="K17" s="13"/>
      <c r="L17" s="14"/>
      <c r="M17" s="14"/>
      <c r="N17" s="14"/>
      <c r="O17" s="13"/>
      <c r="P17" s="14"/>
      <c r="Q17" s="14"/>
      <c r="R17" s="24"/>
      <c r="S17" s="69">
        <f t="shared" si="0"/>
        <v>0</v>
      </c>
    </row>
    <row r="18" spans="1:19" ht="15" thickBot="1" x14ac:dyDescent="0.35">
      <c r="A18" s="46">
        <v>7</v>
      </c>
      <c r="B18" s="62">
        <f>OCT!B19</f>
        <v>0</v>
      </c>
      <c r="C18" s="22"/>
      <c r="D18" s="14"/>
      <c r="E18" s="14"/>
      <c r="F18" s="14"/>
      <c r="G18" s="13"/>
      <c r="H18" s="14"/>
      <c r="I18" s="14"/>
      <c r="J18" s="14"/>
      <c r="K18" s="13"/>
      <c r="L18" s="14"/>
      <c r="M18" s="14"/>
      <c r="N18" s="14"/>
      <c r="O18" s="13"/>
      <c r="P18" s="14"/>
      <c r="Q18" s="14"/>
      <c r="R18" s="24"/>
      <c r="S18" s="69">
        <f t="shared" si="0"/>
        <v>0</v>
      </c>
    </row>
    <row r="19" spans="1:19" ht="15" thickBot="1" x14ac:dyDescent="0.35">
      <c r="A19" s="46">
        <v>8</v>
      </c>
      <c r="B19" s="62">
        <f>OCT!B20</f>
        <v>0</v>
      </c>
      <c r="C19" s="22"/>
      <c r="D19" s="14"/>
      <c r="E19" s="14"/>
      <c r="F19" s="14"/>
      <c r="G19" s="13"/>
      <c r="H19" s="14"/>
      <c r="I19" s="14"/>
      <c r="J19" s="14"/>
      <c r="K19" s="13"/>
      <c r="L19" s="14"/>
      <c r="M19" s="14"/>
      <c r="N19" s="14"/>
      <c r="O19" s="13"/>
      <c r="P19" s="14"/>
      <c r="Q19" s="14"/>
      <c r="R19" s="24"/>
      <c r="S19" s="69">
        <f t="shared" si="0"/>
        <v>0</v>
      </c>
    </row>
    <row r="20" spans="1:19" ht="15" thickBot="1" x14ac:dyDescent="0.35">
      <c r="A20" s="46">
        <v>9</v>
      </c>
      <c r="B20" s="62">
        <f>OCT!B21</f>
        <v>0</v>
      </c>
      <c r="C20" s="22"/>
      <c r="D20" s="14"/>
      <c r="E20" s="14"/>
      <c r="F20" s="14"/>
      <c r="G20" s="13"/>
      <c r="H20" s="14"/>
      <c r="I20" s="14"/>
      <c r="J20" s="14"/>
      <c r="K20" s="13"/>
      <c r="L20" s="14"/>
      <c r="M20" s="14"/>
      <c r="N20" s="14"/>
      <c r="O20" s="13"/>
      <c r="P20" s="14"/>
      <c r="Q20" s="14"/>
      <c r="R20" s="24"/>
      <c r="S20" s="69">
        <f t="shared" si="0"/>
        <v>0</v>
      </c>
    </row>
    <row r="21" spans="1:19" ht="15" thickBot="1" x14ac:dyDescent="0.35">
      <c r="A21" s="46">
        <v>10</v>
      </c>
      <c r="B21" s="62">
        <f>OCT!B22</f>
        <v>0</v>
      </c>
      <c r="C21" s="22"/>
      <c r="D21" s="14"/>
      <c r="E21" s="14"/>
      <c r="F21" s="14"/>
      <c r="G21" s="13"/>
      <c r="H21" s="14"/>
      <c r="I21" s="14"/>
      <c r="J21" s="14"/>
      <c r="K21" s="13"/>
      <c r="L21" s="14"/>
      <c r="M21" s="14"/>
      <c r="N21" s="14"/>
      <c r="O21" s="13"/>
      <c r="P21" s="14"/>
      <c r="Q21" s="14"/>
      <c r="R21" s="24"/>
      <c r="S21" s="69">
        <f t="shared" si="0"/>
        <v>0</v>
      </c>
    </row>
    <row r="22" spans="1:19" ht="15" thickBot="1" x14ac:dyDescent="0.35">
      <c r="A22" s="46">
        <v>11</v>
      </c>
      <c r="B22" s="62">
        <f>OCT!B23</f>
        <v>0</v>
      </c>
      <c r="C22" s="22"/>
      <c r="D22" s="14"/>
      <c r="E22" s="14"/>
      <c r="F22" s="14"/>
      <c r="G22" s="13"/>
      <c r="H22" s="14"/>
      <c r="I22" s="14"/>
      <c r="J22" s="14"/>
      <c r="K22" s="13"/>
      <c r="L22" s="14"/>
      <c r="M22" s="14"/>
      <c r="N22" s="14"/>
      <c r="O22" s="13"/>
      <c r="P22" s="14"/>
      <c r="Q22" s="14"/>
      <c r="R22" s="24"/>
      <c r="S22" s="69">
        <f t="shared" si="0"/>
        <v>0</v>
      </c>
    </row>
    <row r="23" spans="1:19" ht="15" thickBot="1" x14ac:dyDescent="0.35">
      <c r="A23" s="46">
        <v>12</v>
      </c>
      <c r="B23" s="62">
        <f>OCT!B24</f>
        <v>0</v>
      </c>
      <c r="C23" s="22"/>
      <c r="D23" s="14"/>
      <c r="E23" s="14"/>
      <c r="F23" s="14"/>
      <c r="G23" s="13"/>
      <c r="H23" s="14"/>
      <c r="I23" s="14"/>
      <c r="J23" s="14"/>
      <c r="K23" s="13"/>
      <c r="L23" s="14"/>
      <c r="M23" s="14"/>
      <c r="N23" s="14"/>
      <c r="O23" s="13"/>
      <c r="P23" s="14"/>
      <c r="Q23" s="14"/>
      <c r="R23" s="24"/>
      <c r="S23" s="69">
        <f t="shared" si="0"/>
        <v>0</v>
      </c>
    </row>
    <row r="24" spans="1:19" ht="15" thickBot="1" x14ac:dyDescent="0.35">
      <c r="A24" s="46">
        <v>13</v>
      </c>
      <c r="B24" s="62">
        <f>OCT!B25</f>
        <v>0</v>
      </c>
      <c r="C24" s="22"/>
      <c r="D24" s="14"/>
      <c r="E24" s="14"/>
      <c r="F24" s="14"/>
      <c r="G24" s="13"/>
      <c r="H24" s="14"/>
      <c r="I24" s="14"/>
      <c r="J24" s="14"/>
      <c r="K24" s="13"/>
      <c r="L24" s="14"/>
      <c r="M24" s="14"/>
      <c r="N24" s="14"/>
      <c r="O24" s="13"/>
      <c r="P24" s="14"/>
      <c r="Q24" s="14"/>
      <c r="R24" s="24"/>
      <c r="S24" s="69">
        <f t="shared" si="0"/>
        <v>0</v>
      </c>
    </row>
    <row r="25" spans="1:19" ht="15" thickBot="1" x14ac:dyDescent="0.35">
      <c r="A25" s="46">
        <v>14</v>
      </c>
      <c r="B25" s="62">
        <f>OCT!B26</f>
        <v>0</v>
      </c>
      <c r="C25" s="22"/>
      <c r="D25" s="14"/>
      <c r="E25" s="14"/>
      <c r="F25" s="14"/>
      <c r="G25" s="13"/>
      <c r="H25" s="14"/>
      <c r="I25" s="14"/>
      <c r="J25" s="14"/>
      <c r="K25" s="13"/>
      <c r="L25" s="14"/>
      <c r="M25" s="14"/>
      <c r="N25" s="14"/>
      <c r="O25" s="13"/>
      <c r="P25" s="14"/>
      <c r="Q25" s="14"/>
      <c r="R25" s="24"/>
      <c r="S25" s="69">
        <f t="shared" si="0"/>
        <v>0</v>
      </c>
    </row>
    <row r="26" spans="1:19" ht="15" thickBot="1" x14ac:dyDescent="0.35">
      <c r="A26" s="46">
        <v>15</v>
      </c>
      <c r="B26" s="49"/>
      <c r="C26" s="22"/>
      <c r="D26" s="14"/>
      <c r="E26" s="14"/>
      <c r="F26" s="14"/>
      <c r="G26" s="13"/>
      <c r="H26" s="14"/>
      <c r="I26" s="14"/>
      <c r="J26" s="14"/>
      <c r="K26" s="13"/>
      <c r="L26" s="14"/>
      <c r="M26" s="14"/>
      <c r="N26" s="14"/>
      <c r="O26" s="13"/>
      <c r="P26" s="14"/>
      <c r="Q26" s="14"/>
      <c r="R26" s="24"/>
      <c r="S26" s="69">
        <f t="shared" si="0"/>
        <v>0</v>
      </c>
    </row>
    <row r="27" spans="1:19" ht="15" thickBot="1" x14ac:dyDescent="0.35">
      <c r="A27" s="46">
        <v>16</v>
      </c>
      <c r="B27" s="49"/>
      <c r="C27" s="23"/>
      <c r="D27" s="17"/>
      <c r="E27" s="17"/>
      <c r="F27" s="17"/>
      <c r="G27" s="16"/>
      <c r="H27" s="17"/>
      <c r="I27" s="17"/>
      <c r="J27" s="17"/>
      <c r="K27" s="16"/>
      <c r="L27" s="17"/>
      <c r="M27" s="17"/>
      <c r="N27" s="17"/>
      <c r="O27" s="16"/>
      <c r="P27" s="17"/>
      <c r="Q27" s="17"/>
      <c r="R27" s="25"/>
      <c r="S27" s="69">
        <f t="shared" si="0"/>
        <v>0</v>
      </c>
    </row>
    <row r="28" spans="1:19" ht="15" thickBot="1" x14ac:dyDescent="0.35">
      <c r="A28" s="94" t="s">
        <v>0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6"/>
      <c r="S28" s="70">
        <f>SUM(S12:S21)/12</f>
        <v>0</v>
      </c>
    </row>
    <row r="32" spans="1:19" x14ac:dyDescent="0.3">
      <c r="B32" s="4"/>
    </row>
    <row r="33" spans="2:2" x14ac:dyDescent="0.3">
      <c r="B33" s="5"/>
    </row>
    <row r="39" spans="2:2" ht="35.25" customHeight="1" x14ac:dyDescent="0.3"/>
  </sheetData>
  <mergeCells count="2">
    <mergeCell ref="A28:R28"/>
    <mergeCell ref="A1:P7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view="pageLayout" zoomScale="90" zoomScalePageLayoutView="90" workbookViewId="0">
      <selection sqref="A1:P7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9" width="4.33203125" customWidth="1"/>
    <col min="20" max="20" width="8.6640625" customWidth="1"/>
    <col min="21" max="21" width="12.109375" customWidth="1"/>
    <col min="22" max="26" width="19.88671875" customWidth="1"/>
  </cols>
  <sheetData>
    <row r="1" spans="1:21" ht="14.4" customHeight="1" x14ac:dyDescent="0.3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86"/>
      <c r="R1" s="86"/>
      <c r="S1" s="86"/>
      <c r="T1" s="86"/>
      <c r="U1" s="86"/>
    </row>
    <row r="2" spans="1:21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86"/>
      <c r="R2" s="86"/>
      <c r="S2" s="86"/>
      <c r="T2" s="86"/>
      <c r="U2" s="86"/>
    </row>
    <row r="3" spans="1:2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86"/>
      <c r="R3" s="86"/>
      <c r="S3" s="86"/>
      <c r="T3" s="86"/>
      <c r="U3" s="86"/>
    </row>
    <row r="4" spans="1:21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86"/>
      <c r="R4" s="86"/>
      <c r="S4" s="86"/>
      <c r="T4" s="86"/>
      <c r="U4" s="86"/>
    </row>
    <row r="5" spans="1:21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86"/>
      <c r="R5" s="86"/>
      <c r="S5" s="86"/>
      <c r="T5" s="86"/>
      <c r="U5" s="86"/>
    </row>
    <row r="6" spans="1:21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86"/>
      <c r="R6" s="86"/>
      <c r="S6" s="86"/>
      <c r="T6" s="86"/>
      <c r="U6" s="86"/>
    </row>
    <row r="7" spans="1:21" ht="42.75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86"/>
      <c r="R7" s="86"/>
      <c r="S7" s="86"/>
      <c r="T7" s="86"/>
      <c r="U7" s="86"/>
    </row>
    <row r="8" spans="1:21" x14ac:dyDescent="0.3">
      <c r="B8" t="s">
        <v>12</v>
      </c>
    </row>
    <row r="9" spans="1:21" x14ac:dyDescent="0.3">
      <c r="B9" t="s">
        <v>1</v>
      </c>
    </row>
    <row r="10" spans="1:21" ht="15" thickBot="1" x14ac:dyDescent="0.35">
      <c r="B10" t="s">
        <v>5</v>
      </c>
    </row>
    <row r="11" spans="1:21" ht="15" thickBot="1" x14ac:dyDescent="0.35">
      <c r="C11" s="1">
        <v>2</v>
      </c>
      <c r="D11" s="2">
        <v>3</v>
      </c>
      <c r="E11" s="35">
        <v>4</v>
      </c>
      <c r="F11" s="37">
        <v>5</v>
      </c>
      <c r="G11" s="36">
        <v>9</v>
      </c>
      <c r="H11" s="35">
        <v>10</v>
      </c>
      <c r="I11" s="35">
        <v>11</v>
      </c>
      <c r="J11" s="34">
        <v>12</v>
      </c>
      <c r="K11" s="43">
        <v>16</v>
      </c>
      <c r="L11" s="35">
        <v>17</v>
      </c>
      <c r="M11" s="35">
        <v>18</v>
      </c>
      <c r="N11" s="37">
        <v>19</v>
      </c>
      <c r="O11" s="36">
        <v>23</v>
      </c>
      <c r="P11" s="35">
        <v>24</v>
      </c>
      <c r="Q11" s="35">
        <v>25</v>
      </c>
      <c r="R11" s="34">
        <v>26</v>
      </c>
      <c r="S11" s="34">
        <v>30</v>
      </c>
      <c r="T11" s="34">
        <v>31</v>
      </c>
    </row>
    <row r="12" spans="1:21" ht="15" thickBot="1" x14ac:dyDescent="0.35">
      <c r="A12" s="6">
        <v>1</v>
      </c>
      <c r="B12" s="10">
        <f>OCT!B13</f>
        <v>0</v>
      </c>
      <c r="C12" s="71"/>
      <c r="D12" s="12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27">
        <f>SUM(C12:T12)/17</f>
        <v>0</v>
      </c>
    </row>
    <row r="13" spans="1:21" ht="15" thickBot="1" x14ac:dyDescent="0.35">
      <c r="A13" s="7">
        <v>2</v>
      </c>
      <c r="B13" s="10">
        <f>OCT!B14</f>
        <v>0</v>
      </c>
      <c r="C13" s="71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7">
        <f t="shared" ref="U13:U25" si="0">SUM(C13:T13)/17</f>
        <v>0</v>
      </c>
    </row>
    <row r="14" spans="1:21" ht="15" thickBot="1" x14ac:dyDescent="0.35">
      <c r="A14" s="7">
        <v>3</v>
      </c>
      <c r="B14" s="10">
        <f>OCT!B15</f>
        <v>0</v>
      </c>
      <c r="C14" s="71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27">
        <f t="shared" si="0"/>
        <v>0</v>
      </c>
    </row>
    <row r="15" spans="1:21" ht="15" thickBot="1" x14ac:dyDescent="0.35">
      <c r="A15" s="6">
        <v>4</v>
      </c>
      <c r="B15" s="10">
        <f>OCT!B16</f>
        <v>0</v>
      </c>
      <c r="C15" s="71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7">
        <f t="shared" si="0"/>
        <v>0</v>
      </c>
    </row>
    <row r="16" spans="1:21" ht="15" thickBot="1" x14ac:dyDescent="0.35">
      <c r="A16" s="7">
        <v>5</v>
      </c>
      <c r="B16" s="10">
        <f>OCT!B17</f>
        <v>0</v>
      </c>
      <c r="C16" s="71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7">
        <f t="shared" si="0"/>
        <v>0</v>
      </c>
    </row>
    <row r="17" spans="1:21" ht="15" thickBot="1" x14ac:dyDescent="0.35">
      <c r="A17" s="7">
        <v>6</v>
      </c>
      <c r="B17" s="10">
        <f>OCT!B18</f>
        <v>0</v>
      </c>
      <c r="C17" s="7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27">
        <f t="shared" si="0"/>
        <v>0</v>
      </c>
    </row>
    <row r="18" spans="1:21" ht="15" thickBot="1" x14ac:dyDescent="0.35">
      <c r="A18" s="6">
        <v>7</v>
      </c>
      <c r="B18" s="10">
        <f>OCT!B19</f>
        <v>0</v>
      </c>
      <c r="C18" s="7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27">
        <f t="shared" si="0"/>
        <v>0</v>
      </c>
    </row>
    <row r="19" spans="1:21" ht="15" thickBot="1" x14ac:dyDescent="0.35">
      <c r="A19" s="7">
        <v>8</v>
      </c>
      <c r="B19" s="10">
        <f>OCT!B20</f>
        <v>0</v>
      </c>
      <c r="C19" s="7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7">
        <f t="shared" si="0"/>
        <v>0</v>
      </c>
    </row>
    <row r="20" spans="1:21" ht="15" thickBot="1" x14ac:dyDescent="0.35">
      <c r="A20" s="7">
        <v>9</v>
      </c>
      <c r="B20" s="10">
        <f>OCT!B21</f>
        <v>0</v>
      </c>
      <c r="C20" s="7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27">
        <f t="shared" si="0"/>
        <v>0</v>
      </c>
    </row>
    <row r="21" spans="1:21" ht="15" thickBot="1" x14ac:dyDescent="0.35">
      <c r="A21" s="6">
        <v>10</v>
      </c>
      <c r="B21" s="10">
        <f>OCT!B22</f>
        <v>0</v>
      </c>
      <c r="C21" s="7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27">
        <f t="shared" si="0"/>
        <v>0</v>
      </c>
    </row>
    <row r="22" spans="1:21" ht="15" thickBot="1" x14ac:dyDescent="0.35">
      <c r="A22" s="7">
        <v>11</v>
      </c>
      <c r="B22" s="10">
        <f>OCT!B23</f>
        <v>0</v>
      </c>
      <c r="C22" s="71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27">
        <f t="shared" si="0"/>
        <v>0</v>
      </c>
    </row>
    <row r="23" spans="1:21" ht="15" thickBot="1" x14ac:dyDescent="0.35">
      <c r="A23" s="7">
        <v>12</v>
      </c>
      <c r="B23" s="10">
        <f>OCT!B24</f>
        <v>0</v>
      </c>
      <c r="C23" s="7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27"/>
    </row>
    <row r="24" spans="1:21" ht="15" thickBot="1" x14ac:dyDescent="0.35">
      <c r="A24" s="6">
        <v>13</v>
      </c>
      <c r="B24" s="10">
        <f>OCT!B25</f>
        <v>0</v>
      </c>
      <c r="C24" s="7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7"/>
    </row>
    <row r="25" spans="1:21" ht="15" thickBot="1" x14ac:dyDescent="0.35">
      <c r="A25" s="7">
        <v>14</v>
      </c>
      <c r="B25" s="10">
        <f>OCT!B26</f>
        <v>0</v>
      </c>
      <c r="C25" s="7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27">
        <f t="shared" si="0"/>
        <v>0</v>
      </c>
    </row>
    <row r="26" spans="1:21" ht="15" thickBot="1" x14ac:dyDescent="0.35">
      <c r="A26" s="97" t="s">
        <v>0</v>
      </c>
      <c r="B26" s="98"/>
      <c r="C26" s="98"/>
      <c r="D26" s="98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">
        <f>SUM(U12:U22)/12</f>
        <v>0</v>
      </c>
    </row>
    <row r="30" spans="1:21" x14ac:dyDescent="0.3">
      <c r="B30" s="4"/>
    </row>
    <row r="31" spans="1:21" x14ac:dyDescent="0.3">
      <c r="B31" s="5"/>
    </row>
    <row r="44" ht="35.25" customHeight="1" x14ac:dyDescent="0.3"/>
  </sheetData>
  <mergeCells count="2">
    <mergeCell ref="A26:T26"/>
    <mergeCell ref="A1:P7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view="pageLayout" zoomScale="90" zoomScalePageLayoutView="90" workbookViewId="0">
      <selection sqref="A1:P7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20" width="4.33203125" customWidth="1"/>
    <col min="21" max="21" width="10.33203125" customWidth="1"/>
    <col min="22" max="22" width="11.21875" customWidth="1"/>
    <col min="23" max="26" width="19.88671875" customWidth="1"/>
  </cols>
  <sheetData>
    <row r="1" spans="1:22" ht="14.4" customHeight="1" x14ac:dyDescent="0.3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86"/>
      <c r="R1" s="86"/>
      <c r="S1" s="86"/>
      <c r="T1" s="86"/>
      <c r="U1" s="86"/>
      <c r="V1" s="86"/>
    </row>
    <row r="2" spans="1:22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86"/>
      <c r="R2" s="86"/>
      <c r="S2" s="86"/>
      <c r="T2" s="86"/>
      <c r="U2" s="86"/>
      <c r="V2" s="86"/>
    </row>
    <row r="3" spans="1:22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86"/>
      <c r="R3" s="86"/>
      <c r="S3" s="86"/>
      <c r="T3" s="86"/>
      <c r="U3" s="86"/>
      <c r="V3" s="86"/>
    </row>
    <row r="4" spans="1:22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86"/>
      <c r="R4" s="86"/>
      <c r="S4" s="86"/>
      <c r="T4" s="86"/>
      <c r="U4" s="86"/>
      <c r="V4" s="86"/>
    </row>
    <row r="5" spans="1:22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86"/>
      <c r="R5" s="86"/>
      <c r="S5" s="86"/>
      <c r="T5" s="86"/>
      <c r="U5" s="86"/>
      <c r="V5" s="86"/>
    </row>
    <row r="6" spans="1:22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86"/>
      <c r="R6" s="86"/>
      <c r="S6" s="86"/>
      <c r="T6" s="86"/>
      <c r="U6" s="86"/>
      <c r="V6" s="86"/>
    </row>
    <row r="7" spans="1:22" ht="42.75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86"/>
      <c r="R7" s="86"/>
      <c r="S7" s="86"/>
      <c r="T7" s="86"/>
      <c r="U7" s="86"/>
      <c r="V7" s="86"/>
    </row>
    <row r="8" spans="1:22" x14ac:dyDescent="0.3">
      <c r="B8" t="s">
        <v>12</v>
      </c>
    </row>
    <row r="9" spans="1:22" x14ac:dyDescent="0.3">
      <c r="B9" t="s">
        <v>1</v>
      </c>
    </row>
    <row r="10" spans="1:22" ht="15" thickBot="1" x14ac:dyDescent="0.35">
      <c r="B10" t="s">
        <v>6</v>
      </c>
    </row>
    <row r="11" spans="1:22" ht="15" thickBot="1" x14ac:dyDescent="0.35">
      <c r="C11" s="1">
        <v>1</v>
      </c>
      <c r="D11" s="73">
        <v>2</v>
      </c>
      <c r="E11" s="75">
        <v>6</v>
      </c>
      <c r="F11" s="73">
        <v>7</v>
      </c>
      <c r="G11" s="73">
        <v>8</v>
      </c>
      <c r="H11" s="75">
        <v>9</v>
      </c>
      <c r="I11" s="73">
        <v>13</v>
      </c>
      <c r="J11" s="73">
        <v>14</v>
      </c>
      <c r="K11" s="73">
        <v>15</v>
      </c>
      <c r="L11" s="76">
        <v>16</v>
      </c>
      <c r="M11" s="73">
        <v>20</v>
      </c>
      <c r="N11" s="73">
        <v>21</v>
      </c>
      <c r="O11" s="73">
        <v>22</v>
      </c>
      <c r="P11" s="73">
        <v>23</v>
      </c>
      <c r="Q11" s="73">
        <v>27</v>
      </c>
      <c r="R11" s="73">
        <v>28</v>
      </c>
      <c r="S11" s="75">
        <v>29</v>
      </c>
      <c r="T11" s="73">
        <v>30</v>
      </c>
    </row>
    <row r="12" spans="1:22" ht="15" thickBot="1" x14ac:dyDescent="0.35">
      <c r="A12" s="6">
        <v>1</v>
      </c>
      <c r="B12" s="62">
        <f>OCT!B13</f>
        <v>0</v>
      </c>
      <c r="C12" s="12"/>
      <c r="D12" s="74"/>
      <c r="E12" s="74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8">
        <f>SUM(C12:T12)/18</f>
        <v>0</v>
      </c>
    </row>
    <row r="13" spans="1:22" ht="15" thickBot="1" x14ac:dyDescent="0.35">
      <c r="A13" s="7">
        <v>2</v>
      </c>
      <c r="B13" s="62">
        <f>OCT!B14</f>
        <v>0</v>
      </c>
      <c r="C13" s="14"/>
      <c r="D13" s="71"/>
      <c r="E13" s="71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8">
        <f t="shared" ref="U13:U27" si="0">SUM(C13:T13)/18</f>
        <v>0</v>
      </c>
    </row>
    <row r="14" spans="1:22" ht="15" thickBot="1" x14ac:dyDescent="0.35">
      <c r="A14" s="7">
        <v>3</v>
      </c>
      <c r="B14" s="62">
        <f>OCT!B15</f>
        <v>0</v>
      </c>
      <c r="C14" s="14"/>
      <c r="D14" s="71"/>
      <c r="E14" s="71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28">
        <f t="shared" si="0"/>
        <v>0</v>
      </c>
    </row>
    <row r="15" spans="1:22" ht="15" thickBot="1" x14ac:dyDescent="0.35">
      <c r="A15" s="7">
        <v>4</v>
      </c>
      <c r="B15" s="62">
        <f>OCT!B16</f>
        <v>0</v>
      </c>
      <c r="C15" s="14"/>
      <c r="D15" s="71"/>
      <c r="E15" s="71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8">
        <f t="shared" si="0"/>
        <v>0</v>
      </c>
    </row>
    <row r="16" spans="1:22" ht="15" thickBot="1" x14ac:dyDescent="0.35">
      <c r="A16" s="7">
        <v>5</v>
      </c>
      <c r="B16" s="62">
        <f>OCT!B17</f>
        <v>0</v>
      </c>
      <c r="C16" s="14"/>
      <c r="D16" s="71"/>
      <c r="E16" s="71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8">
        <f t="shared" si="0"/>
        <v>0</v>
      </c>
    </row>
    <row r="17" spans="1:21" ht="15" thickBot="1" x14ac:dyDescent="0.35">
      <c r="A17" s="7">
        <v>6</v>
      </c>
      <c r="B17" s="62">
        <f>OCT!B18</f>
        <v>0</v>
      </c>
      <c r="C17" s="14"/>
      <c r="D17" s="71"/>
      <c r="E17" s="71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28">
        <f t="shared" si="0"/>
        <v>0</v>
      </c>
    </row>
    <row r="18" spans="1:21" ht="15" thickBot="1" x14ac:dyDescent="0.35">
      <c r="A18" s="7">
        <v>7</v>
      </c>
      <c r="B18" s="62">
        <f>OCT!B19</f>
        <v>0</v>
      </c>
      <c r="C18" s="14"/>
      <c r="D18" s="71"/>
      <c r="E18" s="71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28">
        <f t="shared" si="0"/>
        <v>0</v>
      </c>
    </row>
    <row r="19" spans="1:21" ht="15" thickBot="1" x14ac:dyDescent="0.35">
      <c r="A19" s="7">
        <v>8</v>
      </c>
      <c r="B19" s="62">
        <f>OCT!B20</f>
        <v>0</v>
      </c>
      <c r="C19" s="14"/>
      <c r="D19" s="71"/>
      <c r="E19" s="71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8">
        <f t="shared" si="0"/>
        <v>0</v>
      </c>
    </row>
    <row r="20" spans="1:21" ht="15" thickBot="1" x14ac:dyDescent="0.35">
      <c r="A20" s="7">
        <v>9</v>
      </c>
      <c r="B20" s="62">
        <f>OCT!B21</f>
        <v>0</v>
      </c>
      <c r="C20" s="14"/>
      <c r="D20" s="71"/>
      <c r="E20" s="71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28">
        <f t="shared" si="0"/>
        <v>0</v>
      </c>
    </row>
    <row r="21" spans="1:21" ht="15" thickBot="1" x14ac:dyDescent="0.35">
      <c r="A21" s="7">
        <v>10</v>
      </c>
      <c r="B21" s="62">
        <f>OCT!B22</f>
        <v>0</v>
      </c>
      <c r="C21" s="14"/>
      <c r="D21" s="71"/>
      <c r="E21" s="71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28">
        <f t="shared" si="0"/>
        <v>0</v>
      </c>
    </row>
    <row r="22" spans="1:21" ht="15" thickBot="1" x14ac:dyDescent="0.35">
      <c r="A22" s="7">
        <v>11</v>
      </c>
      <c r="B22" s="62">
        <f>OCT!B23</f>
        <v>0</v>
      </c>
      <c r="C22" s="14"/>
      <c r="D22" s="71"/>
      <c r="E22" s="71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28">
        <f t="shared" si="0"/>
        <v>0</v>
      </c>
    </row>
    <row r="23" spans="1:21" ht="15" thickBot="1" x14ac:dyDescent="0.35">
      <c r="A23" s="7">
        <v>12</v>
      </c>
      <c r="B23" s="62">
        <f>OCT!B24</f>
        <v>0</v>
      </c>
      <c r="C23" s="14"/>
      <c r="D23" s="71"/>
      <c r="E23" s="71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28">
        <f t="shared" si="0"/>
        <v>0</v>
      </c>
    </row>
    <row r="24" spans="1:21" ht="15" thickBot="1" x14ac:dyDescent="0.35">
      <c r="A24" s="7">
        <v>13</v>
      </c>
      <c r="B24" s="62">
        <f>OCT!B25</f>
        <v>0</v>
      </c>
      <c r="C24" s="14"/>
      <c r="D24" s="71"/>
      <c r="E24" s="71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8">
        <f t="shared" si="0"/>
        <v>0</v>
      </c>
    </row>
    <row r="25" spans="1:21" ht="15" thickBot="1" x14ac:dyDescent="0.35">
      <c r="A25" s="7">
        <v>14</v>
      </c>
      <c r="B25" s="62">
        <f>OCT!B26</f>
        <v>0</v>
      </c>
      <c r="C25" s="17"/>
      <c r="D25" s="72"/>
      <c r="E25" s="72"/>
      <c r="F25" s="17"/>
      <c r="G25" s="17"/>
      <c r="H25" s="17"/>
      <c r="I25" s="17"/>
      <c r="J25" s="17"/>
      <c r="K25" s="14"/>
      <c r="L25" s="14"/>
      <c r="M25" s="14"/>
      <c r="N25" s="14"/>
      <c r="O25" s="17"/>
      <c r="P25" s="17"/>
      <c r="Q25" s="17"/>
      <c r="R25" s="17"/>
      <c r="S25" s="17"/>
      <c r="T25" s="17"/>
      <c r="U25" s="28">
        <f t="shared" si="0"/>
        <v>0</v>
      </c>
    </row>
    <row r="26" spans="1:21" ht="15" thickBot="1" x14ac:dyDescent="0.35">
      <c r="A26" s="7">
        <v>15</v>
      </c>
      <c r="B26" s="40"/>
      <c r="C26" s="17"/>
      <c r="D26" s="72"/>
      <c r="E26" s="72"/>
      <c r="F26" s="17"/>
      <c r="G26" s="17"/>
      <c r="H26" s="17"/>
      <c r="I26" s="17"/>
      <c r="J26" s="17"/>
      <c r="K26" s="14"/>
      <c r="L26" s="14"/>
      <c r="M26" s="14"/>
      <c r="N26" s="14"/>
      <c r="O26" s="17"/>
      <c r="P26" s="17"/>
      <c r="Q26" s="17"/>
      <c r="R26" s="17"/>
      <c r="S26" s="17"/>
      <c r="T26" s="17"/>
      <c r="U26" s="28">
        <f t="shared" si="0"/>
        <v>0</v>
      </c>
    </row>
    <row r="27" spans="1:21" ht="15" thickBot="1" x14ac:dyDescent="0.35">
      <c r="A27" s="8">
        <v>16</v>
      </c>
      <c r="B27" s="50"/>
      <c r="C27" s="14"/>
      <c r="D27" s="71"/>
      <c r="E27" s="71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28">
        <f t="shared" si="0"/>
        <v>0</v>
      </c>
    </row>
    <row r="28" spans="1:21" ht="15" thickBot="1" x14ac:dyDescent="0.35">
      <c r="A28" s="94" t="s">
        <v>0</v>
      </c>
      <c r="B28" s="95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">
        <f>SUM(U12:U21)/12</f>
        <v>0</v>
      </c>
    </row>
    <row r="32" spans="1:21" x14ac:dyDescent="0.3">
      <c r="B32" s="4"/>
    </row>
    <row r="33" spans="2:2" x14ac:dyDescent="0.3">
      <c r="B33" s="5"/>
    </row>
    <row r="41" spans="2:2" ht="35.25" customHeight="1" x14ac:dyDescent="0.3"/>
  </sheetData>
  <mergeCells count="2">
    <mergeCell ref="A28:T28"/>
    <mergeCell ref="A1:P7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view="pageLayout" zoomScale="90" zoomScalePageLayoutView="90" workbookViewId="0">
      <selection sqref="A1:P7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9" width="4.33203125" customWidth="1"/>
    <col min="20" max="20" width="10.33203125" customWidth="1"/>
    <col min="21" max="25" width="19.88671875" customWidth="1"/>
  </cols>
  <sheetData>
    <row r="1" spans="1:20" ht="14.4" customHeight="1" x14ac:dyDescent="0.3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86"/>
      <c r="R1" s="86"/>
      <c r="S1" s="86"/>
      <c r="T1" s="86"/>
    </row>
    <row r="2" spans="1:20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86"/>
      <c r="R2" s="86"/>
      <c r="S2" s="86"/>
      <c r="T2" s="86"/>
    </row>
    <row r="3" spans="1:20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86"/>
      <c r="R3" s="86"/>
      <c r="S3" s="86"/>
      <c r="T3" s="86"/>
    </row>
    <row r="4" spans="1:20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86"/>
      <c r="R4" s="86"/>
      <c r="S4" s="86"/>
      <c r="T4" s="86"/>
    </row>
    <row r="5" spans="1:20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86"/>
      <c r="R5" s="86"/>
      <c r="S5" s="86"/>
      <c r="T5" s="86"/>
    </row>
    <row r="6" spans="1:20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86"/>
      <c r="R6" s="86"/>
      <c r="S6" s="86"/>
      <c r="T6" s="86"/>
    </row>
    <row r="7" spans="1:20" ht="42.75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86"/>
      <c r="R7" s="86"/>
      <c r="S7" s="86"/>
      <c r="T7" s="86"/>
    </row>
    <row r="8" spans="1:20" x14ac:dyDescent="0.3">
      <c r="B8" t="s">
        <v>12</v>
      </c>
    </row>
    <row r="9" spans="1:20" x14ac:dyDescent="0.3">
      <c r="B9" t="s">
        <v>1</v>
      </c>
    </row>
    <row r="10" spans="1:20" ht="15" thickBot="1" x14ac:dyDescent="0.35">
      <c r="B10" t="s">
        <v>7</v>
      </c>
    </row>
    <row r="11" spans="1:20" ht="15" thickBot="1" x14ac:dyDescent="0.35">
      <c r="C11" s="73">
        <v>1</v>
      </c>
      <c r="D11" s="73">
        <v>4</v>
      </c>
      <c r="E11" s="73">
        <v>5</v>
      </c>
      <c r="F11" s="73">
        <v>6</v>
      </c>
      <c r="G11" s="73">
        <v>7</v>
      </c>
      <c r="H11" s="73">
        <v>11</v>
      </c>
      <c r="I11" s="73">
        <v>12</v>
      </c>
      <c r="J11" s="73">
        <v>13</v>
      </c>
      <c r="K11" s="73">
        <v>14</v>
      </c>
      <c r="L11" s="73">
        <v>18</v>
      </c>
      <c r="M11" s="73">
        <v>19</v>
      </c>
      <c r="N11" s="73">
        <v>20</v>
      </c>
      <c r="O11" s="73">
        <v>21</v>
      </c>
      <c r="P11" s="73">
        <v>25</v>
      </c>
      <c r="Q11" s="73">
        <v>26</v>
      </c>
      <c r="R11" s="73">
        <v>27</v>
      </c>
      <c r="S11" s="73">
        <v>28</v>
      </c>
    </row>
    <row r="12" spans="1:20" ht="15" thickBot="1" x14ac:dyDescent="0.35">
      <c r="A12" s="6">
        <v>1</v>
      </c>
      <c r="B12" s="62">
        <f>OCT!B13</f>
        <v>0</v>
      </c>
      <c r="C12" s="77"/>
      <c r="D12" s="77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28">
        <f>SUM(C12:S12)/16</f>
        <v>0</v>
      </c>
    </row>
    <row r="13" spans="1:20" ht="15" thickBot="1" x14ac:dyDescent="0.35">
      <c r="A13" s="7">
        <v>2</v>
      </c>
      <c r="B13" s="62">
        <f>OCT!B14</f>
        <v>0</v>
      </c>
      <c r="C13" s="62"/>
      <c r="D13" s="6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8">
        <f t="shared" ref="T13:T27" si="0">SUM(C13:S13)/16</f>
        <v>0</v>
      </c>
    </row>
    <row r="14" spans="1:20" ht="15" thickBot="1" x14ac:dyDescent="0.35">
      <c r="A14" s="7">
        <v>3</v>
      </c>
      <c r="B14" s="62">
        <f>OCT!B15</f>
        <v>0</v>
      </c>
      <c r="C14" s="62"/>
      <c r="D14" s="62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28">
        <f t="shared" si="0"/>
        <v>0</v>
      </c>
    </row>
    <row r="15" spans="1:20" ht="15" thickBot="1" x14ac:dyDescent="0.35">
      <c r="A15" s="7">
        <v>4</v>
      </c>
      <c r="B15" s="62">
        <f>OCT!B16</f>
        <v>0</v>
      </c>
      <c r="C15" s="62"/>
      <c r="D15" s="6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28">
        <f t="shared" si="0"/>
        <v>0</v>
      </c>
    </row>
    <row r="16" spans="1:20" ht="15" thickBot="1" x14ac:dyDescent="0.35">
      <c r="A16" s="7">
        <v>5</v>
      </c>
      <c r="B16" s="62">
        <f>OCT!B17</f>
        <v>0</v>
      </c>
      <c r="C16" s="62"/>
      <c r="D16" s="62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28">
        <f t="shared" si="0"/>
        <v>0</v>
      </c>
    </row>
    <row r="17" spans="1:20" ht="15" thickBot="1" x14ac:dyDescent="0.35">
      <c r="A17" s="7">
        <v>6</v>
      </c>
      <c r="B17" s="62">
        <f>OCT!B18</f>
        <v>0</v>
      </c>
      <c r="C17" s="62"/>
      <c r="D17" s="6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8">
        <f t="shared" si="0"/>
        <v>0</v>
      </c>
    </row>
    <row r="18" spans="1:20" ht="15" thickBot="1" x14ac:dyDescent="0.35">
      <c r="A18" s="7">
        <v>7</v>
      </c>
      <c r="B18" s="62">
        <f>OCT!B19</f>
        <v>0</v>
      </c>
      <c r="C18" s="62"/>
      <c r="D18" s="6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28">
        <f t="shared" si="0"/>
        <v>0</v>
      </c>
    </row>
    <row r="19" spans="1:20" ht="15" thickBot="1" x14ac:dyDescent="0.35">
      <c r="A19" s="7">
        <v>8</v>
      </c>
      <c r="B19" s="62">
        <f>OCT!B20</f>
        <v>0</v>
      </c>
      <c r="C19" s="62"/>
      <c r="D19" s="62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28">
        <f t="shared" si="0"/>
        <v>0</v>
      </c>
    </row>
    <row r="20" spans="1:20" ht="15" thickBot="1" x14ac:dyDescent="0.35">
      <c r="A20" s="7">
        <v>9</v>
      </c>
      <c r="B20" s="62">
        <f>OCT!B21</f>
        <v>0</v>
      </c>
      <c r="C20" s="62"/>
      <c r="D20" s="6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28">
        <f t="shared" si="0"/>
        <v>0</v>
      </c>
    </row>
    <row r="21" spans="1:20" ht="15" thickBot="1" x14ac:dyDescent="0.35">
      <c r="A21" s="7">
        <v>10</v>
      </c>
      <c r="B21" s="62">
        <f>OCT!B22</f>
        <v>0</v>
      </c>
      <c r="C21" s="62"/>
      <c r="D21" s="6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28">
        <f t="shared" si="0"/>
        <v>0</v>
      </c>
    </row>
    <row r="22" spans="1:20" ht="15" thickBot="1" x14ac:dyDescent="0.35">
      <c r="A22" s="7">
        <v>11</v>
      </c>
      <c r="B22" s="62">
        <f>OCT!B23</f>
        <v>0</v>
      </c>
      <c r="C22" s="62"/>
      <c r="D22" s="6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51"/>
      <c r="R22" s="14"/>
      <c r="S22" s="14"/>
      <c r="T22" s="28">
        <f t="shared" si="0"/>
        <v>0</v>
      </c>
    </row>
    <row r="23" spans="1:20" ht="15" thickBot="1" x14ac:dyDescent="0.35">
      <c r="A23" s="7">
        <v>12</v>
      </c>
      <c r="B23" s="62">
        <f>OCT!B24</f>
        <v>0</v>
      </c>
      <c r="C23" s="62"/>
      <c r="D23" s="6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28">
        <f t="shared" si="0"/>
        <v>0</v>
      </c>
    </row>
    <row r="24" spans="1:20" ht="15" thickBot="1" x14ac:dyDescent="0.35">
      <c r="A24" s="7">
        <v>13</v>
      </c>
      <c r="B24" s="62">
        <f>OCT!B25</f>
        <v>0</v>
      </c>
      <c r="C24" s="62"/>
      <c r="D24" s="6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28">
        <f t="shared" si="0"/>
        <v>0</v>
      </c>
    </row>
    <row r="25" spans="1:20" ht="15" thickBot="1" x14ac:dyDescent="0.35">
      <c r="A25" s="7">
        <v>14</v>
      </c>
      <c r="B25" s="62">
        <f>OCT!B26</f>
        <v>0</v>
      </c>
      <c r="C25" s="63"/>
      <c r="D25" s="63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8">
        <f t="shared" si="0"/>
        <v>0</v>
      </c>
    </row>
    <row r="26" spans="1:20" ht="15" thickBot="1" x14ac:dyDescent="0.35">
      <c r="A26" s="7">
        <v>15</v>
      </c>
      <c r="B26" s="40"/>
      <c r="C26" s="63"/>
      <c r="D26" s="63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8">
        <f t="shared" si="0"/>
        <v>0</v>
      </c>
    </row>
    <row r="27" spans="1:20" ht="15" thickBot="1" x14ac:dyDescent="0.35">
      <c r="A27" s="8">
        <v>16</v>
      </c>
      <c r="B27" s="50"/>
      <c r="C27" s="62"/>
      <c r="D27" s="6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28">
        <f t="shared" si="0"/>
        <v>0</v>
      </c>
    </row>
    <row r="28" spans="1:20" ht="15" thickBot="1" x14ac:dyDescent="0.35">
      <c r="A28" s="94" t="s">
        <v>0</v>
      </c>
      <c r="B28" s="95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">
        <f>SUM(T12:T21)/12</f>
        <v>0</v>
      </c>
    </row>
    <row r="32" spans="1:20" x14ac:dyDescent="0.3">
      <c r="B32" s="4"/>
    </row>
    <row r="33" spans="2:2" x14ac:dyDescent="0.3">
      <c r="B33" s="5"/>
    </row>
    <row r="41" spans="2:2" ht="35.25" customHeight="1" x14ac:dyDescent="0.3"/>
  </sheetData>
  <mergeCells count="2">
    <mergeCell ref="A28:S28"/>
    <mergeCell ref="A1:P7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view="pageLayout" zoomScale="90" zoomScalePageLayoutView="90" workbookViewId="0">
      <selection activeCell="P10" sqref="P10"/>
    </sheetView>
  </sheetViews>
  <sheetFormatPr baseColWidth="10" defaultColWidth="11.44140625" defaultRowHeight="14.4" x14ac:dyDescent="0.3"/>
  <cols>
    <col min="1" max="1" width="4.109375" customWidth="1"/>
    <col min="2" max="2" width="27.33203125" customWidth="1"/>
    <col min="3" max="14" width="4.33203125" customWidth="1"/>
    <col min="15" max="15" width="10.33203125" customWidth="1"/>
    <col min="16" max="20" width="19.88671875" customWidth="1"/>
  </cols>
  <sheetData>
    <row r="1" spans="1:16" ht="14.4" customHeight="1" x14ac:dyDescent="0.3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6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6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16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1:16" x14ac:dyDescent="0.3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16" ht="42.75" customHeight="1" x14ac:dyDescent="0.3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</row>
    <row r="8" spans="1:16" x14ac:dyDescent="0.3">
      <c r="B8" t="s">
        <v>12</v>
      </c>
    </row>
    <row r="9" spans="1:16" x14ac:dyDescent="0.3">
      <c r="B9" t="s">
        <v>1</v>
      </c>
    </row>
    <row r="10" spans="1:16" ht="15" thickBot="1" x14ac:dyDescent="0.35">
      <c r="B10" t="s">
        <v>8</v>
      </c>
    </row>
    <row r="11" spans="1:16" ht="15" thickBot="1" x14ac:dyDescent="0.35">
      <c r="C11" s="2">
        <v>1</v>
      </c>
      <c r="D11" s="2">
        <v>2</v>
      </c>
      <c r="E11" s="29">
        <v>3</v>
      </c>
      <c r="F11" s="1">
        <v>4</v>
      </c>
      <c r="G11" s="2">
        <v>8</v>
      </c>
      <c r="H11" s="2">
        <v>9</v>
      </c>
      <c r="I11" s="3">
        <v>10</v>
      </c>
      <c r="J11" s="20">
        <v>11</v>
      </c>
      <c r="K11" s="2">
        <v>15</v>
      </c>
      <c r="L11" s="2">
        <v>16</v>
      </c>
      <c r="M11" s="29">
        <v>17</v>
      </c>
      <c r="N11" s="1">
        <v>18</v>
      </c>
    </row>
    <row r="12" spans="1:16" ht="15" thickBot="1" x14ac:dyDescent="0.35">
      <c r="A12" s="6">
        <v>1</v>
      </c>
      <c r="B12" s="62">
        <f>OCT!B13</f>
        <v>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8">
        <f>SUM(C12:N12)/12</f>
        <v>0</v>
      </c>
    </row>
    <row r="13" spans="1:16" ht="15" thickBot="1" x14ac:dyDescent="0.35">
      <c r="A13" s="7">
        <v>2</v>
      </c>
      <c r="B13" s="62">
        <f>OCT!B14</f>
        <v>0</v>
      </c>
      <c r="C13" s="14"/>
      <c r="D13" s="14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8">
        <f t="shared" ref="O13:O28" si="0">SUM(C13:N13)/12</f>
        <v>0</v>
      </c>
    </row>
    <row r="14" spans="1:16" ht="15" thickBot="1" x14ac:dyDescent="0.35">
      <c r="A14" s="7">
        <v>3</v>
      </c>
      <c r="B14" s="62">
        <f>OCT!B15</f>
        <v>0</v>
      </c>
      <c r="C14" s="14"/>
      <c r="D14" s="14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8">
        <f t="shared" si="0"/>
        <v>0</v>
      </c>
    </row>
    <row r="15" spans="1:16" ht="15" thickBot="1" x14ac:dyDescent="0.35">
      <c r="A15" s="7">
        <v>4</v>
      </c>
      <c r="B15" s="62">
        <f>OCT!B16</f>
        <v>0</v>
      </c>
      <c r="C15" s="14"/>
      <c r="D15" s="1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8">
        <f t="shared" si="0"/>
        <v>0</v>
      </c>
    </row>
    <row r="16" spans="1:16" ht="15" thickBot="1" x14ac:dyDescent="0.35">
      <c r="A16" s="7">
        <v>5</v>
      </c>
      <c r="B16" s="62">
        <f>OCT!B17</f>
        <v>0</v>
      </c>
      <c r="C16" s="14"/>
      <c r="D16" s="1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8">
        <f t="shared" si="0"/>
        <v>0</v>
      </c>
    </row>
    <row r="17" spans="1:15" ht="15" thickBot="1" x14ac:dyDescent="0.35">
      <c r="A17" s="7">
        <v>6</v>
      </c>
      <c r="B17" s="62">
        <f>OCT!B18</f>
        <v>0</v>
      </c>
      <c r="C17" s="14"/>
      <c r="D17" s="14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8">
        <f t="shared" si="0"/>
        <v>0</v>
      </c>
    </row>
    <row r="18" spans="1:15" ht="15" thickBot="1" x14ac:dyDescent="0.35">
      <c r="A18" s="7">
        <v>7</v>
      </c>
      <c r="B18" s="62">
        <f>OCT!B19</f>
        <v>0</v>
      </c>
      <c r="C18" s="14"/>
      <c r="D18" s="14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8">
        <f t="shared" si="0"/>
        <v>0</v>
      </c>
    </row>
    <row r="19" spans="1:15" ht="15" thickBot="1" x14ac:dyDescent="0.35">
      <c r="A19" s="7">
        <v>8</v>
      </c>
      <c r="B19" s="62">
        <f>OCT!B20</f>
        <v>0</v>
      </c>
      <c r="C19" s="14"/>
      <c r="D19" s="14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8">
        <f t="shared" si="0"/>
        <v>0</v>
      </c>
    </row>
    <row r="20" spans="1:15" ht="15" thickBot="1" x14ac:dyDescent="0.35">
      <c r="A20" s="7">
        <v>9</v>
      </c>
      <c r="B20" s="62">
        <f>OCT!B21</f>
        <v>0</v>
      </c>
      <c r="C20" s="14"/>
      <c r="D20" s="14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8">
        <f t="shared" si="0"/>
        <v>0</v>
      </c>
    </row>
    <row r="21" spans="1:15" ht="15" thickBot="1" x14ac:dyDescent="0.35">
      <c r="A21" s="7">
        <v>10</v>
      </c>
      <c r="B21" s="62">
        <f>OCT!B22</f>
        <v>0</v>
      </c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8">
        <f t="shared" si="0"/>
        <v>0</v>
      </c>
    </row>
    <row r="22" spans="1:15" ht="15" thickBot="1" x14ac:dyDescent="0.35">
      <c r="A22" s="7">
        <v>11</v>
      </c>
      <c r="B22" s="62">
        <f>OCT!B23</f>
        <v>0</v>
      </c>
      <c r="C22" s="14"/>
      <c r="D22" s="1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8">
        <f t="shared" si="0"/>
        <v>0</v>
      </c>
    </row>
    <row r="23" spans="1:15" ht="15" thickBot="1" x14ac:dyDescent="0.35">
      <c r="A23" s="7">
        <v>12</v>
      </c>
      <c r="B23" s="62">
        <f>OCT!B24</f>
        <v>0</v>
      </c>
      <c r="C23" s="14"/>
      <c r="D23" s="14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8">
        <f t="shared" si="0"/>
        <v>0</v>
      </c>
    </row>
    <row r="24" spans="1:15" ht="15" thickBot="1" x14ac:dyDescent="0.35">
      <c r="A24" s="7">
        <v>13</v>
      </c>
      <c r="B24" s="62">
        <f>OCT!B25</f>
        <v>0</v>
      </c>
      <c r="C24" s="14"/>
      <c r="D24" s="14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8">
        <f t="shared" si="0"/>
        <v>0</v>
      </c>
    </row>
    <row r="25" spans="1:15" ht="15" thickBot="1" x14ac:dyDescent="0.35">
      <c r="A25" s="7">
        <v>14</v>
      </c>
      <c r="B25" s="62">
        <f>OCT!B26</f>
        <v>0</v>
      </c>
      <c r="C25" s="17"/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8">
        <f t="shared" si="0"/>
        <v>0</v>
      </c>
    </row>
    <row r="26" spans="1:15" ht="15" thickBot="1" x14ac:dyDescent="0.35">
      <c r="A26" s="7">
        <v>15</v>
      </c>
      <c r="B26" s="15"/>
      <c r="C26" s="17"/>
      <c r="D26" s="1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8">
        <f t="shared" si="0"/>
        <v>0</v>
      </c>
    </row>
    <row r="27" spans="1:15" ht="15" thickBot="1" x14ac:dyDescent="0.35">
      <c r="A27" s="8">
        <v>16</v>
      </c>
      <c r="B27" s="18"/>
      <c r="C27" s="19"/>
      <c r="D27" s="19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28">
        <f t="shared" si="0"/>
        <v>0</v>
      </c>
    </row>
    <row r="28" spans="1:15" ht="15" thickBot="1" x14ac:dyDescent="0.35">
      <c r="A28" s="94" t="s">
        <v>0</v>
      </c>
      <c r="B28" s="95"/>
      <c r="C28" s="95"/>
      <c r="D28" s="95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28">
        <f t="shared" si="0"/>
        <v>0</v>
      </c>
    </row>
    <row r="32" spans="1:15" x14ac:dyDescent="0.3">
      <c r="B32" s="4"/>
    </row>
    <row r="33" spans="2:2" x14ac:dyDescent="0.3">
      <c r="B33" s="5"/>
    </row>
    <row r="41" spans="2:2" ht="35.25" customHeight="1" x14ac:dyDescent="0.3"/>
  </sheetData>
  <mergeCells count="2">
    <mergeCell ref="A28:N28"/>
    <mergeCell ref="A1:P7"/>
  </mergeCells>
  <phoneticPr fontId="8" type="noConversion"/>
  <pageMargins left="0.59055118110236227" right="3.937007874015748E-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OCT</vt:lpstr>
      <vt:lpstr>NOV</vt:lpstr>
      <vt:lpstr>DIC</vt:lpstr>
      <vt:lpstr>ENE</vt:lpstr>
      <vt:lpstr>FEB</vt:lpstr>
      <vt:lpstr>MAR</vt:lpstr>
      <vt:lpstr>ABR</vt:lpstr>
      <vt:lpstr>MAY</vt:lpstr>
      <vt:lpstr>JUN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</dc:creator>
  <cp:lastModifiedBy>Victoria Perez Castro</cp:lastModifiedBy>
  <cp:lastPrinted>2020-10-05T16:14:21Z</cp:lastPrinted>
  <dcterms:created xsi:type="dcterms:W3CDTF">2017-10-23T16:45:05Z</dcterms:created>
  <dcterms:modified xsi:type="dcterms:W3CDTF">2026-03-10T11:57:57Z</dcterms:modified>
</cp:coreProperties>
</file>