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Dropbox\Dropbox - first lower level\Laptop Ricardo ==================;\Panda Conciliador-1\PF Funcionalidades==============\PF Dashboard\pasta chatgpt\"/>
    </mc:Choice>
  </mc:AlternateContent>
  <xr:revisionPtr revIDLastSave="0" documentId="13_ncr:1_{D729979F-2307-4303-9F06-394FA9B59D99}" xr6:coauthVersionLast="47" xr6:coauthVersionMax="47" xr10:uidLastSave="{00000000-0000-0000-0000-000000000000}"/>
  <bookViews>
    <workbookView xWindow="-120" yWindow="-120" windowWidth="29040" windowHeight="15720" xr2:uid="{FA5AD461-0E21-4EE5-B8A4-6ADA24D02B85}"/>
  </bookViews>
  <sheets>
    <sheet name="Dados para AI- Light" sheetId="14" r:id="rId1"/>
    <sheet name="Dados para AI- medio" sheetId="13" r:id="rId2"/>
    <sheet name="Dados para AI-  completo" sheetId="12" r:id="rId3"/>
  </sheets>
  <definedNames>
    <definedName name="DadosExternos_1" localSheetId="2" hidden="1">'Dados para AI-  completo'!#REF!</definedName>
    <definedName name="DadosExternos_1" localSheetId="0" hidden="1">'Dados para AI- Light'!#REF!</definedName>
    <definedName name="DadosExternos_1" localSheetId="1" hidden="1">'Dados para AI- medio'!#REF!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4" l="1"/>
  <c r="F2" i="14"/>
  <c r="G2" i="14" s="1"/>
  <c r="H2" i="14" s="1"/>
  <c r="I2" i="14" s="1"/>
  <c r="J2" i="14" s="1"/>
  <c r="K2" i="14" s="1"/>
  <c r="L2" i="14" s="1"/>
  <c r="M2" i="14" s="1"/>
  <c r="D2" i="14"/>
  <c r="N9" i="14" l="1"/>
  <c r="M9" i="14"/>
  <c r="L9" i="14"/>
  <c r="K9" i="14"/>
  <c r="J9" i="14"/>
  <c r="I9" i="14"/>
  <c r="H9" i="14"/>
  <c r="G9" i="14"/>
  <c r="F9" i="14"/>
  <c r="E9" i="14"/>
  <c r="D9" i="14"/>
  <c r="C9" i="14"/>
  <c r="B9" i="14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B16" i="12"/>
  <c r="D16" i="12" l="1"/>
  <c r="C16" i="12"/>
  <c r="E16" i="12" l="1"/>
  <c r="F16" i="12" l="1"/>
  <c r="G16" i="12" l="1"/>
  <c r="H16" i="12" l="1"/>
  <c r="J16" i="12"/>
  <c r="I16" i="12" l="1"/>
  <c r="K16" i="12" l="1"/>
  <c r="L16" i="12" l="1"/>
  <c r="M16" i="12" l="1"/>
  <c r="N16" i="12"/>
</calcChain>
</file>

<file path=xl/sharedStrings.xml><?xml version="1.0" encoding="utf-8"?>
<sst xmlns="http://schemas.openxmlformats.org/spreadsheetml/2006/main" count="73" uniqueCount="30">
  <si>
    <t>Receita Líquida</t>
  </si>
  <si>
    <t>Custo sobre Receita</t>
  </si>
  <si>
    <t>Despesas com Pessoal</t>
  </si>
  <si>
    <t>Despesas Comerciais</t>
  </si>
  <si>
    <t>Despesas Tributárias</t>
  </si>
  <si>
    <t>Resultado Financeiro</t>
  </si>
  <si>
    <t>Provisão IRPJ/CSLL</t>
  </si>
  <si>
    <t>Resultado Acumulado</t>
  </si>
  <si>
    <t>Outras Receitas / Despesas não Operacionais</t>
  </si>
  <si>
    <t>Despesas com depreciação</t>
  </si>
  <si>
    <t>Despesas com Utilidades e Serviços</t>
  </si>
  <si>
    <t>Despesas com Ocupação(?)</t>
  </si>
  <si>
    <t>Impostos Incidetes sobre Recita + Deduções</t>
  </si>
  <si>
    <t>total</t>
  </si>
  <si>
    <t>Dez</t>
  </si>
  <si>
    <t>Nov</t>
  </si>
  <si>
    <t>out</t>
  </si>
  <si>
    <t>Set</t>
  </si>
  <si>
    <t>Ago2</t>
  </si>
  <si>
    <t>Jul</t>
  </si>
  <si>
    <t>Jun</t>
  </si>
  <si>
    <t>Mai</t>
  </si>
  <si>
    <t>Abr</t>
  </si>
  <si>
    <t>Mar</t>
  </si>
  <si>
    <t>Fev</t>
  </si>
  <si>
    <t>Jan</t>
  </si>
  <si>
    <t>Conta Contábil</t>
  </si>
  <si>
    <t>Resultado Geral</t>
  </si>
  <si>
    <t>Impostos Incidetes sobre Recita</t>
  </si>
  <si>
    <t>Despesas não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</si>
</sst>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&quot;R$&quot;\ #,##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/>
      <diagonal/>
    </border>
    <border>
      <left/>
      <right/>
      <top style="thin">
        <color theme="5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-0.24994659260841701"/>
      </bottom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vertical="center"/>
    </xf>
    <xf numFmtId="164" fontId="5" fillId="0" borderId="0" xfId="0" applyNumberFormat="1" applyFont="1"/>
    <xf numFmtId="0" fontId="5" fillId="2" borderId="3" xfId="0" applyFont="1" applyFill="1" applyBorder="1"/>
    <xf numFmtId="0" fontId="0" fillId="0" borderId="4" xfId="0" applyBorder="1"/>
    <xf numFmtId="49" fontId="2" fillId="0" borderId="4" xfId="0" applyNumberFormat="1" applyFont="1" applyBorder="1" applyAlignment="1">
      <alignment horizontal="left" vertical="top"/>
    </xf>
    <xf numFmtId="164" fontId="2" fillId="0" borderId="4" xfId="0" applyNumberFormat="1" applyFont="1" applyBorder="1"/>
    <xf numFmtId="49" fontId="1" fillId="0" borderId="4" xfId="0" applyNumberFormat="1" applyFont="1" applyBorder="1" applyAlignment="1">
      <alignment horizontal="center" vertical="top"/>
    </xf>
    <xf numFmtId="6" fontId="6" fillId="0" borderId="6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left" vertical="center"/>
    </xf>
    <xf numFmtId="6" fontId="6" fillId="0" borderId="4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left" vertical="center"/>
    </xf>
    <xf numFmtId="49" fontId="2" fillId="0" borderId="4" xfId="0" quotePrefix="1" applyNumberFormat="1" applyFont="1" applyBorder="1" applyAlignment="1">
      <alignment horizontal="left" vertical="top"/>
    </xf>
    <xf numFmtId="49" fontId="1" fillId="0" borderId="4" xfId="0" quotePrefix="1" applyNumberFormat="1" applyFont="1" applyBorder="1" applyAlignment="1">
      <alignment horizontal="center" vertical="top"/>
    </xf>
    <xf numFmtId="164" fontId="2" fillId="0" borderId="4" xfId="0" applyNumberFormat="1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center" vertical="top"/>
    </xf>
    <xf numFmtId="164" fontId="5" fillId="2" borderId="4" xfId="0" applyNumberFormat="1" applyFont="1" applyFill="1" applyBorder="1" applyAlignment="1">
      <alignment horizontal="left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6" fontId="3" fillId="2" borderId="7" xfId="0" applyNumberFormat="1" applyFont="1" applyFill="1" applyBorder="1" applyAlignment="1">
      <alignment horizontal="center" vertical="center"/>
    </xf>
    <xf numFmtId="6" fontId="3" fillId="2" borderId="5" xfId="0" applyNumberFormat="1" applyFont="1" applyFill="1" applyBorder="1" applyAlignment="1">
      <alignment horizontal="center" vertical="center"/>
    </xf>
    <xf numFmtId="6" fontId="3" fillId="2" borderId="2" xfId="0" applyNumberFormat="1" applyFont="1" applyFill="1" applyBorder="1" applyAlignment="1">
      <alignment horizontal="center" vertical="center"/>
    </xf>
    <xf numFmtId="6" fontId="3" fillId="2" borderId="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top"/>
    </xf>
    <xf numFmtId="49" fontId="5" fillId="0" borderId="0" xfId="0" quotePrefix="1" applyNumberFormat="1" applyFont="1" applyAlignment="1">
      <alignment horizontal="left" vertical="top"/>
    </xf>
    <xf numFmtId="164" fontId="5" fillId="0" borderId="0" xfId="0" applyNumberFormat="1" applyFont="1" applyAlignment="1">
      <alignment horizontal="left" vertical="top"/>
    </xf>
    <xf numFmtId="49" fontId="1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49" fontId="2" fillId="0" borderId="4" xfId="0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vertical="center"/>
    </xf>
    <xf numFmtId="49" fontId="2" fillId="0" borderId="4" xfId="0" quotePrefix="1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quotePrefix="1" applyNumberFormat="1" applyFont="1" applyAlignment="1">
      <alignment horizontal="left" vertical="center"/>
    </xf>
  </cellXfs>
  <cellStyles count="2">
    <cellStyle name="Normal" xfId="0" builtinId="0"/>
    <cellStyle name="Normal 2" xfId="1" xr:uid="{5E7F0B58-2DA9-424E-99A1-0F593705EE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8055-1796-424B-BED8-C307449FA4C4}">
  <dimension ref="A1:R32"/>
  <sheetViews>
    <sheetView tabSelected="1" workbookViewId="0">
      <selection activeCell="M13" sqref="M13"/>
    </sheetView>
  </sheetViews>
  <sheetFormatPr defaultRowHeight="21.75" customHeight="1" x14ac:dyDescent="0.25"/>
  <cols>
    <col min="1" max="1" width="34.7109375" style="40" customWidth="1"/>
    <col min="2" max="8" width="11.42578125" style="41" customWidth="1"/>
    <col min="9" max="10" width="11.42578125" style="25" customWidth="1"/>
    <col min="11" max="12" width="11.42578125" style="41" customWidth="1"/>
    <col min="13" max="13" width="11.42578125" style="3" customWidth="1"/>
    <col min="14" max="14" width="11.42578125" style="40" customWidth="1"/>
    <col min="15" max="15" width="5.5703125" style="38" customWidth="1"/>
    <col min="16" max="16" width="18.42578125" style="39" customWidth="1"/>
    <col min="17" max="17" width="15.5703125" style="39" customWidth="1"/>
    <col min="18" max="16384" width="9.140625" style="39"/>
  </cols>
  <sheetData>
    <row r="1" spans="1:18" s="30" customFormat="1" ht="21.75" customHeight="1" x14ac:dyDescent="0.25">
      <c r="A1" s="18" t="s">
        <v>26</v>
      </c>
      <c r="B1" s="19" t="s">
        <v>25</v>
      </c>
      <c r="C1" s="19" t="s">
        <v>24</v>
      </c>
      <c r="D1" s="19" t="s">
        <v>23</v>
      </c>
      <c r="E1" s="19" t="s">
        <v>22</v>
      </c>
      <c r="F1" s="19" t="s">
        <v>21</v>
      </c>
      <c r="G1" s="19" t="s">
        <v>20</v>
      </c>
      <c r="H1" s="19" t="s">
        <v>19</v>
      </c>
      <c r="I1" s="19" t="s">
        <v>18</v>
      </c>
      <c r="J1" s="19" t="s">
        <v>17</v>
      </c>
      <c r="K1" s="19" t="s">
        <v>16</v>
      </c>
      <c r="L1" s="19" t="s">
        <v>15</v>
      </c>
      <c r="M1" s="19" t="s">
        <v>14</v>
      </c>
      <c r="N1" s="20" t="s">
        <v>13</v>
      </c>
      <c r="O1" s="29"/>
      <c r="R1" s="31"/>
    </row>
    <row r="2" spans="1:18" s="30" customFormat="1" ht="21.75" customHeight="1" x14ac:dyDescent="0.25">
      <c r="A2" s="13" t="s">
        <v>0</v>
      </c>
      <c r="B2" s="12">
        <v>10000</v>
      </c>
      <c r="C2" s="12">
        <v>11000</v>
      </c>
      <c r="D2" s="12">
        <f>C2+1000</f>
        <v>12000</v>
      </c>
      <c r="E2" s="12">
        <f t="shared" ref="E2:M2" si="0">D2+1000</f>
        <v>13000</v>
      </c>
      <c r="F2" s="12">
        <f t="shared" si="0"/>
        <v>14000</v>
      </c>
      <c r="G2" s="12">
        <f t="shared" si="0"/>
        <v>15000</v>
      </c>
      <c r="H2" s="12">
        <f t="shared" si="0"/>
        <v>16000</v>
      </c>
      <c r="I2" s="12">
        <f t="shared" si="0"/>
        <v>17000</v>
      </c>
      <c r="J2" s="12">
        <f t="shared" si="0"/>
        <v>18000</v>
      </c>
      <c r="K2" s="12">
        <f t="shared" si="0"/>
        <v>19000</v>
      </c>
      <c r="L2" s="12">
        <f t="shared" si="0"/>
        <v>20000</v>
      </c>
      <c r="M2" s="12">
        <f t="shared" si="0"/>
        <v>21000</v>
      </c>
      <c r="N2" s="21">
        <v>732000</v>
      </c>
      <c r="O2" s="32"/>
      <c r="Q2" s="33"/>
      <c r="R2" s="34"/>
    </row>
    <row r="3" spans="1:18" s="30" customFormat="1" ht="21.75" customHeight="1" x14ac:dyDescent="0.25">
      <c r="A3" s="13" t="s">
        <v>28</v>
      </c>
      <c r="B3" s="12">
        <v>-3000</v>
      </c>
      <c r="C3" s="12">
        <v>-5000</v>
      </c>
      <c r="D3" s="12">
        <v>-5000</v>
      </c>
      <c r="E3" s="12">
        <v>-5000</v>
      </c>
      <c r="F3" s="12">
        <v>-5000</v>
      </c>
      <c r="G3" s="12">
        <v>-8000</v>
      </c>
      <c r="H3" s="12">
        <v>-9000</v>
      </c>
      <c r="I3" s="12">
        <v>-8000</v>
      </c>
      <c r="J3" s="12">
        <v>-2000</v>
      </c>
      <c r="K3" s="12">
        <v>-3000</v>
      </c>
      <c r="L3" s="12">
        <v>-3000</v>
      </c>
      <c r="M3" s="12">
        <v>-3000</v>
      </c>
      <c r="N3" s="21">
        <v>-59000</v>
      </c>
      <c r="O3" s="32"/>
      <c r="Q3" s="33"/>
      <c r="R3" s="34"/>
    </row>
    <row r="4" spans="1:18" s="30" customFormat="1" ht="21.75" customHeight="1" x14ac:dyDescent="0.25">
      <c r="A4" s="13" t="s">
        <v>2</v>
      </c>
      <c r="B4" s="12">
        <v>1</v>
      </c>
      <c r="C4" s="12">
        <v>-7000</v>
      </c>
      <c r="D4" s="12">
        <v>-7000</v>
      </c>
      <c r="E4" s="12">
        <v>1</v>
      </c>
      <c r="F4" s="12">
        <v>1</v>
      </c>
      <c r="G4" s="12">
        <v>-7000</v>
      </c>
      <c r="H4" s="12">
        <v>-7000</v>
      </c>
      <c r="I4" s="12">
        <v>1</v>
      </c>
      <c r="J4" s="12">
        <v>1</v>
      </c>
      <c r="K4" s="12">
        <v>11</v>
      </c>
      <c r="L4" s="12">
        <v>-7000</v>
      </c>
      <c r="M4" s="12">
        <v>-7000</v>
      </c>
      <c r="N4" s="21">
        <v>-84000</v>
      </c>
      <c r="O4" s="32"/>
      <c r="Q4" s="33"/>
      <c r="R4" s="34"/>
    </row>
    <row r="5" spans="1:18" s="30" customFormat="1" ht="21.75" customHeight="1" x14ac:dyDescent="0.25">
      <c r="A5" s="13" t="s">
        <v>10</v>
      </c>
      <c r="B5" s="12">
        <v>-8667</v>
      </c>
      <c r="C5" s="12">
        <v>1</v>
      </c>
      <c r="D5" s="12">
        <v>-8667</v>
      </c>
      <c r="E5" s="12">
        <v>1</v>
      </c>
      <c r="F5" s="12">
        <v>1</v>
      </c>
      <c r="G5" s="12">
        <v>1</v>
      </c>
      <c r="H5" s="12">
        <v>-8667</v>
      </c>
      <c r="I5" s="12">
        <v>-8667</v>
      </c>
      <c r="J5" s="12">
        <v>-8667</v>
      </c>
      <c r="K5" s="12">
        <v>-8667</v>
      </c>
      <c r="L5" s="12">
        <v>1</v>
      </c>
      <c r="M5" s="12">
        <v>-8667</v>
      </c>
      <c r="N5" s="21">
        <v>-104004</v>
      </c>
      <c r="O5" s="32"/>
      <c r="Q5" s="33"/>
      <c r="R5" s="34"/>
    </row>
    <row r="6" spans="1:18" s="30" customFormat="1" ht="21.75" customHeight="1" x14ac:dyDescent="0.25">
      <c r="A6" s="13" t="s">
        <v>4</v>
      </c>
      <c r="B6" s="12">
        <v>-2000</v>
      </c>
      <c r="C6" s="12">
        <v>-833</v>
      </c>
      <c r="D6" s="12">
        <v>-833</v>
      </c>
      <c r="E6" s="12">
        <v>-833</v>
      </c>
      <c r="F6" s="12">
        <v>-833</v>
      </c>
      <c r="G6" s="12">
        <v>1</v>
      </c>
      <c r="H6" s="12">
        <v>-833</v>
      </c>
      <c r="I6" s="12">
        <v>1</v>
      </c>
      <c r="J6" s="12">
        <v>-833</v>
      </c>
      <c r="K6" s="12">
        <v>-833</v>
      </c>
      <c r="L6" s="12">
        <v>-833</v>
      </c>
      <c r="M6" s="12">
        <v>1</v>
      </c>
      <c r="N6" s="21">
        <v>-11163</v>
      </c>
      <c r="O6" s="35"/>
      <c r="Q6" s="33"/>
      <c r="R6" s="36"/>
    </row>
    <row r="7" spans="1:18" s="30" customFormat="1" ht="21.75" customHeight="1" x14ac:dyDescent="0.25">
      <c r="A7" s="13" t="s">
        <v>29</v>
      </c>
      <c r="B7" s="12">
        <v>-2000</v>
      </c>
      <c r="C7" s="12">
        <v>-2000</v>
      </c>
      <c r="D7" s="12">
        <v>-2000</v>
      </c>
      <c r="E7" s="12">
        <v>-2000</v>
      </c>
      <c r="F7" s="12">
        <v>-2000</v>
      </c>
      <c r="G7" s="12">
        <v>1</v>
      </c>
      <c r="H7" s="12">
        <v>1</v>
      </c>
      <c r="I7" s="12">
        <v>-2000</v>
      </c>
      <c r="J7" s="12">
        <v>-2000</v>
      </c>
      <c r="K7" s="12">
        <v>-2000</v>
      </c>
      <c r="L7" s="12">
        <v>1</v>
      </c>
      <c r="M7" s="12">
        <v>-2000</v>
      </c>
      <c r="N7" s="21">
        <v>-24000</v>
      </c>
      <c r="O7" s="29"/>
      <c r="Q7" s="33"/>
      <c r="R7" s="31"/>
    </row>
    <row r="8" spans="1:18" s="30" customFormat="1" ht="21.75" customHeight="1" x14ac:dyDescent="0.25">
      <c r="A8" s="13" t="s">
        <v>6</v>
      </c>
      <c r="B8" s="12">
        <v>0</v>
      </c>
      <c r="C8" s="12">
        <v>-4333</v>
      </c>
      <c r="D8" s="12">
        <v>-4333</v>
      </c>
      <c r="E8" s="12">
        <v>1</v>
      </c>
      <c r="F8" s="12">
        <v>-4333</v>
      </c>
      <c r="G8" s="12">
        <v>1</v>
      </c>
      <c r="H8" s="12">
        <v>-4333</v>
      </c>
      <c r="I8" s="12">
        <v>1</v>
      </c>
      <c r="J8" s="12">
        <v>1</v>
      </c>
      <c r="K8" s="12">
        <v>-4333</v>
      </c>
      <c r="L8" s="12">
        <v>-4333</v>
      </c>
      <c r="M8" s="12">
        <v>1</v>
      </c>
      <c r="N8" s="21">
        <v>-51996</v>
      </c>
      <c r="O8" s="32"/>
      <c r="Q8" s="33"/>
      <c r="R8" s="34"/>
    </row>
    <row r="9" spans="1:18" ht="21.75" customHeight="1" x14ac:dyDescent="0.25">
      <c r="A9" s="37" t="s">
        <v>27</v>
      </c>
      <c r="B9" s="23">
        <f t="shared" ref="B9:N9" si="1">SUM(B1:B8)</f>
        <v>-5666</v>
      </c>
      <c r="C9" s="23">
        <f t="shared" si="1"/>
        <v>-8165</v>
      </c>
      <c r="D9" s="23">
        <f t="shared" si="1"/>
        <v>-15833</v>
      </c>
      <c r="E9" s="23">
        <f t="shared" si="1"/>
        <v>5170</v>
      </c>
      <c r="F9" s="23">
        <f t="shared" si="1"/>
        <v>1836</v>
      </c>
      <c r="G9" s="23">
        <f t="shared" si="1"/>
        <v>4</v>
      </c>
      <c r="H9" s="23">
        <f t="shared" si="1"/>
        <v>-13832</v>
      </c>
      <c r="I9" s="23">
        <f t="shared" si="1"/>
        <v>-1664</v>
      </c>
      <c r="J9" s="23">
        <f t="shared" si="1"/>
        <v>4502</v>
      </c>
      <c r="K9" s="23">
        <f t="shared" si="1"/>
        <v>178</v>
      </c>
      <c r="L9" s="23">
        <f t="shared" si="1"/>
        <v>4836</v>
      </c>
      <c r="M9" s="23">
        <f t="shared" si="1"/>
        <v>335</v>
      </c>
      <c r="N9" s="24">
        <f t="shared" si="1"/>
        <v>397837</v>
      </c>
    </row>
    <row r="10" spans="1:18" s="41" customFormat="1" ht="21.75" customHeight="1" x14ac:dyDescent="0.25">
      <c r="A10" s="40"/>
      <c r="I10" s="25"/>
      <c r="J10" s="42"/>
      <c r="M10" s="3"/>
      <c r="N10" s="40"/>
      <c r="O10" s="38"/>
    </row>
    <row r="11" spans="1:18" s="41" customFormat="1" ht="21.75" customHeight="1" x14ac:dyDescent="0.25">
      <c r="A11" s="40"/>
      <c r="I11" s="25"/>
      <c r="J11" s="42"/>
      <c r="M11" s="3"/>
      <c r="N11" s="40"/>
      <c r="O11" s="38"/>
    </row>
    <row r="12" spans="1:18" s="41" customFormat="1" ht="21.75" customHeight="1" x14ac:dyDescent="0.25">
      <c r="A12" s="40"/>
      <c r="I12" s="25"/>
      <c r="J12" s="42"/>
      <c r="M12" s="3"/>
      <c r="N12" s="40"/>
      <c r="O12" s="38"/>
    </row>
    <row r="13" spans="1:18" s="41" customFormat="1" ht="21.75" customHeight="1" x14ac:dyDescent="0.25">
      <c r="A13" s="40"/>
      <c r="I13" s="25"/>
      <c r="J13" s="42"/>
      <c r="M13" s="3"/>
      <c r="N13" s="40"/>
      <c r="O13" s="38"/>
    </row>
    <row r="14" spans="1:18" s="41" customFormat="1" ht="21.75" customHeight="1" x14ac:dyDescent="0.25">
      <c r="A14" s="40"/>
      <c r="I14" s="25"/>
      <c r="J14" s="43"/>
      <c r="M14" s="3"/>
      <c r="N14" s="40"/>
      <c r="O14" s="38"/>
    </row>
    <row r="15" spans="1:18" s="41" customFormat="1" ht="21.75" customHeight="1" x14ac:dyDescent="0.25">
      <c r="A15" s="40"/>
      <c r="I15" s="25"/>
      <c r="J15" s="43"/>
      <c r="M15" s="3"/>
      <c r="N15" s="40"/>
      <c r="O15" s="38"/>
    </row>
    <row r="16" spans="1:18" s="41" customFormat="1" ht="21.75" customHeight="1" x14ac:dyDescent="0.25">
      <c r="A16" s="40"/>
      <c r="I16" s="25"/>
      <c r="J16" s="43"/>
      <c r="M16" s="3"/>
      <c r="N16" s="40"/>
      <c r="O16" s="38"/>
    </row>
    <row r="17" spans="1:15" s="41" customFormat="1" ht="21.75" customHeight="1" x14ac:dyDescent="0.25">
      <c r="A17" s="40"/>
      <c r="I17" s="25"/>
      <c r="J17" s="43"/>
      <c r="M17" s="3"/>
      <c r="N17" s="40"/>
      <c r="O17" s="38"/>
    </row>
    <row r="18" spans="1:15" s="41" customFormat="1" ht="21.75" customHeight="1" x14ac:dyDescent="0.25">
      <c r="A18" s="40"/>
      <c r="I18" s="25"/>
      <c r="J18" s="43"/>
      <c r="M18" s="3"/>
      <c r="N18" s="40"/>
      <c r="O18" s="38"/>
    </row>
    <row r="19" spans="1:15" s="41" customFormat="1" ht="21.75" customHeight="1" x14ac:dyDescent="0.25">
      <c r="A19" s="40"/>
      <c r="I19" s="25"/>
      <c r="J19" s="43"/>
      <c r="M19" s="3"/>
      <c r="N19" s="40"/>
      <c r="O19" s="38"/>
    </row>
    <row r="20" spans="1:15" s="41" customFormat="1" ht="21.75" customHeight="1" x14ac:dyDescent="0.25">
      <c r="A20" s="40"/>
      <c r="I20" s="25"/>
      <c r="J20" s="43"/>
      <c r="M20" s="3"/>
      <c r="N20" s="40"/>
      <c r="O20" s="38"/>
    </row>
    <row r="22" spans="1:15" s="41" customFormat="1" ht="21.75" customHeight="1" x14ac:dyDescent="0.25">
      <c r="A22" s="40"/>
      <c r="I22" s="25"/>
      <c r="J22" s="42"/>
      <c r="M22" s="3"/>
      <c r="N22" s="40"/>
      <c r="O22" s="38"/>
    </row>
    <row r="23" spans="1:15" s="41" customFormat="1" ht="21.75" customHeight="1" x14ac:dyDescent="0.25">
      <c r="A23" s="40"/>
      <c r="I23" s="25"/>
      <c r="J23" s="42"/>
      <c r="M23" s="3"/>
      <c r="N23" s="40"/>
      <c r="O23" s="38"/>
    </row>
    <row r="24" spans="1:15" s="41" customFormat="1" ht="21.75" customHeight="1" x14ac:dyDescent="0.25">
      <c r="A24" s="40"/>
      <c r="I24" s="25"/>
      <c r="J24" s="43"/>
      <c r="M24" s="3"/>
      <c r="N24" s="40"/>
      <c r="O24" s="38"/>
    </row>
    <row r="25" spans="1:15" s="41" customFormat="1" ht="21.75" customHeight="1" x14ac:dyDescent="0.25">
      <c r="A25" s="40"/>
      <c r="I25" s="25"/>
      <c r="J25" s="42"/>
      <c r="M25" s="3"/>
      <c r="N25" s="40"/>
      <c r="O25" s="38"/>
    </row>
    <row r="26" spans="1:15" s="41" customFormat="1" ht="21.75" customHeight="1" x14ac:dyDescent="0.25">
      <c r="A26" s="40"/>
      <c r="I26" s="25"/>
      <c r="J26" s="42"/>
      <c r="M26" s="3"/>
      <c r="N26" s="40"/>
      <c r="O26" s="38"/>
    </row>
    <row r="27" spans="1:15" s="41" customFormat="1" ht="21.75" customHeight="1" x14ac:dyDescent="0.25">
      <c r="A27" s="40"/>
      <c r="I27" s="25"/>
      <c r="J27" s="42"/>
      <c r="M27" s="3"/>
      <c r="N27" s="40"/>
      <c r="O27" s="38"/>
    </row>
    <row r="28" spans="1:15" s="41" customFormat="1" ht="21.75" customHeight="1" x14ac:dyDescent="0.25">
      <c r="A28" s="40"/>
      <c r="I28" s="25"/>
      <c r="J28" s="42"/>
      <c r="M28" s="3"/>
      <c r="N28" s="40"/>
      <c r="O28" s="38"/>
    </row>
    <row r="29" spans="1:15" s="41" customFormat="1" ht="21.75" customHeight="1" x14ac:dyDescent="0.25">
      <c r="A29" s="40"/>
      <c r="I29" s="25"/>
      <c r="J29" s="42"/>
      <c r="M29" s="3"/>
      <c r="N29" s="40"/>
      <c r="O29" s="38"/>
    </row>
    <row r="30" spans="1:15" s="41" customFormat="1" ht="21.75" customHeight="1" x14ac:dyDescent="0.25">
      <c r="A30" s="40"/>
      <c r="I30" s="25"/>
      <c r="J30" s="42"/>
      <c r="M30" s="3"/>
      <c r="N30" s="40"/>
      <c r="O30" s="38"/>
    </row>
    <row r="31" spans="1:15" s="41" customFormat="1" ht="21.75" customHeight="1" x14ac:dyDescent="0.25">
      <c r="A31" s="40"/>
      <c r="I31" s="25"/>
      <c r="J31" s="42"/>
      <c r="M31" s="3"/>
      <c r="N31" s="40"/>
      <c r="O31" s="38"/>
    </row>
    <row r="32" spans="1:15" s="41" customFormat="1" ht="21.75" customHeight="1" x14ac:dyDescent="0.25">
      <c r="A32" s="40"/>
      <c r="I32" s="25"/>
      <c r="J32" s="42"/>
      <c r="M32" s="3"/>
      <c r="N32" s="40"/>
      <c r="O32" s="3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7A4ED-40FF-403F-9FD1-28EDC6E80FDD}">
  <dimension ref="A1:R32"/>
  <sheetViews>
    <sheetView workbookViewId="0">
      <selection activeCell="F17" sqref="F17"/>
    </sheetView>
  </sheetViews>
  <sheetFormatPr defaultRowHeight="21.75" customHeight="1" x14ac:dyDescent="0.25"/>
  <cols>
    <col min="1" max="1" width="34.7109375" style="40" customWidth="1"/>
    <col min="2" max="8" width="11.42578125" style="41" customWidth="1"/>
    <col min="9" max="10" width="11.42578125" style="25" customWidth="1"/>
    <col min="11" max="12" width="11.42578125" style="41" customWidth="1"/>
    <col min="13" max="13" width="11.42578125" style="3" customWidth="1"/>
    <col min="14" max="14" width="11.42578125" style="40" customWidth="1"/>
    <col min="15" max="15" width="5.5703125" style="38" customWidth="1"/>
    <col min="16" max="16" width="18.42578125" style="39" customWidth="1"/>
    <col min="17" max="17" width="15.5703125" style="39" customWidth="1"/>
    <col min="18" max="16384" width="9.140625" style="39"/>
  </cols>
  <sheetData>
    <row r="1" spans="1:18" s="30" customFormat="1" ht="21.75" customHeight="1" x14ac:dyDescent="0.25">
      <c r="A1" s="18" t="s">
        <v>26</v>
      </c>
      <c r="B1" s="19" t="s">
        <v>25</v>
      </c>
      <c r="C1" s="19" t="s">
        <v>24</v>
      </c>
      <c r="D1" s="19" t="s">
        <v>23</v>
      </c>
      <c r="E1" s="19" t="s">
        <v>22</v>
      </c>
      <c r="F1" s="19" t="s">
        <v>21</v>
      </c>
      <c r="G1" s="19" t="s">
        <v>20</v>
      </c>
      <c r="H1" s="19" t="s">
        <v>19</v>
      </c>
      <c r="I1" s="19" t="s">
        <v>18</v>
      </c>
      <c r="J1" s="19" t="s">
        <v>17</v>
      </c>
      <c r="K1" s="19" t="s">
        <v>16</v>
      </c>
      <c r="L1" s="19" t="s">
        <v>15</v>
      </c>
      <c r="M1" s="19" t="s">
        <v>14</v>
      </c>
      <c r="N1" s="20" t="s">
        <v>13</v>
      </c>
      <c r="O1" s="29"/>
      <c r="R1" s="31"/>
    </row>
    <row r="2" spans="1:18" s="30" customFormat="1" ht="21.75" customHeight="1" x14ac:dyDescent="0.25">
      <c r="A2" s="13" t="s">
        <v>0</v>
      </c>
      <c r="B2" s="12">
        <v>50000</v>
      </c>
      <c r="C2" s="12">
        <v>52000</v>
      </c>
      <c r="D2" s="12">
        <v>54000</v>
      </c>
      <c r="E2" s="12">
        <v>56000</v>
      </c>
      <c r="F2" s="12">
        <v>58000</v>
      </c>
      <c r="G2" s="12">
        <v>60000</v>
      </c>
      <c r="H2" s="12">
        <v>62000</v>
      </c>
      <c r="I2" s="12">
        <v>64000</v>
      </c>
      <c r="J2" s="12">
        <v>66000</v>
      </c>
      <c r="K2" s="12">
        <v>68000</v>
      </c>
      <c r="L2" s="12">
        <v>70000</v>
      </c>
      <c r="M2" s="12">
        <v>72000</v>
      </c>
      <c r="N2" s="21">
        <v>732000</v>
      </c>
      <c r="O2" s="32"/>
      <c r="Q2" s="33"/>
      <c r="R2" s="34"/>
    </row>
    <row r="3" spans="1:18" s="30" customFormat="1" ht="21.75" customHeight="1" x14ac:dyDescent="0.25">
      <c r="A3" s="13" t="s">
        <v>28</v>
      </c>
      <c r="B3" s="12">
        <v>-3000</v>
      </c>
      <c r="C3" s="12">
        <v>-5000</v>
      </c>
      <c r="D3" s="12">
        <v>-5000</v>
      </c>
      <c r="E3" s="12">
        <v>-5000</v>
      </c>
      <c r="F3" s="12">
        <v>-5000</v>
      </c>
      <c r="G3" s="12">
        <v>-8000</v>
      </c>
      <c r="H3" s="12">
        <v>-9000</v>
      </c>
      <c r="I3" s="12">
        <v>-8000</v>
      </c>
      <c r="J3" s="12">
        <v>-2000</v>
      </c>
      <c r="K3" s="12">
        <v>-3000</v>
      </c>
      <c r="L3" s="12">
        <v>-3000</v>
      </c>
      <c r="M3" s="12">
        <v>-3000</v>
      </c>
      <c r="N3" s="21">
        <v>-59000</v>
      </c>
      <c r="O3" s="32"/>
      <c r="Q3" s="33"/>
      <c r="R3" s="34"/>
    </row>
    <row r="4" spans="1:18" s="30" customFormat="1" ht="21.75" customHeight="1" x14ac:dyDescent="0.25">
      <c r="A4" s="13" t="s">
        <v>2</v>
      </c>
      <c r="B4" s="12">
        <v>-7000</v>
      </c>
      <c r="C4" s="12">
        <v>-7000</v>
      </c>
      <c r="D4" s="12">
        <v>-7000</v>
      </c>
      <c r="E4" s="12">
        <v>-7000</v>
      </c>
      <c r="F4" s="12">
        <v>-7000</v>
      </c>
      <c r="G4" s="12">
        <v>-7000</v>
      </c>
      <c r="H4" s="12">
        <v>-7000</v>
      </c>
      <c r="I4" s="12">
        <v>-7000</v>
      </c>
      <c r="J4" s="12">
        <v>-7000</v>
      </c>
      <c r="K4" s="12">
        <v>-7000</v>
      </c>
      <c r="L4" s="12">
        <v>-7000</v>
      </c>
      <c r="M4" s="12">
        <v>-7000</v>
      </c>
      <c r="N4" s="21">
        <v>-84000</v>
      </c>
      <c r="O4" s="32"/>
      <c r="Q4" s="33"/>
      <c r="R4" s="34"/>
    </row>
    <row r="5" spans="1:18" s="30" customFormat="1" ht="21.75" customHeight="1" x14ac:dyDescent="0.25">
      <c r="A5" s="13" t="s">
        <v>10</v>
      </c>
      <c r="B5" s="12">
        <v>-8667</v>
      </c>
      <c r="C5" s="12">
        <v>-8667</v>
      </c>
      <c r="D5" s="12">
        <v>-8667</v>
      </c>
      <c r="E5" s="12">
        <v>-8667</v>
      </c>
      <c r="F5" s="12">
        <v>-8667</v>
      </c>
      <c r="G5" s="12">
        <v>-8667</v>
      </c>
      <c r="H5" s="12">
        <v>-8667</v>
      </c>
      <c r="I5" s="12">
        <v>-8667</v>
      </c>
      <c r="J5" s="12">
        <v>-8667</v>
      </c>
      <c r="K5" s="12">
        <v>-8667</v>
      </c>
      <c r="L5" s="12">
        <v>-8667</v>
      </c>
      <c r="M5" s="12">
        <v>-8667</v>
      </c>
      <c r="N5" s="21">
        <v>-104004</v>
      </c>
      <c r="O5" s="32"/>
      <c r="Q5" s="33"/>
      <c r="R5" s="34"/>
    </row>
    <row r="6" spans="1:18" s="30" customFormat="1" ht="21.75" customHeight="1" x14ac:dyDescent="0.25">
      <c r="A6" s="13" t="s">
        <v>4</v>
      </c>
      <c r="B6" s="12">
        <v>-2000</v>
      </c>
      <c r="C6" s="12">
        <v>-833</v>
      </c>
      <c r="D6" s="12">
        <v>-833</v>
      </c>
      <c r="E6" s="12">
        <v>-833</v>
      </c>
      <c r="F6" s="12">
        <v>-833</v>
      </c>
      <c r="G6" s="12">
        <v>-833</v>
      </c>
      <c r="H6" s="12">
        <v>-833</v>
      </c>
      <c r="I6" s="12">
        <v>-833</v>
      </c>
      <c r="J6" s="12">
        <v>-833</v>
      </c>
      <c r="K6" s="12">
        <v>-833</v>
      </c>
      <c r="L6" s="12">
        <v>-833</v>
      </c>
      <c r="M6" s="12">
        <v>-833</v>
      </c>
      <c r="N6" s="21">
        <v>-11163</v>
      </c>
      <c r="O6" s="35"/>
      <c r="Q6" s="33"/>
      <c r="R6" s="36"/>
    </row>
    <row r="7" spans="1:18" s="30" customFormat="1" ht="21.75" customHeight="1" x14ac:dyDescent="0.25">
      <c r="A7" s="13" t="s">
        <v>29</v>
      </c>
      <c r="B7" s="12">
        <v>-2000</v>
      </c>
      <c r="C7" s="12">
        <v>-2000</v>
      </c>
      <c r="D7" s="12">
        <v>-2000</v>
      </c>
      <c r="E7" s="12">
        <v>-2000</v>
      </c>
      <c r="F7" s="12">
        <v>-2000</v>
      </c>
      <c r="G7" s="12">
        <v>-2000</v>
      </c>
      <c r="H7" s="12">
        <v>-2000</v>
      </c>
      <c r="I7" s="12">
        <v>-2000</v>
      </c>
      <c r="J7" s="12">
        <v>-2000</v>
      </c>
      <c r="K7" s="12">
        <v>-2000</v>
      </c>
      <c r="L7" s="12">
        <v>-2000</v>
      </c>
      <c r="M7" s="12">
        <v>-2000</v>
      </c>
      <c r="N7" s="21">
        <v>-24000</v>
      </c>
      <c r="O7" s="29"/>
      <c r="Q7" s="33"/>
      <c r="R7" s="31"/>
    </row>
    <row r="8" spans="1:18" s="30" customFormat="1" ht="21.75" customHeight="1" x14ac:dyDescent="0.25">
      <c r="A8" s="13" t="s">
        <v>6</v>
      </c>
      <c r="B8" s="12">
        <v>-4333</v>
      </c>
      <c r="C8" s="12">
        <v>-4333</v>
      </c>
      <c r="D8" s="12">
        <v>-4333</v>
      </c>
      <c r="E8" s="12">
        <v>-4333</v>
      </c>
      <c r="F8" s="12">
        <v>-4333</v>
      </c>
      <c r="G8" s="12">
        <v>-4333</v>
      </c>
      <c r="H8" s="12">
        <v>-4333</v>
      </c>
      <c r="I8" s="12">
        <v>-4333</v>
      </c>
      <c r="J8" s="12">
        <v>-4333</v>
      </c>
      <c r="K8" s="12">
        <v>-4333</v>
      </c>
      <c r="L8" s="12">
        <v>-4333</v>
      </c>
      <c r="M8" s="12">
        <v>-4333</v>
      </c>
      <c r="N8" s="21">
        <v>-51996</v>
      </c>
      <c r="O8" s="32"/>
      <c r="Q8" s="33"/>
      <c r="R8" s="34"/>
    </row>
    <row r="9" spans="1:18" ht="21.75" customHeight="1" x14ac:dyDescent="0.25">
      <c r="A9" s="37" t="s">
        <v>27</v>
      </c>
      <c r="B9" s="23">
        <f t="shared" ref="B9:N9" si="0">SUM(B1:B8)</f>
        <v>23000</v>
      </c>
      <c r="C9" s="23">
        <f t="shared" si="0"/>
        <v>24167</v>
      </c>
      <c r="D9" s="23">
        <f t="shared" si="0"/>
        <v>26167</v>
      </c>
      <c r="E9" s="23">
        <f t="shared" si="0"/>
        <v>28167</v>
      </c>
      <c r="F9" s="23">
        <f t="shared" si="0"/>
        <v>30167</v>
      </c>
      <c r="G9" s="23">
        <f t="shared" si="0"/>
        <v>29167</v>
      </c>
      <c r="H9" s="23">
        <f t="shared" si="0"/>
        <v>30167</v>
      </c>
      <c r="I9" s="23">
        <f t="shared" si="0"/>
        <v>33167</v>
      </c>
      <c r="J9" s="23">
        <f t="shared" si="0"/>
        <v>41167</v>
      </c>
      <c r="K9" s="23">
        <f t="shared" si="0"/>
        <v>42167</v>
      </c>
      <c r="L9" s="23">
        <f t="shared" si="0"/>
        <v>44167</v>
      </c>
      <c r="M9" s="23">
        <f t="shared" si="0"/>
        <v>46167</v>
      </c>
      <c r="N9" s="24">
        <f t="shared" si="0"/>
        <v>397837</v>
      </c>
    </row>
    <row r="10" spans="1:18" s="41" customFormat="1" ht="21.75" customHeight="1" x14ac:dyDescent="0.25">
      <c r="A10" s="40"/>
      <c r="I10" s="25"/>
      <c r="J10" s="42"/>
      <c r="M10" s="3"/>
      <c r="N10" s="40"/>
      <c r="O10" s="38"/>
    </row>
    <row r="11" spans="1:18" s="41" customFormat="1" ht="21.75" customHeight="1" x14ac:dyDescent="0.25">
      <c r="A11" s="40"/>
      <c r="I11" s="25"/>
      <c r="J11" s="42"/>
      <c r="M11" s="3"/>
      <c r="N11" s="40"/>
      <c r="O11" s="38"/>
    </row>
    <row r="12" spans="1:18" s="41" customFormat="1" ht="21.75" customHeight="1" x14ac:dyDescent="0.25">
      <c r="A12" s="40"/>
      <c r="I12" s="25"/>
      <c r="J12" s="42"/>
      <c r="M12" s="3"/>
      <c r="N12" s="40"/>
      <c r="O12" s="38"/>
    </row>
    <row r="13" spans="1:18" s="41" customFormat="1" ht="21.75" customHeight="1" x14ac:dyDescent="0.25">
      <c r="A13" s="40"/>
      <c r="I13" s="25"/>
      <c r="J13" s="42"/>
      <c r="M13" s="3"/>
      <c r="N13" s="40"/>
      <c r="O13" s="38"/>
    </row>
    <row r="14" spans="1:18" s="41" customFormat="1" ht="21.75" customHeight="1" x14ac:dyDescent="0.25">
      <c r="A14" s="40"/>
      <c r="I14" s="25"/>
      <c r="J14" s="43"/>
      <c r="M14" s="3"/>
      <c r="N14" s="40"/>
      <c r="O14" s="38"/>
    </row>
    <row r="15" spans="1:18" s="41" customFormat="1" ht="21.75" customHeight="1" x14ac:dyDescent="0.25">
      <c r="A15" s="40"/>
      <c r="I15" s="25"/>
      <c r="J15" s="43"/>
      <c r="M15" s="3"/>
      <c r="N15" s="40"/>
      <c r="O15" s="38"/>
    </row>
    <row r="16" spans="1:18" s="41" customFormat="1" ht="21.75" customHeight="1" x14ac:dyDescent="0.25">
      <c r="A16" s="40"/>
      <c r="I16" s="25"/>
      <c r="J16" s="43"/>
      <c r="M16" s="3"/>
      <c r="N16" s="40"/>
      <c r="O16" s="38"/>
    </row>
    <row r="17" spans="1:15" s="41" customFormat="1" ht="21.75" customHeight="1" x14ac:dyDescent="0.25">
      <c r="A17" s="40"/>
      <c r="I17" s="25"/>
      <c r="J17" s="43"/>
      <c r="M17" s="3"/>
      <c r="N17" s="40"/>
      <c r="O17" s="38"/>
    </row>
    <row r="18" spans="1:15" s="41" customFormat="1" ht="21.75" customHeight="1" x14ac:dyDescent="0.25">
      <c r="A18" s="40"/>
      <c r="I18" s="25"/>
      <c r="J18" s="43"/>
      <c r="M18" s="3"/>
      <c r="N18" s="40"/>
      <c r="O18" s="38"/>
    </row>
    <row r="19" spans="1:15" s="41" customFormat="1" ht="21.75" customHeight="1" x14ac:dyDescent="0.25">
      <c r="A19" s="40"/>
      <c r="I19" s="25"/>
      <c r="J19" s="43"/>
      <c r="M19" s="3"/>
      <c r="N19" s="40"/>
      <c r="O19" s="38"/>
    </row>
    <row r="20" spans="1:15" s="41" customFormat="1" ht="21.75" customHeight="1" x14ac:dyDescent="0.25">
      <c r="A20" s="40"/>
      <c r="I20" s="25"/>
      <c r="J20" s="43"/>
      <c r="M20" s="3"/>
      <c r="N20" s="40"/>
      <c r="O20" s="38"/>
    </row>
    <row r="22" spans="1:15" s="41" customFormat="1" ht="21.75" customHeight="1" x14ac:dyDescent="0.25">
      <c r="A22" s="40"/>
      <c r="I22" s="25"/>
      <c r="J22" s="42"/>
      <c r="M22" s="3"/>
      <c r="N22" s="40"/>
      <c r="O22" s="38"/>
    </row>
    <row r="23" spans="1:15" s="41" customFormat="1" ht="21.75" customHeight="1" x14ac:dyDescent="0.25">
      <c r="A23" s="40"/>
      <c r="I23" s="25"/>
      <c r="J23" s="42"/>
      <c r="M23" s="3"/>
      <c r="N23" s="40"/>
      <c r="O23" s="38"/>
    </row>
    <row r="24" spans="1:15" s="41" customFormat="1" ht="21.75" customHeight="1" x14ac:dyDescent="0.25">
      <c r="A24" s="40"/>
      <c r="I24" s="25"/>
      <c r="J24" s="43"/>
      <c r="M24" s="3"/>
      <c r="N24" s="40"/>
      <c r="O24" s="38"/>
    </row>
    <row r="25" spans="1:15" s="41" customFormat="1" ht="21.75" customHeight="1" x14ac:dyDescent="0.25">
      <c r="A25" s="40"/>
      <c r="I25" s="25"/>
      <c r="J25" s="42"/>
      <c r="M25" s="3"/>
      <c r="N25" s="40"/>
      <c r="O25" s="38"/>
    </row>
    <row r="26" spans="1:15" s="41" customFormat="1" ht="21.75" customHeight="1" x14ac:dyDescent="0.25">
      <c r="A26" s="40"/>
      <c r="I26" s="25"/>
      <c r="J26" s="42"/>
      <c r="M26" s="3"/>
      <c r="N26" s="40"/>
      <c r="O26" s="38"/>
    </row>
    <row r="27" spans="1:15" s="41" customFormat="1" ht="21.75" customHeight="1" x14ac:dyDescent="0.25">
      <c r="A27" s="40"/>
      <c r="I27" s="25"/>
      <c r="J27" s="42"/>
      <c r="M27" s="3"/>
      <c r="N27" s="40"/>
      <c r="O27" s="38"/>
    </row>
    <row r="28" spans="1:15" s="41" customFormat="1" ht="21.75" customHeight="1" x14ac:dyDescent="0.25">
      <c r="A28" s="40"/>
      <c r="I28" s="25"/>
      <c r="J28" s="42"/>
      <c r="M28" s="3"/>
      <c r="N28" s="40"/>
      <c r="O28" s="38"/>
    </row>
    <row r="29" spans="1:15" s="41" customFormat="1" ht="21.75" customHeight="1" x14ac:dyDescent="0.25">
      <c r="A29" s="40"/>
      <c r="I29" s="25"/>
      <c r="J29" s="42"/>
      <c r="M29" s="3"/>
      <c r="N29" s="40"/>
      <c r="O29" s="38"/>
    </row>
    <row r="30" spans="1:15" s="41" customFormat="1" ht="21.75" customHeight="1" x14ac:dyDescent="0.25">
      <c r="A30" s="40"/>
      <c r="I30" s="25"/>
      <c r="J30" s="42"/>
      <c r="M30" s="3"/>
      <c r="N30" s="40"/>
      <c r="O30" s="38"/>
    </row>
    <row r="31" spans="1:15" s="41" customFormat="1" ht="21.75" customHeight="1" x14ac:dyDescent="0.25">
      <c r="A31" s="40"/>
      <c r="I31" s="25"/>
      <c r="J31" s="42"/>
      <c r="M31" s="3"/>
      <c r="N31" s="40"/>
      <c r="O31" s="38"/>
    </row>
    <row r="32" spans="1:15" s="41" customFormat="1" ht="21.75" customHeight="1" x14ac:dyDescent="0.25">
      <c r="A32" s="40"/>
      <c r="I32" s="25"/>
      <c r="J32" s="42"/>
      <c r="M32" s="3"/>
      <c r="N32" s="40"/>
      <c r="O32" s="3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4AF4-272F-4848-87FD-6C74121BA849}">
  <dimension ref="A1:R39"/>
  <sheetViews>
    <sheetView topLeftCell="B1" workbookViewId="0">
      <selection activeCell="P9" sqref="P9"/>
    </sheetView>
  </sheetViews>
  <sheetFormatPr defaultRowHeight="21.75" customHeight="1" x14ac:dyDescent="0.25"/>
  <cols>
    <col min="1" max="1" width="34.7109375" style="2" customWidth="1"/>
    <col min="2" max="8" width="11.42578125" style="4" customWidth="1"/>
    <col min="9" max="9" width="11.42578125" style="25" customWidth="1"/>
    <col min="10" max="10" width="11.42578125" style="28" customWidth="1"/>
    <col min="11" max="12" width="11.42578125" style="4" customWidth="1"/>
    <col min="13" max="13" width="11.42578125" style="3" customWidth="1"/>
    <col min="14" max="14" width="11.42578125" style="2" customWidth="1"/>
    <col min="15" max="15" width="5.5703125" style="1" customWidth="1"/>
    <col min="16" max="16" width="18.42578125" customWidth="1"/>
    <col min="17" max="17" width="15.5703125" customWidth="1"/>
  </cols>
  <sheetData>
    <row r="1" spans="1:18" s="6" customFormat="1" ht="21.75" customHeight="1" x14ac:dyDescent="0.25">
      <c r="A1" s="18" t="s">
        <v>26</v>
      </c>
      <c r="B1" s="19" t="s">
        <v>25</v>
      </c>
      <c r="C1" s="19" t="s">
        <v>24</v>
      </c>
      <c r="D1" s="19" t="s">
        <v>23</v>
      </c>
      <c r="E1" s="19" t="s">
        <v>22</v>
      </c>
      <c r="F1" s="19" t="s">
        <v>21</v>
      </c>
      <c r="G1" s="19" t="s">
        <v>20</v>
      </c>
      <c r="H1" s="19" t="s">
        <v>19</v>
      </c>
      <c r="I1" s="19" t="s">
        <v>18</v>
      </c>
      <c r="J1" s="19" t="s">
        <v>17</v>
      </c>
      <c r="K1" s="19" t="s">
        <v>16</v>
      </c>
      <c r="L1" s="19" t="s">
        <v>15</v>
      </c>
      <c r="M1" s="19" t="s">
        <v>14</v>
      </c>
      <c r="N1" s="20" t="s">
        <v>13</v>
      </c>
      <c r="O1" s="9"/>
      <c r="R1" s="7"/>
    </row>
    <row r="2" spans="1:18" s="6" customFormat="1" ht="21.75" customHeight="1" x14ac:dyDescent="0.25">
      <c r="A2" s="13" t="s">
        <v>0</v>
      </c>
      <c r="B2" s="12">
        <v>50000</v>
      </c>
      <c r="C2" s="12">
        <v>52000</v>
      </c>
      <c r="D2" s="12">
        <v>54000</v>
      </c>
      <c r="E2" s="12">
        <v>56000</v>
      </c>
      <c r="F2" s="12">
        <v>58000</v>
      </c>
      <c r="G2" s="12">
        <v>60000</v>
      </c>
      <c r="H2" s="12">
        <v>62000</v>
      </c>
      <c r="I2" s="12">
        <v>64000</v>
      </c>
      <c r="J2" s="12">
        <v>66000</v>
      </c>
      <c r="K2" s="12">
        <v>68000</v>
      </c>
      <c r="L2" s="12">
        <v>70000</v>
      </c>
      <c r="M2" s="12">
        <v>72000</v>
      </c>
      <c r="N2" s="21">
        <v>732000</v>
      </c>
      <c r="O2" s="15"/>
      <c r="Q2" s="8"/>
      <c r="R2" s="14"/>
    </row>
    <row r="3" spans="1:18" s="6" customFormat="1" ht="21.75" customHeight="1" x14ac:dyDescent="0.25">
      <c r="A3" s="13" t="s">
        <v>12</v>
      </c>
      <c r="B3" s="12">
        <v>-3000</v>
      </c>
      <c r="C3" s="12">
        <v>-5000</v>
      </c>
      <c r="D3" s="12">
        <v>-5000</v>
      </c>
      <c r="E3" s="12">
        <v>-5000</v>
      </c>
      <c r="F3" s="12">
        <v>-5000</v>
      </c>
      <c r="G3" s="12">
        <v>-8000</v>
      </c>
      <c r="H3" s="12">
        <v>-9000</v>
      </c>
      <c r="I3" s="12">
        <v>-8000</v>
      </c>
      <c r="J3" s="12">
        <v>-2000</v>
      </c>
      <c r="K3" s="12">
        <v>-3000</v>
      </c>
      <c r="L3" s="12">
        <v>-3000</v>
      </c>
      <c r="M3" s="12">
        <v>-3000</v>
      </c>
      <c r="N3" s="21">
        <v>-59000</v>
      </c>
      <c r="O3" s="15"/>
      <c r="Q3" s="8"/>
      <c r="R3" s="14"/>
    </row>
    <row r="4" spans="1:18" s="6" customFormat="1" ht="21.75" customHeight="1" x14ac:dyDescent="0.25">
      <c r="A4" s="13" t="s">
        <v>1</v>
      </c>
      <c r="B4" s="12">
        <v>-5000</v>
      </c>
      <c r="C4" s="12">
        <v>-5000</v>
      </c>
      <c r="D4" s="12">
        <v>-3000</v>
      </c>
      <c r="E4" s="12">
        <v>-3000</v>
      </c>
      <c r="F4" s="12">
        <v>-3000</v>
      </c>
      <c r="G4" s="12">
        <v>-3000</v>
      </c>
      <c r="H4" s="12">
        <v>-3000</v>
      </c>
      <c r="I4" s="12">
        <v>-3000</v>
      </c>
      <c r="J4" s="12">
        <v>-3000</v>
      </c>
      <c r="K4" s="12">
        <v>-5000</v>
      </c>
      <c r="L4" s="12">
        <v>-5000</v>
      </c>
      <c r="M4" s="12">
        <v>-5000</v>
      </c>
      <c r="N4" s="21">
        <v>-46000</v>
      </c>
      <c r="O4" s="15"/>
      <c r="Q4" s="8"/>
      <c r="R4" s="14"/>
    </row>
    <row r="5" spans="1:18" s="6" customFormat="1" ht="21.75" customHeight="1" x14ac:dyDescent="0.25">
      <c r="A5" s="13" t="s">
        <v>2</v>
      </c>
      <c r="B5" s="12">
        <v>-7000</v>
      </c>
      <c r="C5" s="12">
        <v>-7000</v>
      </c>
      <c r="D5" s="12">
        <v>-7000</v>
      </c>
      <c r="E5" s="12">
        <v>-7000</v>
      </c>
      <c r="F5" s="12">
        <v>-7000</v>
      </c>
      <c r="G5" s="12">
        <v>-7000</v>
      </c>
      <c r="H5" s="12">
        <v>-7000</v>
      </c>
      <c r="I5" s="12">
        <v>-7000</v>
      </c>
      <c r="J5" s="12">
        <v>-7000</v>
      </c>
      <c r="K5" s="12">
        <v>-7000</v>
      </c>
      <c r="L5" s="12">
        <v>-7000</v>
      </c>
      <c r="M5" s="12">
        <v>-7000</v>
      </c>
      <c r="N5" s="21">
        <v>-84000</v>
      </c>
      <c r="O5" s="15"/>
      <c r="Q5" s="8"/>
      <c r="R5" s="14"/>
    </row>
    <row r="6" spans="1:18" s="6" customFormat="1" ht="21.75" customHeight="1" x14ac:dyDescent="0.25">
      <c r="A6" s="13" t="s">
        <v>11</v>
      </c>
      <c r="B6" s="12">
        <v>-8833</v>
      </c>
      <c r="C6" s="12">
        <v>-8833</v>
      </c>
      <c r="D6" s="12">
        <v>-8833</v>
      </c>
      <c r="E6" s="12">
        <v>-8833</v>
      </c>
      <c r="F6" s="12">
        <v>-8833</v>
      </c>
      <c r="G6" s="12">
        <v>-8833</v>
      </c>
      <c r="H6" s="12">
        <v>-8833</v>
      </c>
      <c r="I6" s="12">
        <v>-8833</v>
      </c>
      <c r="J6" s="12">
        <v>-8833</v>
      </c>
      <c r="K6" s="12">
        <v>-8833</v>
      </c>
      <c r="L6" s="12">
        <v>-8833</v>
      </c>
      <c r="M6" s="12">
        <v>-8833</v>
      </c>
      <c r="N6" s="21">
        <v>-105996</v>
      </c>
      <c r="O6" s="15"/>
      <c r="Q6" s="8"/>
      <c r="R6" s="14"/>
    </row>
    <row r="7" spans="1:18" s="6" customFormat="1" ht="21.75" customHeight="1" x14ac:dyDescent="0.25">
      <c r="A7" s="13" t="s">
        <v>3</v>
      </c>
      <c r="B7" s="12">
        <v>-5000</v>
      </c>
      <c r="C7" s="12">
        <v>-5000</v>
      </c>
      <c r="D7" s="12">
        <v>-5000</v>
      </c>
      <c r="E7" s="12">
        <v>-5000</v>
      </c>
      <c r="F7" s="12">
        <v>-5000</v>
      </c>
      <c r="G7" s="12">
        <v>-5000</v>
      </c>
      <c r="H7" s="12">
        <v>-5000</v>
      </c>
      <c r="I7" s="12">
        <v>-5000</v>
      </c>
      <c r="J7" s="12">
        <v>-5000</v>
      </c>
      <c r="K7" s="12">
        <v>-5000</v>
      </c>
      <c r="L7" s="12">
        <v>-5000</v>
      </c>
      <c r="M7" s="12">
        <v>-5000</v>
      </c>
      <c r="N7" s="21">
        <v>-60000</v>
      </c>
      <c r="O7" s="15"/>
      <c r="Q7" s="8"/>
      <c r="R7" s="14"/>
    </row>
    <row r="8" spans="1:18" s="6" customFormat="1" ht="21.75" customHeight="1" x14ac:dyDescent="0.25">
      <c r="A8" s="13" t="s">
        <v>10</v>
      </c>
      <c r="B8" s="12">
        <v>-8667</v>
      </c>
      <c r="C8" s="12">
        <v>-8667</v>
      </c>
      <c r="D8" s="12">
        <v>-8667</v>
      </c>
      <c r="E8" s="12">
        <v>-8667</v>
      </c>
      <c r="F8" s="12">
        <v>-8667</v>
      </c>
      <c r="G8" s="12">
        <v>-8667</v>
      </c>
      <c r="H8" s="12">
        <v>-8667</v>
      </c>
      <c r="I8" s="12">
        <v>-8667</v>
      </c>
      <c r="J8" s="12">
        <v>-8667</v>
      </c>
      <c r="K8" s="12">
        <v>-8667</v>
      </c>
      <c r="L8" s="12">
        <v>-8667</v>
      </c>
      <c r="M8" s="12">
        <v>-8667</v>
      </c>
      <c r="N8" s="21">
        <v>-104004</v>
      </c>
      <c r="O8" s="15"/>
      <c r="Q8" s="8"/>
      <c r="R8" s="14"/>
    </row>
    <row r="9" spans="1:18" s="6" customFormat="1" ht="21.75" customHeight="1" x14ac:dyDescent="0.25">
      <c r="A9" s="13" t="s">
        <v>9</v>
      </c>
      <c r="B9" s="12">
        <v>-4500</v>
      </c>
      <c r="C9" s="12">
        <v>-4500</v>
      </c>
      <c r="D9" s="12">
        <v>-4500</v>
      </c>
      <c r="E9" s="12">
        <v>-4500</v>
      </c>
      <c r="F9" s="12">
        <v>-4500</v>
      </c>
      <c r="G9" s="12">
        <v>-4500</v>
      </c>
      <c r="H9" s="12">
        <v>-4500</v>
      </c>
      <c r="I9" s="12">
        <v>-4500</v>
      </c>
      <c r="J9" s="12">
        <v>-4500</v>
      </c>
      <c r="K9" s="12">
        <v>-4500</v>
      </c>
      <c r="L9" s="12">
        <v>-4500</v>
      </c>
      <c r="M9" s="12">
        <v>-4500</v>
      </c>
      <c r="N9" s="21">
        <v>-54000</v>
      </c>
      <c r="O9" s="15"/>
      <c r="Q9" s="8"/>
      <c r="R9" s="14"/>
    </row>
    <row r="10" spans="1:18" s="6" customFormat="1" ht="21.75" customHeight="1" x14ac:dyDescent="0.25">
      <c r="A10" s="13" t="s">
        <v>4</v>
      </c>
      <c r="B10" s="12">
        <v>-2000</v>
      </c>
      <c r="C10" s="12">
        <v>-833</v>
      </c>
      <c r="D10" s="12">
        <v>-833</v>
      </c>
      <c r="E10" s="12">
        <v>-833</v>
      </c>
      <c r="F10" s="12">
        <v>-833</v>
      </c>
      <c r="G10" s="12">
        <v>-833</v>
      </c>
      <c r="H10" s="12">
        <v>-833</v>
      </c>
      <c r="I10" s="12">
        <v>-833</v>
      </c>
      <c r="J10" s="12">
        <v>-833</v>
      </c>
      <c r="K10" s="12">
        <v>-833</v>
      </c>
      <c r="L10" s="12">
        <v>-833</v>
      </c>
      <c r="M10" s="12">
        <v>-833</v>
      </c>
      <c r="N10" s="21">
        <v>-11163</v>
      </c>
      <c r="O10" s="17"/>
      <c r="Q10" s="8"/>
      <c r="R10" s="16"/>
    </row>
    <row r="11" spans="1:18" s="6" customFormat="1" ht="21.75" customHeight="1" x14ac:dyDescent="0.25">
      <c r="A11" s="13" t="s">
        <v>8</v>
      </c>
      <c r="B11" s="12">
        <v>-2000</v>
      </c>
      <c r="C11" s="12">
        <v>-2000</v>
      </c>
      <c r="D11" s="12">
        <v>-2000</v>
      </c>
      <c r="E11" s="12">
        <v>-2000</v>
      </c>
      <c r="F11" s="12">
        <v>-2000</v>
      </c>
      <c r="G11" s="12">
        <v>-2000</v>
      </c>
      <c r="H11" s="12">
        <v>-2000</v>
      </c>
      <c r="I11" s="12">
        <v>-2000</v>
      </c>
      <c r="J11" s="12">
        <v>-2000</v>
      </c>
      <c r="K11" s="12">
        <v>-2000</v>
      </c>
      <c r="L11" s="12">
        <v>-2000</v>
      </c>
      <c r="M11" s="12">
        <v>-2000</v>
      </c>
      <c r="N11" s="21">
        <v>-24000</v>
      </c>
      <c r="O11" s="9"/>
      <c r="Q11" s="8"/>
      <c r="R11" s="7"/>
    </row>
    <row r="12" spans="1:18" s="6" customFormat="1" ht="21.75" customHeight="1" x14ac:dyDescent="0.25">
      <c r="A12" s="13" t="s">
        <v>5</v>
      </c>
      <c r="B12" s="12">
        <v>-1583</v>
      </c>
      <c r="C12" s="12">
        <v>-1583</v>
      </c>
      <c r="D12" s="12">
        <v>-1583</v>
      </c>
      <c r="E12" s="12">
        <v>-1583</v>
      </c>
      <c r="F12" s="12">
        <v>-1583</v>
      </c>
      <c r="G12" s="12">
        <v>-4583</v>
      </c>
      <c r="H12" s="12">
        <v>-5583</v>
      </c>
      <c r="I12" s="12">
        <v>-4583</v>
      </c>
      <c r="J12" s="12">
        <v>-13000</v>
      </c>
      <c r="K12" s="12">
        <v>-2583</v>
      </c>
      <c r="L12" s="12">
        <v>-1583</v>
      </c>
      <c r="M12" s="12">
        <v>-1583</v>
      </c>
      <c r="N12" s="21">
        <v>-41413</v>
      </c>
      <c r="O12" s="9"/>
      <c r="Q12" s="8"/>
      <c r="R12" s="7"/>
    </row>
    <row r="13" spans="1:18" s="6" customFormat="1" ht="21.75" customHeight="1" x14ac:dyDescent="0.25">
      <c r="A13" s="13" t="s">
        <v>6</v>
      </c>
      <c r="B13" s="12">
        <v>-4333</v>
      </c>
      <c r="C13" s="12">
        <v>-4333</v>
      </c>
      <c r="D13" s="12">
        <v>-4333</v>
      </c>
      <c r="E13" s="12">
        <v>-4333</v>
      </c>
      <c r="F13" s="12">
        <v>-4333</v>
      </c>
      <c r="G13" s="12">
        <v>-4333</v>
      </c>
      <c r="H13" s="12">
        <v>-4333</v>
      </c>
      <c r="I13" s="12">
        <v>-4333</v>
      </c>
      <c r="J13" s="12">
        <v>-4333</v>
      </c>
      <c r="K13" s="12">
        <v>-4333</v>
      </c>
      <c r="L13" s="12">
        <v>-4333</v>
      </c>
      <c r="M13" s="12">
        <v>-4333</v>
      </c>
      <c r="N13" s="21">
        <v>-51996</v>
      </c>
      <c r="O13" s="15"/>
      <c r="Q13" s="8"/>
      <c r="R13" s="14"/>
    </row>
    <row r="14" spans="1:18" s="6" customFormat="1" ht="21.75" customHeight="1" x14ac:dyDescent="0.25">
      <c r="A14" s="13" t="s">
        <v>5</v>
      </c>
      <c r="B14" s="12">
        <v>13833</v>
      </c>
      <c r="C14" s="12">
        <v>13833</v>
      </c>
      <c r="D14" s="12">
        <v>13833</v>
      </c>
      <c r="E14" s="12">
        <v>13833</v>
      </c>
      <c r="F14" s="12">
        <v>13833</v>
      </c>
      <c r="G14" s="12">
        <v>13833</v>
      </c>
      <c r="H14" s="12">
        <v>13833</v>
      </c>
      <c r="I14" s="12">
        <v>13833</v>
      </c>
      <c r="J14" s="12">
        <v>13833</v>
      </c>
      <c r="K14" s="12">
        <v>13833</v>
      </c>
      <c r="L14" s="12">
        <v>13833</v>
      </c>
      <c r="M14" s="12">
        <v>13833</v>
      </c>
      <c r="N14" s="21">
        <v>165996</v>
      </c>
      <c r="O14" s="9"/>
      <c r="Q14" s="8"/>
      <c r="R14" s="7"/>
    </row>
    <row r="15" spans="1:18" s="6" customFormat="1" ht="21.75" customHeight="1" x14ac:dyDescent="0.25">
      <c r="A15" s="11" t="s">
        <v>7</v>
      </c>
      <c r="B15" s="10">
        <v>30833</v>
      </c>
      <c r="C15" s="10">
        <v>32833</v>
      </c>
      <c r="D15" s="10">
        <v>34833</v>
      </c>
      <c r="E15" s="10">
        <v>36833</v>
      </c>
      <c r="F15" s="10">
        <v>38833</v>
      </c>
      <c r="G15" s="10">
        <v>40833</v>
      </c>
      <c r="H15" s="10">
        <v>42833</v>
      </c>
      <c r="I15" s="10">
        <v>44833</v>
      </c>
      <c r="J15" s="10">
        <v>46833</v>
      </c>
      <c r="K15" s="10">
        <v>48833</v>
      </c>
      <c r="L15" s="10">
        <v>50833</v>
      </c>
      <c r="M15" s="10">
        <v>52833</v>
      </c>
      <c r="N15" s="22">
        <v>501996</v>
      </c>
      <c r="O15" s="9"/>
      <c r="Q15" s="8"/>
      <c r="R15" s="7"/>
    </row>
    <row r="16" spans="1:18" ht="21.75" customHeight="1" x14ac:dyDescent="0.25">
      <c r="A16" s="5" t="s">
        <v>27</v>
      </c>
      <c r="B16" s="23">
        <f t="shared" ref="B16:N16" si="0">SUM(B1:B15)</f>
        <v>42750</v>
      </c>
      <c r="C16" s="23">
        <f t="shared" si="0"/>
        <v>45917</v>
      </c>
      <c r="D16" s="23">
        <f t="shared" si="0"/>
        <v>51917</v>
      </c>
      <c r="E16" s="23">
        <f t="shared" si="0"/>
        <v>55917</v>
      </c>
      <c r="F16" s="23">
        <f t="shared" si="0"/>
        <v>59917</v>
      </c>
      <c r="G16" s="23">
        <f t="shared" si="0"/>
        <v>57917</v>
      </c>
      <c r="H16" s="23">
        <f t="shared" si="0"/>
        <v>59917</v>
      </c>
      <c r="I16" s="23">
        <f t="shared" si="0"/>
        <v>65917</v>
      </c>
      <c r="J16" s="23">
        <f t="shared" si="0"/>
        <v>67500</v>
      </c>
      <c r="K16" s="23">
        <f t="shared" si="0"/>
        <v>78917</v>
      </c>
      <c r="L16" s="23">
        <f t="shared" si="0"/>
        <v>83917</v>
      </c>
      <c r="M16" s="23">
        <f t="shared" si="0"/>
        <v>87917</v>
      </c>
      <c r="N16" s="24">
        <f t="shared" si="0"/>
        <v>758420</v>
      </c>
    </row>
    <row r="17" spans="1:15" s="4" customFormat="1" ht="21.75" customHeight="1" x14ac:dyDescent="0.25">
      <c r="A17" s="2"/>
      <c r="I17" s="25"/>
      <c r="J17" s="26"/>
      <c r="M17" s="3"/>
      <c r="N17" s="2"/>
      <c r="O17" s="1"/>
    </row>
    <row r="18" spans="1:15" s="4" customFormat="1" ht="21.75" customHeight="1" x14ac:dyDescent="0.25">
      <c r="A18" s="2"/>
      <c r="I18" s="25"/>
      <c r="J18" s="26"/>
      <c r="M18" s="3"/>
      <c r="N18" s="2"/>
      <c r="O18" s="1"/>
    </row>
    <row r="19" spans="1:15" s="4" customFormat="1" ht="21.75" customHeight="1" x14ac:dyDescent="0.25">
      <c r="A19" s="2"/>
      <c r="I19" s="25"/>
      <c r="J19" s="26"/>
      <c r="M19" s="3"/>
      <c r="N19" s="2"/>
      <c r="O19" s="1"/>
    </row>
    <row r="20" spans="1:15" s="4" customFormat="1" ht="21.75" customHeight="1" x14ac:dyDescent="0.25">
      <c r="A20" s="2"/>
      <c r="I20" s="25"/>
      <c r="J20" s="26"/>
      <c r="M20" s="3"/>
      <c r="N20" s="2"/>
      <c r="O20" s="1"/>
    </row>
    <row r="21" spans="1:15" s="4" customFormat="1" ht="21.75" customHeight="1" x14ac:dyDescent="0.25">
      <c r="A21" s="2"/>
      <c r="I21" s="25"/>
      <c r="J21" s="27"/>
      <c r="M21" s="3"/>
      <c r="N21" s="2"/>
      <c r="O21" s="1"/>
    </row>
    <row r="22" spans="1:15" s="4" customFormat="1" ht="21.75" customHeight="1" x14ac:dyDescent="0.25">
      <c r="A22" s="2"/>
      <c r="I22" s="25"/>
      <c r="J22" s="27"/>
      <c r="M22" s="3"/>
      <c r="N22" s="2"/>
      <c r="O22" s="1"/>
    </row>
    <row r="23" spans="1:15" s="4" customFormat="1" ht="21.75" customHeight="1" x14ac:dyDescent="0.25">
      <c r="A23" s="2"/>
      <c r="I23" s="25"/>
      <c r="J23" s="27"/>
      <c r="M23" s="3"/>
      <c r="N23" s="2"/>
      <c r="O23" s="1"/>
    </row>
    <row r="24" spans="1:15" s="4" customFormat="1" ht="21.75" customHeight="1" x14ac:dyDescent="0.25">
      <c r="A24" s="2"/>
      <c r="I24" s="25"/>
      <c r="J24" s="27"/>
      <c r="M24" s="3"/>
      <c r="N24" s="2"/>
      <c r="O24" s="1"/>
    </row>
    <row r="25" spans="1:15" s="4" customFormat="1" ht="21.75" customHeight="1" x14ac:dyDescent="0.25">
      <c r="A25" s="2"/>
      <c r="I25" s="25"/>
      <c r="J25" s="27"/>
      <c r="M25" s="3"/>
      <c r="N25" s="2"/>
      <c r="O25" s="1"/>
    </row>
    <row r="26" spans="1:15" s="4" customFormat="1" ht="21.75" customHeight="1" x14ac:dyDescent="0.25">
      <c r="A26" s="2"/>
      <c r="I26" s="25"/>
      <c r="J26" s="27"/>
      <c r="M26" s="3"/>
      <c r="N26" s="2"/>
      <c r="O26" s="1"/>
    </row>
    <row r="27" spans="1:15" s="4" customFormat="1" ht="21.75" customHeight="1" x14ac:dyDescent="0.25">
      <c r="A27" s="2"/>
      <c r="I27" s="25"/>
      <c r="J27" s="27"/>
      <c r="M27" s="3"/>
      <c r="N27" s="2"/>
      <c r="O27" s="1"/>
    </row>
    <row r="29" spans="1:15" s="4" customFormat="1" ht="21.75" customHeight="1" x14ac:dyDescent="0.25">
      <c r="A29" s="2"/>
      <c r="I29" s="25"/>
      <c r="J29" s="26"/>
      <c r="M29" s="3"/>
      <c r="N29" s="2"/>
      <c r="O29" s="1"/>
    </row>
    <row r="30" spans="1:15" s="4" customFormat="1" ht="21.75" customHeight="1" x14ac:dyDescent="0.25">
      <c r="A30" s="2"/>
      <c r="I30" s="25"/>
      <c r="J30" s="26"/>
      <c r="M30" s="3"/>
      <c r="N30" s="2"/>
      <c r="O30" s="1"/>
    </row>
    <row r="31" spans="1:15" s="4" customFormat="1" ht="21.75" customHeight="1" x14ac:dyDescent="0.25">
      <c r="A31" s="2"/>
      <c r="I31" s="25"/>
      <c r="J31" s="27"/>
      <c r="M31" s="3"/>
      <c r="N31" s="2"/>
      <c r="O31" s="1"/>
    </row>
    <row r="32" spans="1:15" s="4" customFormat="1" ht="21.75" customHeight="1" x14ac:dyDescent="0.25">
      <c r="A32" s="2"/>
      <c r="I32" s="25"/>
      <c r="J32" s="26"/>
      <c r="M32" s="3"/>
      <c r="N32" s="2"/>
      <c r="O32" s="1"/>
    </row>
    <row r="33" spans="1:15" s="4" customFormat="1" ht="21.75" customHeight="1" x14ac:dyDescent="0.25">
      <c r="A33" s="2"/>
      <c r="I33" s="25"/>
      <c r="J33" s="26"/>
      <c r="M33" s="3"/>
      <c r="N33" s="2"/>
      <c r="O33" s="1"/>
    </row>
    <row r="34" spans="1:15" s="4" customFormat="1" ht="21.75" customHeight="1" x14ac:dyDescent="0.25">
      <c r="A34" s="2"/>
      <c r="I34" s="25"/>
      <c r="J34" s="26"/>
      <c r="M34" s="3"/>
      <c r="N34" s="2"/>
      <c r="O34" s="1"/>
    </row>
    <row r="35" spans="1:15" s="4" customFormat="1" ht="21.75" customHeight="1" x14ac:dyDescent="0.25">
      <c r="A35" s="2"/>
      <c r="I35" s="25"/>
      <c r="J35" s="26"/>
      <c r="M35" s="3"/>
      <c r="N35" s="2"/>
      <c r="O35" s="1"/>
    </row>
    <row r="36" spans="1:15" s="4" customFormat="1" ht="21.75" customHeight="1" x14ac:dyDescent="0.25">
      <c r="A36" s="2"/>
      <c r="I36" s="25"/>
      <c r="J36" s="26"/>
      <c r="M36" s="3"/>
      <c r="N36" s="2"/>
      <c r="O36" s="1"/>
    </row>
    <row r="37" spans="1:15" s="4" customFormat="1" ht="21.75" customHeight="1" x14ac:dyDescent="0.25">
      <c r="A37" s="2"/>
      <c r="I37" s="25"/>
      <c r="J37" s="26"/>
      <c r="M37" s="3"/>
      <c r="N37" s="2"/>
      <c r="O37" s="1"/>
    </row>
    <row r="38" spans="1:15" s="4" customFormat="1" ht="21.75" customHeight="1" x14ac:dyDescent="0.25">
      <c r="A38" s="2"/>
      <c r="I38" s="25"/>
      <c r="J38" s="26"/>
      <c r="M38" s="3"/>
      <c r="N38" s="2"/>
      <c r="O38" s="1"/>
    </row>
    <row r="39" spans="1:15" s="4" customFormat="1" ht="21.75" customHeight="1" x14ac:dyDescent="0.25">
      <c r="A39" s="2"/>
      <c r="I39" s="25"/>
      <c r="J39" s="26"/>
      <c r="M39" s="3"/>
      <c r="N39" s="2"/>
      <c r="O39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para AI- Light</vt:lpstr>
      <vt:lpstr>Dados para AI- medio</vt:lpstr>
      <vt:lpstr>Dados para AI- 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Campos</dc:creator>
  <cp:lastModifiedBy>Ricardo Campos</cp:lastModifiedBy>
  <dcterms:created xsi:type="dcterms:W3CDTF">2025-03-15T20:49:37Z</dcterms:created>
  <dcterms:modified xsi:type="dcterms:W3CDTF">2025-03-30T15:32:51Z</dcterms:modified>
</cp:coreProperties>
</file>