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eas\p3388_general_rfi_tv\config_p3388\"/>
    </mc:Choice>
  </mc:AlternateContent>
  <xr:revisionPtr revIDLastSave="0" documentId="13_ncr:1_{6B2BB99E-A45C-4076-BBA8-0FF3E5443BB4}" xr6:coauthVersionLast="47" xr6:coauthVersionMax="47" xr10:uidLastSave="{00000000-0000-0000-0000-000000000000}"/>
  <bookViews>
    <workbookView xWindow="6900" yWindow="1875" windowWidth="17085" windowHeight="159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1" l="1"/>
  <c r="L22" i="1"/>
  <c r="J22" i="1"/>
  <c r="I22" i="1"/>
  <c r="G22" i="1"/>
  <c r="F22" i="1"/>
  <c r="D22" i="1"/>
  <c r="E22" i="1" s="1"/>
  <c r="C22" i="1"/>
  <c r="M21" i="1"/>
  <c r="L21" i="1"/>
  <c r="J21" i="1"/>
  <c r="I21" i="1"/>
  <c r="G21" i="1"/>
  <c r="F21" i="1"/>
  <c r="D21" i="1"/>
  <c r="E21" i="1" s="1"/>
  <c r="C21" i="1"/>
  <c r="C14" i="1"/>
  <c r="D14" i="1"/>
  <c r="E14" i="1"/>
  <c r="G14" i="1"/>
  <c r="F14" i="1" s="1"/>
  <c r="I14" i="1"/>
  <c r="J14" i="1"/>
  <c r="L14" i="1"/>
  <c r="M14" i="1"/>
  <c r="C15" i="1"/>
  <c r="D15" i="1"/>
  <c r="E15" i="1"/>
  <c r="G15" i="1"/>
  <c r="F15" i="1" s="1"/>
  <c r="I15" i="1"/>
  <c r="J15" i="1"/>
  <c r="L15" i="1"/>
  <c r="M15" i="1"/>
  <c r="C16" i="1"/>
  <c r="D16" i="1"/>
  <c r="D17" i="1" s="1"/>
  <c r="E16" i="1"/>
  <c r="G16" i="1"/>
  <c r="F16" i="1" s="1"/>
  <c r="I16" i="1"/>
  <c r="J16" i="1"/>
  <c r="L16" i="1"/>
  <c r="M16" i="1"/>
  <c r="C17" i="1"/>
  <c r="I17" i="1"/>
  <c r="J17" i="1"/>
  <c r="L17" i="1"/>
  <c r="M17" i="1"/>
  <c r="C18" i="1"/>
  <c r="I18" i="1"/>
  <c r="J18" i="1"/>
  <c r="L18" i="1"/>
  <c r="M18" i="1"/>
  <c r="C19" i="1"/>
  <c r="I19" i="1"/>
  <c r="J19" i="1"/>
  <c r="L19" i="1"/>
  <c r="M19" i="1"/>
  <c r="C20" i="1"/>
  <c r="I20" i="1"/>
  <c r="J20" i="1"/>
  <c r="L20" i="1"/>
  <c r="M20" i="1"/>
  <c r="C13" i="1"/>
  <c r="D13" i="1"/>
  <c r="E13" i="1"/>
  <c r="G13" i="1"/>
  <c r="F13" i="1" s="1"/>
  <c r="I13" i="1"/>
  <c r="J13" i="1"/>
  <c r="L13" i="1"/>
  <c r="M13" i="1"/>
  <c r="G5" i="1"/>
  <c r="F5" i="1" s="1"/>
  <c r="G6" i="1"/>
  <c r="G7" i="1" s="1"/>
  <c r="G4" i="1"/>
  <c r="F4" i="1" s="1"/>
  <c r="I3" i="1"/>
  <c r="D5" i="1"/>
  <c r="D6" i="1"/>
  <c r="D7" i="1" s="1"/>
  <c r="D4" i="1"/>
  <c r="E4" i="1" s="1"/>
  <c r="C10" i="1"/>
  <c r="E5" i="1"/>
  <c r="E6" i="1"/>
  <c r="C4" i="1"/>
  <c r="I4" i="1"/>
  <c r="J4" i="1"/>
  <c r="L4" i="1"/>
  <c r="M4" i="1"/>
  <c r="C5" i="1"/>
  <c r="I5" i="1"/>
  <c r="J5" i="1"/>
  <c r="L5" i="1"/>
  <c r="M5" i="1"/>
  <c r="C6" i="1"/>
  <c r="I6" i="1"/>
  <c r="J6" i="1"/>
  <c r="L6" i="1"/>
  <c r="M6" i="1"/>
  <c r="C7" i="1"/>
  <c r="I7" i="1"/>
  <c r="J7" i="1"/>
  <c r="L7" i="1"/>
  <c r="M7" i="1"/>
  <c r="C8" i="1"/>
  <c r="I8" i="1"/>
  <c r="J8" i="1"/>
  <c r="L8" i="1"/>
  <c r="M8" i="1"/>
  <c r="C9" i="1"/>
  <c r="I9" i="1"/>
  <c r="J9" i="1"/>
  <c r="L9" i="1"/>
  <c r="M9" i="1"/>
  <c r="I10" i="1"/>
  <c r="J10" i="1"/>
  <c r="L10" i="1"/>
  <c r="M10" i="1"/>
  <c r="C11" i="1"/>
  <c r="I11" i="1"/>
  <c r="J11" i="1"/>
  <c r="L11" i="1"/>
  <c r="M11" i="1"/>
  <c r="C12" i="1"/>
  <c r="I12" i="1"/>
  <c r="J12" i="1"/>
  <c r="L12" i="1"/>
  <c r="M12" i="1"/>
  <c r="E17" i="1" l="1"/>
  <c r="D18" i="1"/>
  <c r="G17" i="1"/>
  <c r="G8" i="1"/>
  <c r="F7" i="1"/>
  <c r="F6" i="1"/>
  <c r="D8" i="1"/>
  <c r="E7" i="1"/>
  <c r="F17" i="1" l="1"/>
  <c r="G18" i="1"/>
  <c r="D19" i="1"/>
  <c r="E18" i="1"/>
  <c r="G9" i="1"/>
  <c r="F8" i="1"/>
  <c r="D9" i="1"/>
  <c r="E8" i="1"/>
  <c r="D20" i="1" l="1"/>
  <c r="E20" i="1" s="1"/>
  <c r="E19" i="1"/>
  <c r="G19" i="1"/>
  <c r="F18" i="1"/>
  <c r="G10" i="1"/>
  <c r="F9" i="1"/>
  <c r="D10" i="1"/>
  <c r="E9" i="1"/>
  <c r="C3" i="1"/>
  <c r="E3" i="1"/>
  <c r="F3" i="1"/>
  <c r="J3" i="1"/>
  <c r="L3" i="1"/>
  <c r="M3" i="1"/>
  <c r="G20" i="1" l="1"/>
  <c r="F20" i="1" s="1"/>
  <c r="F19" i="1"/>
  <c r="G11" i="1"/>
  <c r="F10" i="1"/>
  <c r="E10" i="1"/>
  <c r="D11" i="1"/>
  <c r="F2" i="1"/>
  <c r="E2" i="1"/>
  <c r="G12" i="1" l="1"/>
  <c r="F12" i="1" s="1"/>
  <c r="F11" i="1"/>
  <c r="D12" i="1"/>
  <c r="E12" i="1" s="1"/>
  <c r="E11" i="1"/>
</calcChain>
</file>

<file path=xl/sharedStrings.xml><?xml version="1.0" encoding="utf-8"?>
<sst xmlns="http://schemas.openxmlformats.org/spreadsheetml/2006/main" count="99" uniqueCount="39">
  <si>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</si>
  <si>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</si>
  <si>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</si>
  <si>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</si>
  <si>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</si>
  <si>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</si>
  <si>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</si>
  <si>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</si>
  <si>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</si>
  <si>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J2</t>
  </si>
  <si>
    <t>vbw</t>
  </si>
  <si>
    <t>normal</t>
  </si>
  <si>
    <t>ge_prob_11</t>
  </si>
  <si>
    <t>ge_prob_12</t>
  </si>
  <si>
    <t>ge_prob_21</t>
  </si>
  <si>
    <t>ge_prob_22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</si>
  <si>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</si>
  <si>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</si>
  <si>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</si>
  <si>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</si>
  <si>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</si>
  <si>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</si>
  <si>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</si>
  <si>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</si>
  <si>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</si>
  <si>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</si>
  <si>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</si>
  <si>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</si>
  <si>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</si>
  <si>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</si>
  <si>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</si>
  <si>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pwr_shaping</t>
  </si>
  <si>
    <t>pwr_shaping_std</t>
  </si>
  <si>
    <t>flat</t>
  </si>
  <si>
    <t>wideband switching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</si>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</sst>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workbookViewId="0">
      <selection activeCell="A23" sqref="A23"/>
    </sheetView>
  </sheetViews>
  <sheetFormatPr defaultColWidth="17.28515625" defaultRowHeight="15" x14ac:dyDescent="0.25"/>
  <cols>
    <col min="1" max="1" width="22.2851562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31</v>
      </c>
      <c r="O1" s="1" t="s">
        <v>32</v>
      </c>
    </row>
    <row r="2" spans="1:15" x14ac:dyDescent="0.25">
      <c r="A2" s="1" t="s">
        <v>34</v>
      </c>
      <c r="B2" s="1" t="s">
        <v>10</v>
      </c>
      <c r="C2" s="1">
        <v>512</v>
      </c>
      <c r="D2" s="2">
        <v>0.999</v>
      </c>
      <c r="E2" s="2">
        <f t="shared" ref="E2:E3" si="0">1-D2</f>
        <v>1.0000000000000009E-3</v>
      </c>
      <c r="F2" s="2">
        <f t="shared" ref="F2:F3" si="1">1-G2</f>
        <v>3.5000000000000031E-2</v>
      </c>
      <c r="G2" s="2">
        <v>0.96499999999999997</v>
      </c>
      <c r="H2" s="1" t="s">
        <v>33</v>
      </c>
      <c r="I2" s="1">
        <v>-1</v>
      </c>
      <c r="J2" s="1">
        <v>-1</v>
      </c>
      <c r="K2" s="1" t="s">
        <v>11</v>
      </c>
      <c r="L2" s="2">
        <v>-10</v>
      </c>
      <c r="M2" s="2">
        <v>2</v>
      </c>
      <c r="N2" s="1">
        <v>0</v>
      </c>
      <c r="O2" s="1">
        <v>0</v>
      </c>
    </row>
    <row r="3" spans="1:15" x14ac:dyDescent="0.25">
      <c r="A3" s="1" t="s">
        <v>9</v>
      </c>
      <c r="B3" s="1" t="s">
        <v>10</v>
      </c>
      <c r="C3" s="1">
        <f ca="1">RANDBETWEEN(1,1024)</f>
        <v>637</v>
      </c>
      <c r="D3" s="2">
        <v>0.98</v>
      </c>
      <c r="E3" s="2">
        <f t="shared" si="0"/>
        <v>2.0000000000000018E-2</v>
      </c>
      <c r="F3" s="2">
        <f t="shared" si="1"/>
        <v>0.44999999999999996</v>
      </c>
      <c r="G3" s="2">
        <v>0.55000000000000004</v>
      </c>
      <c r="H3" s="1" t="s">
        <v>11</v>
      </c>
      <c r="I3" s="1">
        <f ca="1">RANDBETWEEN(1,30)</f>
        <v>4</v>
      </c>
      <c r="J3" s="2">
        <f ca="1">RAND()*3</f>
        <v>0.11979188272555485</v>
      </c>
      <c r="K3" s="1" t="s">
        <v>11</v>
      </c>
      <c r="L3" s="1">
        <f ca="1">RANDBETWEEN(-10,10)</f>
        <v>2</v>
      </c>
      <c r="M3" s="2">
        <f ca="1">RAND()*3</f>
        <v>1.7139869051306096</v>
      </c>
      <c r="N3" s="1">
        <v>0</v>
      </c>
      <c r="O3" s="1">
        <v>0</v>
      </c>
    </row>
    <row r="4" spans="1:15" x14ac:dyDescent="0.25">
      <c r="A4" s="1" t="s">
        <v>35</v>
      </c>
      <c r="B4" s="1" t="s">
        <v>10</v>
      </c>
      <c r="C4" s="1">
        <f t="shared" ref="C4:C22" ca="1" si="2">RANDBETWEEN(1,1024)</f>
        <v>999</v>
      </c>
      <c r="D4" s="2">
        <f>D3</f>
        <v>0.98</v>
      </c>
      <c r="E4" s="2">
        <f t="shared" ref="E4:E12" si="3">1-D4</f>
        <v>2.0000000000000018E-2</v>
      </c>
      <c r="F4" s="2">
        <f t="shared" ref="F4:F12" si="4">1-G4</f>
        <v>0.44999999999999996</v>
      </c>
      <c r="G4" s="2">
        <f>G3</f>
        <v>0.55000000000000004</v>
      </c>
      <c r="H4" s="1" t="s">
        <v>11</v>
      </c>
      <c r="I4" s="1">
        <f t="shared" ref="I4:I22" ca="1" si="5">RANDBETWEEN(1,30)</f>
        <v>11</v>
      </c>
      <c r="J4" s="2">
        <f t="shared" ref="J4:J22" ca="1" si="6">RAND()*3</f>
        <v>2.3568520380525357</v>
      </c>
      <c r="K4" s="1" t="s">
        <v>11</v>
      </c>
      <c r="L4" s="1">
        <f t="shared" ref="L4:L22" ca="1" si="7">RANDBETWEEN(-10,10)</f>
        <v>7</v>
      </c>
      <c r="M4" s="2">
        <f t="shared" ref="M4:M22" ca="1" si="8">RAND()*3</f>
        <v>2.8212853351061642</v>
      </c>
      <c r="N4" s="1">
        <v>0</v>
      </c>
      <c r="O4" s="1">
        <v>0</v>
      </c>
    </row>
    <row r="5" spans="1:15" x14ac:dyDescent="0.25">
      <c r="A5" s="1" t="s">
        <v>36</v>
      </c>
      <c r="B5" s="1" t="s">
        <v>10</v>
      </c>
      <c r="C5" s="1">
        <f t="shared" ca="1" si="2"/>
        <v>801</v>
      </c>
      <c r="D5" s="2">
        <f t="shared" ref="D5:D12" si="9">D4</f>
        <v>0.98</v>
      </c>
      <c r="E5" s="2">
        <f t="shared" si="3"/>
        <v>2.0000000000000018E-2</v>
      </c>
      <c r="F5" s="2">
        <f t="shared" si="4"/>
        <v>0.44999999999999996</v>
      </c>
      <c r="G5" s="2">
        <f t="shared" ref="G5:G12" si="10">G4</f>
        <v>0.55000000000000004</v>
      </c>
      <c r="H5" s="1" t="s">
        <v>11</v>
      </c>
      <c r="I5" s="1">
        <f t="shared" ca="1" si="5"/>
        <v>5</v>
      </c>
      <c r="J5" s="2">
        <f t="shared" ca="1" si="6"/>
        <v>2.0282788480858609</v>
      </c>
      <c r="K5" s="1" t="s">
        <v>11</v>
      </c>
      <c r="L5" s="1">
        <f t="shared" ca="1" si="7"/>
        <v>0</v>
      </c>
      <c r="M5" s="2">
        <f t="shared" ca="1" si="8"/>
        <v>1.1956602731841719</v>
      </c>
      <c r="N5" s="1">
        <v>0</v>
      </c>
      <c r="O5" s="1">
        <v>0</v>
      </c>
    </row>
    <row r="6" spans="1:15" x14ac:dyDescent="0.25">
      <c r="A6" s="1" t="s">
        <v>37</v>
      </c>
      <c r="B6" s="1" t="s">
        <v>10</v>
      </c>
      <c r="C6" s="1">
        <f t="shared" ca="1" si="2"/>
        <v>718</v>
      </c>
      <c r="D6" s="2">
        <f t="shared" si="9"/>
        <v>0.98</v>
      </c>
      <c r="E6" s="2">
        <f t="shared" si="3"/>
        <v>2.0000000000000018E-2</v>
      </c>
      <c r="F6" s="2">
        <f t="shared" si="4"/>
        <v>0.44999999999999996</v>
      </c>
      <c r="G6" s="2">
        <f t="shared" si="10"/>
        <v>0.55000000000000004</v>
      </c>
      <c r="H6" s="1" t="s">
        <v>11</v>
      </c>
      <c r="I6" s="1">
        <f t="shared" ca="1" si="5"/>
        <v>11</v>
      </c>
      <c r="J6" s="2">
        <f t="shared" ca="1" si="6"/>
        <v>2.1160248116657208</v>
      </c>
      <c r="K6" s="1" t="s">
        <v>11</v>
      </c>
      <c r="L6" s="1">
        <f t="shared" ca="1" si="7"/>
        <v>-5</v>
      </c>
      <c r="M6" s="2">
        <f t="shared" ca="1" si="8"/>
        <v>1.6066403665520106</v>
      </c>
      <c r="N6" s="1">
        <v>0</v>
      </c>
      <c r="O6" s="1">
        <v>0</v>
      </c>
    </row>
    <row r="7" spans="1:15" x14ac:dyDescent="0.25">
      <c r="A7" s="1" t="s">
        <v>38</v>
      </c>
      <c r="B7" s="1" t="s">
        <v>10</v>
      </c>
      <c r="C7" s="1">
        <f t="shared" ca="1" si="2"/>
        <v>807</v>
      </c>
      <c r="D7" s="2">
        <f t="shared" si="9"/>
        <v>0.98</v>
      </c>
      <c r="E7" s="2">
        <f t="shared" si="3"/>
        <v>2.0000000000000018E-2</v>
      </c>
      <c r="F7" s="2">
        <f t="shared" si="4"/>
        <v>0.44999999999999996</v>
      </c>
      <c r="G7" s="2">
        <f t="shared" si="10"/>
        <v>0.55000000000000004</v>
      </c>
      <c r="H7" s="1" t="s">
        <v>11</v>
      </c>
      <c r="I7" s="1">
        <f t="shared" ca="1" si="5"/>
        <v>5</v>
      </c>
      <c r="J7" s="2">
        <f t="shared" ca="1" si="6"/>
        <v>0.92789281523466838</v>
      </c>
      <c r="K7" s="1" t="s">
        <v>11</v>
      </c>
      <c r="L7" s="1">
        <f t="shared" ca="1" si="7"/>
        <v>0</v>
      </c>
      <c r="M7" s="2">
        <f t="shared" ca="1" si="8"/>
        <v>0.86627715134077887</v>
      </c>
      <c r="N7" s="1">
        <v>0</v>
      </c>
      <c r="O7" s="1">
        <v>0</v>
      </c>
    </row>
    <row r="8" spans="1:15" x14ac:dyDescent="0.25">
      <c r="A8" s="1" t="s">
        <v>16</v>
      </c>
      <c r="B8" s="1" t="s">
        <v>10</v>
      </c>
      <c r="C8" s="1">
        <f t="shared" ca="1" si="2"/>
        <v>116</v>
      </c>
      <c r="D8" s="2">
        <f t="shared" si="9"/>
        <v>0.98</v>
      </c>
      <c r="E8" s="2">
        <f t="shared" si="3"/>
        <v>2.0000000000000018E-2</v>
      </c>
      <c r="F8" s="2">
        <f t="shared" si="4"/>
        <v>0.44999999999999996</v>
      </c>
      <c r="G8" s="2">
        <f t="shared" si="10"/>
        <v>0.55000000000000004</v>
      </c>
      <c r="H8" s="1" t="s">
        <v>11</v>
      </c>
      <c r="I8" s="1">
        <f t="shared" ca="1" si="5"/>
        <v>9</v>
      </c>
      <c r="J8" s="2">
        <f t="shared" ca="1" si="6"/>
        <v>1.8308557760995192</v>
      </c>
      <c r="K8" s="1" t="s">
        <v>11</v>
      </c>
      <c r="L8" s="1">
        <f t="shared" ca="1" si="7"/>
        <v>9</v>
      </c>
      <c r="M8" s="2">
        <f t="shared" ca="1" si="8"/>
        <v>1.1934219485420132</v>
      </c>
      <c r="N8" s="1">
        <v>0</v>
      </c>
      <c r="O8" s="1">
        <v>0</v>
      </c>
    </row>
    <row r="9" spans="1:15" x14ac:dyDescent="0.25">
      <c r="A9" s="1" t="s">
        <v>17</v>
      </c>
      <c r="B9" s="1" t="s">
        <v>10</v>
      </c>
      <c r="C9" s="1">
        <f t="shared" ca="1" si="2"/>
        <v>544</v>
      </c>
      <c r="D9" s="2">
        <f t="shared" si="9"/>
        <v>0.98</v>
      </c>
      <c r="E9" s="2">
        <f t="shared" si="3"/>
        <v>2.0000000000000018E-2</v>
      </c>
      <c r="F9" s="2">
        <f t="shared" si="4"/>
        <v>0.44999999999999996</v>
      </c>
      <c r="G9" s="2">
        <f t="shared" si="10"/>
        <v>0.55000000000000004</v>
      </c>
      <c r="H9" s="1" t="s">
        <v>11</v>
      </c>
      <c r="I9" s="1">
        <f t="shared" ca="1" si="5"/>
        <v>22</v>
      </c>
      <c r="J9" s="2">
        <f t="shared" ca="1" si="6"/>
        <v>1.0727141843130099</v>
      </c>
      <c r="K9" s="1" t="s">
        <v>11</v>
      </c>
      <c r="L9" s="1">
        <f t="shared" ca="1" si="7"/>
        <v>10</v>
      </c>
      <c r="M9" s="2">
        <f t="shared" ca="1" si="8"/>
        <v>0.97793755009737837</v>
      </c>
      <c r="N9" s="1">
        <v>0</v>
      </c>
      <c r="O9" s="1">
        <v>0</v>
      </c>
    </row>
    <row r="10" spans="1:15" x14ac:dyDescent="0.25">
      <c r="A10" s="1" t="s">
        <v>18</v>
      </c>
      <c r="B10" s="1" t="s">
        <v>10</v>
      </c>
      <c r="C10" s="1">
        <f ca="1">RANDBETWEEN(1,1024)</f>
        <v>263</v>
      </c>
      <c r="D10" s="2">
        <f t="shared" si="9"/>
        <v>0.98</v>
      </c>
      <c r="E10" s="2">
        <f t="shared" si="3"/>
        <v>2.0000000000000018E-2</v>
      </c>
      <c r="F10" s="2">
        <f t="shared" si="4"/>
        <v>0.44999999999999996</v>
      </c>
      <c r="G10" s="2">
        <f t="shared" si="10"/>
        <v>0.55000000000000004</v>
      </c>
      <c r="H10" s="1" t="s">
        <v>11</v>
      </c>
      <c r="I10" s="1">
        <f t="shared" ca="1" si="5"/>
        <v>12</v>
      </c>
      <c r="J10" s="2">
        <f t="shared" ca="1" si="6"/>
        <v>2.079034291903894</v>
      </c>
      <c r="K10" s="1" t="s">
        <v>11</v>
      </c>
      <c r="L10" s="1">
        <f t="shared" ca="1" si="7"/>
        <v>3</v>
      </c>
      <c r="M10" s="2">
        <f t="shared" ca="1" si="8"/>
        <v>1.1607628232510321</v>
      </c>
      <c r="N10" s="1">
        <v>0</v>
      </c>
      <c r="O10" s="1">
        <v>0</v>
      </c>
    </row>
    <row r="11" spans="1:15" x14ac:dyDescent="0.25">
      <c r="A11" s="1" t="s">
        <v>19</v>
      </c>
      <c r="B11" s="1" t="s">
        <v>10</v>
      </c>
      <c r="C11" s="1">
        <f t="shared" ca="1" si="2"/>
        <v>776</v>
      </c>
      <c r="D11" s="2">
        <f t="shared" si="9"/>
        <v>0.98</v>
      </c>
      <c r="E11" s="2">
        <f t="shared" si="3"/>
        <v>2.0000000000000018E-2</v>
      </c>
      <c r="F11" s="2">
        <f t="shared" si="4"/>
        <v>0.44999999999999996</v>
      </c>
      <c r="G11" s="2">
        <f t="shared" si="10"/>
        <v>0.55000000000000004</v>
      </c>
      <c r="H11" s="1" t="s">
        <v>11</v>
      </c>
      <c r="I11" s="1">
        <f t="shared" ca="1" si="5"/>
        <v>5</v>
      </c>
      <c r="J11" s="2">
        <f t="shared" ca="1" si="6"/>
        <v>0.27725979490900632</v>
      </c>
      <c r="K11" s="1" t="s">
        <v>11</v>
      </c>
      <c r="L11" s="1">
        <f t="shared" ca="1" si="7"/>
        <v>7</v>
      </c>
      <c r="M11" s="2">
        <f t="shared" ca="1" si="8"/>
        <v>1.8465086198987959</v>
      </c>
      <c r="N11" s="1">
        <v>0</v>
      </c>
      <c r="O11" s="1">
        <v>0</v>
      </c>
    </row>
    <row r="12" spans="1:15" x14ac:dyDescent="0.25">
      <c r="A12" s="1" t="s">
        <v>20</v>
      </c>
      <c r="B12" s="1" t="s">
        <v>10</v>
      </c>
      <c r="C12" s="1">
        <f t="shared" ca="1" si="2"/>
        <v>927</v>
      </c>
      <c r="D12" s="2">
        <f t="shared" si="9"/>
        <v>0.98</v>
      </c>
      <c r="E12" s="2">
        <f t="shared" si="3"/>
        <v>2.0000000000000018E-2</v>
      </c>
      <c r="F12" s="2">
        <f t="shared" si="4"/>
        <v>0.44999999999999996</v>
      </c>
      <c r="G12" s="2">
        <f t="shared" si="10"/>
        <v>0.55000000000000004</v>
      </c>
      <c r="H12" s="1" t="s">
        <v>11</v>
      </c>
      <c r="I12" s="1">
        <f t="shared" ca="1" si="5"/>
        <v>2</v>
      </c>
      <c r="J12" s="2">
        <f t="shared" ca="1" si="6"/>
        <v>2.4559447739445543</v>
      </c>
      <c r="K12" s="1" t="s">
        <v>11</v>
      </c>
      <c r="L12" s="1">
        <f t="shared" ca="1" si="7"/>
        <v>1</v>
      </c>
      <c r="M12" s="2">
        <f t="shared" ca="1" si="8"/>
        <v>1.3176245903793791</v>
      </c>
      <c r="N12" s="1">
        <v>0</v>
      </c>
      <c r="O12" s="1">
        <v>0</v>
      </c>
    </row>
    <row r="13" spans="1:15" x14ac:dyDescent="0.25">
      <c r="A13" s="1" t="s">
        <v>21</v>
      </c>
      <c r="B13" s="1" t="s">
        <v>10</v>
      </c>
      <c r="C13" s="1">
        <f t="shared" ca="1" si="2"/>
        <v>375</v>
      </c>
      <c r="D13" s="2">
        <f t="shared" ref="D13:D20" si="11">D12</f>
        <v>0.98</v>
      </c>
      <c r="E13" s="2">
        <f t="shared" ref="E13:E20" si="12">1-D13</f>
        <v>2.0000000000000018E-2</v>
      </c>
      <c r="F13" s="2">
        <f t="shared" ref="F13:F20" si="13">1-G13</f>
        <v>0.44999999999999996</v>
      </c>
      <c r="G13" s="2">
        <f t="shared" ref="G13:G20" si="14">G12</f>
        <v>0.55000000000000004</v>
      </c>
      <c r="H13" s="1" t="s">
        <v>11</v>
      </c>
      <c r="I13" s="1">
        <f t="shared" ca="1" si="5"/>
        <v>7</v>
      </c>
      <c r="J13" s="2">
        <f t="shared" ca="1" si="6"/>
        <v>2.050678488751994</v>
      </c>
      <c r="K13" s="1" t="s">
        <v>11</v>
      </c>
      <c r="L13" s="1">
        <f t="shared" ca="1" si="7"/>
        <v>-7</v>
      </c>
      <c r="M13" s="2">
        <f t="shared" ca="1" si="8"/>
        <v>0.1686755449222862</v>
      </c>
      <c r="N13" s="1">
        <v>0</v>
      </c>
      <c r="O13" s="1">
        <v>0</v>
      </c>
    </row>
    <row r="14" spans="1:15" x14ac:dyDescent="0.25">
      <c r="A14" s="1" t="s">
        <v>22</v>
      </c>
      <c r="B14" s="1" t="s">
        <v>10</v>
      </c>
      <c r="C14" s="1">
        <f t="shared" ca="1" si="2"/>
        <v>622</v>
      </c>
      <c r="D14" s="2">
        <f t="shared" si="11"/>
        <v>0.98</v>
      </c>
      <c r="E14" s="2">
        <f t="shared" si="12"/>
        <v>2.0000000000000018E-2</v>
      </c>
      <c r="F14" s="2">
        <f t="shared" si="13"/>
        <v>0.44999999999999996</v>
      </c>
      <c r="G14" s="2">
        <f t="shared" si="14"/>
        <v>0.55000000000000004</v>
      </c>
      <c r="H14" s="1" t="s">
        <v>11</v>
      </c>
      <c r="I14" s="1">
        <f t="shared" ca="1" si="5"/>
        <v>7</v>
      </c>
      <c r="J14" s="2">
        <f t="shared" ca="1" si="6"/>
        <v>0.59503552908012336</v>
      </c>
      <c r="K14" s="1" t="s">
        <v>11</v>
      </c>
      <c r="L14" s="1">
        <f t="shared" ca="1" si="7"/>
        <v>-6</v>
      </c>
      <c r="M14" s="2">
        <f t="shared" ca="1" si="8"/>
        <v>0.41503470391731911</v>
      </c>
      <c r="N14" s="1">
        <v>0</v>
      </c>
      <c r="O14" s="1">
        <v>0</v>
      </c>
    </row>
    <row r="15" spans="1:15" x14ac:dyDescent="0.25">
      <c r="A15" s="1" t="s">
        <v>23</v>
      </c>
      <c r="B15" s="1" t="s">
        <v>10</v>
      </c>
      <c r="C15" s="1">
        <f t="shared" ca="1" si="2"/>
        <v>691</v>
      </c>
      <c r="D15" s="2">
        <f t="shared" si="11"/>
        <v>0.98</v>
      </c>
      <c r="E15" s="2">
        <f t="shared" si="12"/>
        <v>2.0000000000000018E-2</v>
      </c>
      <c r="F15" s="2">
        <f t="shared" si="13"/>
        <v>0.44999999999999996</v>
      </c>
      <c r="G15" s="2">
        <f t="shared" si="14"/>
        <v>0.55000000000000004</v>
      </c>
      <c r="H15" s="1" t="s">
        <v>11</v>
      </c>
      <c r="I15" s="1">
        <f t="shared" ca="1" si="5"/>
        <v>22</v>
      </c>
      <c r="J15" s="2">
        <f t="shared" ca="1" si="6"/>
        <v>2.2613727819733276</v>
      </c>
      <c r="K15" s="1" t="s">
        <v>11</v>
      </c>
      <c r="L15" s="1">
        <f t="shared" ca="1" si="7"/>
        <v>9</v>
      </c>
      <c r="M15" s="2">
        <f t="shared" ca="1" si="8"/>
        <v>0.17403754050683928</v>
      </c>
      <c r="N15" s="1">
        <v>0</v>
      </c>
      <c r="O15" s="1">
        <v>0</v>
      </c>
    </row>
    <row r="16" spans="1:15" x14ac:dyDescent="0.25">
      <c r="A16" s="1" t="s">
        <v>24</v>
      </c>
      <c r="B16" s="1" t="s">
        <v>10</v>
      </c>
      <c r="C16" s="1">
        <f t="shared" ca="1" si="2"/>
        <v>386</v>
      </c>
      <c r="D16" s="2">
        <f t="shared" si="11"/>
        <v>0.98</v>
      </c>
      <c r="E16" s="2">
        <f t="shared" si="12"/>
        <v>2.0000000000000018E-2</v>
      </c>
      <c r="F16" s="2">
        <f t="shared" si="13"/>
        <v>0.44999999999999996</v>
      </c>
      <c r="G16" s="2">
        <f t="shared" si="14"/>
        <v>0.55000000000000004</v>
      </c>
      <c r="H16" s="1" t="s">
        <v>11</v>
      </c>
      <c r="I16" s="1">
        <f t="shared" ca="1" si="5"/>
        <v>3</v>
      </c>
      <c r="J16" s="2">
        <f t="shared" ca="1" si="6"/>
        <v>2.7332912807494782</v>
      </c>
      <c r="K16" s="1" t="s">
        <v>11</v>
      </c>
      <c r="L16" s="1">
        <f t="shared" ca="1" si="7"/>
        <v>1</v>
      </c>
      <c r="M16" s="2">
        <f t="shared" ca="1" si="8"/>
        <v>1.2525725365433937</v>
      </c>
      <c r="N16" s="1">
        <v>0</v>
      </c>
      <c r="O16" s="1">
        <v>0</v>
      </c>
    </row>
    <row r="17" spans="1:15" x14ac:dyDescent="0.25">
      <c r="A17" s="1" t="s">
        <v>25</v>
      </c>
      <c r="B17" s="1" t="s">
        <v>10</v>
      </c>
      <c r="C17" s="1">
        <f t="shared" ca="1" si="2"/>
        <v>737</v>
      </c>
      <c r="D17" s="2">
        <f t="shared" si="11"/>
        <v>0.98</v>
      </c>
      <c r="E17" s="2">
        <f t="shared" si="12"/>
        <v>2.0000000000000018E-2</v>
      </c>
      <c r="F17" s="2">
        <f t="shared" si="13"/>
        <v>0.44999999999999996</v>
      </c>
      <c r="G17" s="2">
        <f t="shared" si="14"/>
        <v>0.55000000000000004</v>
      </c>
      <c r="H17" s="1" t="s">
        <v>11</v>
      </c>
      <c r="I17" s="1">
        <f t="shared" ca="1" si="5"/>
        <v>26</v>
      </c>
      <c r="J17" s="2">
        <f t="shared" ca="1" si="6"/>
        <v>0.54680828023048234</v>
      </c>
      <c r="K17" s="1" t="s">
        <v>11</v>
      </c>
      <c r="L17" s="1">
        <f t="shared" ca="1" si="7"/>
        <v>-9</v>
      </c>
      <c r="M17" s="2">
        <f t="shared" ca="1" si="8"/>
        <v>0.16912197174438659</v>
      </c>
      <c r="N17" s="1">
        <v>0</v>
      </c>
      <c r="O17" s="1">
        <v>0</v>
      </c>
    </row>
    <row r="18" spans="1:15" x14ac:dyDescent="0.25">
      <c r="A18" s="1" t="s">
        <v>26</v>
      </c>
      <c r="B18" s="1" t="s">
        <v>10</v>
      </c>
      <c r="C18" s="1">
        <f t="shared" ca="1" si="2"/>
        <v>168</v>
      </c>
      <c r="D18" s="2">
        <f t="shared" si="11"/>
        <v>0.98</v>
      </c>
      <c r="E18" s="2">
        <f t="shared" si="12"/>
        <v>2.0000000000000018E-2</v>
      </c>
      <c r="F18" s="2">
        <f t="shared" si="13"/>
        <v>0.44999999999999996</v>
      </c>
      <c r="G18" s="2">
        <f t="shared" si="14"/>
        <v>0.55000000000000004</v>
      </c>
      <c r="H18" s="1" t="s">
        <v>11</v>
      </c>
      <c r="I18" s="1">
        <f t="shared" ca="1" si="5"/>
        <v>27</v>
      </c>
      <c r="J18" s="2">
        <f t="shared" ca="1" si="6"/>
        <v>6.710083063274519E-2</v>
      </c>
      <c r="K18" s="1" t="s">
        <v>11</v>
      </c>
      <c r="L18" s="1">
        <f t="shared" ca="1" si="7"/>
        <v>-4</v>
      </c>
      <c r="M18" s="2">
        <f t="shared" ca="1" si="8"/>
        <v>0.76237488803211484</v>
      </c>
      <c r="N18" s="1">
        <v>0</v>
      </c>
      <c r="O18" s="1">
        <v>0</v>
      </c>
    </row>
    <row r="19" spans="1:15" x14ac:dyDescent="0.25">
      <c r="A19" s="1" t="s">
        <v>27</v>
      </c>
      <c r="B19" s="1" t="s">
        <v>10</v>
      </c>
      <c r="C19" s="1">
        <f t="shared" ca="1" si="2"/>
        <v>906</v>
      </c>
      <c r="D19" s="2">
        <f t="shared" si="11"/>
        <v>0.98</v>
      </c>
      <c r="E19" s="2">
        <f t="shared" si="12"/>
        <v>2.0000000000000018E-2</v>
      </c>
      <c r="F19" s="2">
        <f t="shared" si="13"/>
        <v>0.44999999999999996</v>
      </c>
      <c r="G19" s="2">
        <f t="shared" si="14"/>
        <v>0.55000000000000004</v>
      </c>
      <c r="H19" s="1" t="s">
        <v>11</v>
      </c>
      <c r="I19" s="1">
        <f t="shared" ca="1" si="5"/>
        <v>13</v>
      </c>
      <c r="J19" s="2">
        <f t="shared" ca="1" si="6"/>
        <v>1.0806572823584339</v>
      </c>
      <c r="K19" s="1" t="s">
        <v>11</v>
      </c>
      <c r="L19" s="1">
        <f t="shared" ca="1" si="7"/>
        <v>-8</v>
      </c>
      <c r="M19" s="2">
        <f t="shared" ca="1" si="8"/>
        <v>0.41961322439590809</v>
      </c>
      <c r="N19" s="1">
        <v>0</v>
      </c>
      <c r="O19" s="1">
        <v>0</v>
      </c>
    </row>
    <row r="20" spans="1:15" x14ac:dyDescent="0.25">
      <c r="A20" s="1" t="s">
        <v>28</v>
      </c>
      <c r="B20" s="1" t="s">
        <v>10</v>
      </c>
      <c r="C20" s="1">
        <f t="shared" ca="1" si="2"/>
        <v>462</v>
      </c>
      <c r="D20" s="2">
        <f t="shared" si="11"/>
        <v>0.98</v>
      </c>
      <c r="E20" s="2">
        <f t="shared" si="12"/>
        <v>2.0000000000000018E-2</v>
      </c>
      <c r="F20" s="2">
        <f t="shared" si="13"/>
        <v>0.44999999999999996</v>
      </c>
      <c r="G20" s="2">
        <f t="shared" si="14"/>
        <v>0.55000000000000004</v>
      </c>
      <c r="H20" s="1" t="s">
        <v>11</v>
      </c>
      <c r="I20" s="1">
        <f t="shared" ca="1" si="5"/>
        <v>20</v>
      </c>
      <c r="J20" s="2">
        <f t="shared" ca="1" si="6"/>
        <v>2.3320760356889751</v>
      </c>
      <c r="K20" s="1" t="s">
        <v>11</v>
      </c>
      <c r="L20" s="1">
        <f t="shared" ca="1" si="7"/>
        <v>-7</v>
      </c>
      <c r="M20" s="2">
        <f t="shared" ca="1" si="8"/>
        <v>8.4786707377429993E-2</v>
      </c>
      <c r="N20" s="1">
        <v>0</v>
      </c>
      <c r="O20" s="1">
        <v>0</v>
      </c>
    </row>
    <row r="21" spans="1:15" x14ac:dyDescent="0.25">
      <c r="A21" s="1" t="s">
        <v>29</v>
      </c>
      <c r="B21" s="1" t="s">
        <v>10</v>
      </c>
      <c r="C21" s="1">
        <f t="shared" ca="1" si="2"/>
        <v>419</v>
      </c>
      <c r="D21" s="2">
        <f t="shared" ref="D21:D22" si="15">D20</f>
        <v>0.98</v>
      </c>
      <c r="E21" s="2">
        <f t="shared" ref="E21:E22" si="16">1-D21</f>
        <v>2.0000000000000018E-2</v>
      </c>
      <c r="F21" s="2">
        <f t="shared" ref="F21:F22" si="17">1-G21</f>
        <v>0.44999999999999996</v>
      </c>
      <c r="G21" s="2">
        <f t="shared" ref="G21:G22" si="18">G20</f>
        <v>0.55000000000000004</v>
      </c>
      <c r="H21" s="1" t="s">
        <v>11</v>
      </c>
      <c r="I21" s="1">
        <f t="shared" ca="1" si="5"/>
        <v>6</v>
      </c>
      <c r="J21" s="2">
        <f t="shared" ca="1" si="6"/>
        <v>1.8106399580394283E-2</v>
      </c>
      <c r="K21" s="1" t="s">
        <v>11</v>
      </c>
      <c r="L21" s="1">
        <f t="shared" ca="1" si="7"/>
        <v>8</v>
      </c>
      <c r="M21" s="2">
        <f t="shared" ca="1" si="8"/>
        <v>0.30154290229979586</v>
      </c>
      <c r="N21" s="1">
        <v>0</v>
      </c>
      <c r="O21" s="1">
        <v>0</v>
      </c>
    </row>
    <row r="22" spans="1:15" x14ac:dyDescent="0.25">
      <c r="A22" s="1" t="s">
        <v>30</v>
      </c>
      <c r="B22" s="1" t="s">
        <v>10</v>
      </c>
      <c r="C22" s="1">
        <f t="shared" ca="1" si="2"/>
        <v>389</v>
      </c>
      <c r="D22" s="2">
        <f t="shared" si="15"/>
        <v>0.98</v>
      </c>
      <c r="E22" s="2">
        <f t="shared" si="16"/>
        <v>2.0000000000000018E-2</v>
      </c>
      <c r="F22" s="2">
        <f t="shared" si="17"/>
        <v>0.44999999999999996</v>
      </c>
      <c r="G22" s="2">
        <f t="shared" si="18"/>
        <v>0.55000000000000004</v>
      </c>
      <c r="H22" s="1" t="s">
        <v>11</v>
      </c>
      <c r="I22" s="1">
        <f t="shared" ca="1" si="5"/>
        <v>6</v>
      </c>
      <c r="J22" s="2">
        <f t="shared" ca="1" si="6"/>
        <v>1.8163082542868425</v>
      </c>
      <c r="K22" s="1" t="s">
        <v>11</v>
      </c>
      <c r="L22" s="1">
        <f t="shared" ca="1" si="7"/>
        <v>7</v>
      </c>
      <c r="M22" s="2">
        <f t="shared" ca="1" si="8"/>
        <v>0.98295176738989143</v>
      </c>
      <c r="N22" s="1">
        <v>0</v>
      </c>
      <c r="O22" s="1">
        <v>0</v>
      </c>
    </row>
    <row r="23" spans="1:15" x14ac:dyDescent="0.25">
      <c r="D23" s="2"/>
      <c r="E23" s="2"/>
      <c r="F23" s="2"/>
      <c r="G23" s="2"/>
      <c r="J23" s="2"/>
      <c r="M23" s="2"/>
    </row>
    <row r="24" spans="1:15" x14ac:dyDescent="0.25">
      <c r="D24" s="2"/>
      <c r="E24" s="2"/>
      <c r="F24" s="2"/>
      <c r="G24" s="2"/>
      <c r="J24" s="2"/>
      <c r="M24" s="2"/>
    </row>
    <row r="25" spans="1:15" x14ac:dyDescent="0.25">
      <c r="D25" s="2"/>
      <c r="E25" s="2"/>
      <c r="F25" s="2"/>
      <c r="G25" s="2"/>
      <c r="J25" s="2"/>
      <c r="M25" s="2"/>
    </row>
    <row r="26" spans="1:15" x14ac:dyDescent="0.25">
      <c r="D26" s="2"/>
      <c r="E26" s="2"/>
      <c r="F26" s="2"/>
      <c r="G26" s="2"/>
      <c r="J26" s="2"/>
      <c r="M26" s="2"/>
    </row>
    <row r="27" spans="1:15" x14ac:dyDescent="0.25">
      <c r="D27" s="2"/>
      <c r="E27" s="2"/>
      <c r="F27" s="2"/>
      <c r="G27" s="2"/>
      <c r="J27" s="2"/>
      <c r="M27" s="2"/>
    </row>
    <row r="28" spans="1:15" x14ac:dyDescent="0.25">
      <c r="D28" s="2"/>
      <c r="E28" s="2"/>
      <c r="F28" s="2"/>
      <c r="G28" s="2"/>
      <c r="J28" s="2"/>
      <c r="M28" s="2"/>
    </row>
    <row r="29" spans="1:15" x14ac:dyDescent="0.25">
      <c r="D29" s="2"/>
      <c r="E29" s="2"/>
      <c r="F29" s="2"/>
      <c r="G29" s="2"/>
      <c r="J29" s="2"/>
      <c r="M29" s="2"/>
    </row>
    <row r="30" spans="1:15" x14ac:dyDescent="0.25">
      <c r="D30" s="2"/>
      <c r="E30" s="2"/>
      <c r="F30" s="2"/>
      <c r="G30" s="2"/>
      <c r="J30" s="2"/>
      <c r="M30" s="2"/>
    </row>
    <row r="31" spans="1:15" x14ac:dyDescent="0.25">
      <c r="D31" s="2"/>
      <c r="E31" s="2"/>
      <c r="F31" s="2"/>
      <c r="G31" s="2"/>
      <c r="J31" s="2"/>
      <c r="M31" s="2"/>
    </row>
    <row r="32" spans="1:15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  <row r="182" spans="4:13" x14ac:dyDescent="0.25">
      <c r="D182" s="2"/>
      <c r="E182" s="2"/>
      <c r="F182" s="2"/>
      <c r="G182" s="2"/>
      <c r="J182" s="2"/>
      <c r="M1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2025-06-23T21:17:28Z</dcterms:modified>
</cp:coreProperties>
</file>