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E:\meas\p3388_general_rfi_tv\config_p3388\"/>
    </mc:Choice>
  </mc:AlternateContent>
  <xr:revisionPtr revIDLastSave="0" documentId="13_ncr:1_{79220F48-2D09-457D-8E3C-8CDB36E995B3}" xr6:coauthVersionLast="47" xr6:coauthVersionMax="47" xr10:uidLastSave="{00000000-0000-0000-0000-000000000000}"/>
  <bookViews>
    <workbookView xWindow="6900" yWindow="1875" windowWidth="17085" windowHeight="159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34" i="1"/>
  <c r="I34" i="1"/>
  <c r="J34" i="1"/>
  <c r="L34" i="1"/>
  <c r="M34" i="1"/>
  <c r="C35" i="1"/>
  <c r="I35" i="1"/>
  <c r="J35" i="1"/>
  <c r="L35" i="1"/>
  <c r="M35" i="1"/>
  <c r="C36" i="1"/>
  <c r="I36" i="1"/>
  <c r="J36" i="1"/>
  <c r="L36" i="1"/>
  <c r="M36" i="1"/>
  <c r="C37" i="1"/>
  <c r="I37" i="1"/>
  <c r="J37" i="1"/>
  <c r="L37" i="1"/>
  <c r="M37" i="1"/>
  <c r="C38" i="1"/>
  <c r="I38" i="1"/>
  <c r="J38" i="1"/>
  <c r="L38" i="1"/>
  <c r="M38" i="1"/>
  <c r="C39" i="1"/>
  <c r="I39" i="1"/>
  <c r="J39" i="1"/>
  <c r="L39" i="1"/>
  <c r="M39" i="1"/>
  <c r="C40" i="1"/>
  <c r="I40" i="1"/>
  <c r="J40" i="1"/>
  <c r="L40" i="1"/>
  <c r="M40" i="1"/>
  <c r="C41" i="1"/>
  <c r="I41" i="1"/>
  <c r="J41" i="1"/>
  <c r="L41" i="1"/>
  <c r="M41" i="1"/>
  <c r="C42" i="1"/>
  <c r="I42" i="1"/>
  <c r="J42" i="1"/>
  <c r="L42" i="1"/>
  <c r="M42" i="1"/>
  <c r="C43" i="1"/>
  <c r="I43" i="1"/>
  <c r="J43" i="1"/>
  <c r="L43" i="1"/>
  <c r="M43" i="1"/>
  <c r="C44" i="1"/>
  <c r="I44" i="1"/>
  <c r="J44" i="1"/>
  <c r="L44" i="1"/>
  <c r="M44" i="1"/>
  <c r="C45" i="1"/>
  <c r="I45" i="1"/>
  <c r="J45" i="1"/>
  <c r="L45" i="1"/>
  <c r="M45" i="1"/>
  <c r="C46" i="1"/>
  <c r="I46" i="1"/>
  <c r="J46" i="1"/>
  <c r="L46" i="1"/>
  <c r="M46" i="1"/>
  <c r="C47" i="1"/>
  <c r="I47" i="1"/>
  <c r="J47" i="1"/>
  <c r="L47" i="1"/>
  <c r="M47" i="1"/>
  <c r="C48" i="1"/>
  <c r="I48" i="1"/>
  <c r="J48" i="1"/>
  <c r="L48" i="1"/>
  <c r="M48" i="1"/>
  <c r="C49" i="1"/>
  <c r="I49" i="1"/>
  <c r="J49" i="1"/>
  <c r="L49" i="1"/>
  <c r="M49" i="1"/>
  <c r="C50" i="1"/>
  <c r="I50" i="1"/>
  <c r="J50" i="1"/>
  <c r="L50" i="1"/>
  <c r="M50" i="1"/>
  <c r="C51" i="1"/>
  <c r="I51" i="1"/>
  <c r="J51" i="1"/>
  <c r="L51" i="1"/>
  <c r="M51" i="1"/>
  <c r="C52" i="1"/>
  <c r="I52" i="1"/>
  <c r="J52" i="1"/>
  <c r="L52" i="1"/>
  <c r="M52" i="1"/>
  <c r="C53" i="1"/>
  <c r="I53" i="1"/>
  <c r="J53" i="1"/>
  <c r="L53" i="1"/>
  <c r="M53" i="1"/>
  <c r="C54" i="1"/>
  <c r="I54" i="1"/>
  <c r="J54" i="1"/>
  <c r="L54" i="1"/>
  <c r="M54" i="1"/>
  <c r="C55" i="1"/>
  <c r="I55" i="1"/>
  <c r="J55" i="1"/>
  <c r="L55" i="1"/>
  <c r="M55" i="1"/>
  <c r="C56" i="1"/>
  <c r="I56" i="1"/>
  <c r="J56" i="1"/>
  <c r="L56" i="1"/>
  <c r="M56" i="1"/>
  <c r="C57" i="1"/>
  <c r="I57" i="1"/>
  <c r="J57" i="1"/>
  <c r="L57" i="1"/>
  <c r="M57" i="1"/>
  <c r="C58" i="1"/>
  <c r="I58" i="1"/>
  <c r="J58" i="1"/>
  <c r="L58" i="1"/>
  <c r="M58" i="1"/>
  <c r="C59" i="1"/>
  <c r="I59" i="1"/>
  <c r="J59" i="1"/>
  <c r="L59" i="1"/>
  <c r="M59" i="1"/>
  <c r="C60" i="1"/>
  <c r="I60" i="1"/>
  <c r="J60" i="1"/>
  <c r="L60" i="1"/>
  <c r="M60" i="1"/>
  <c r="C61" i="1"/>
  <c r="I61" i="1"/>
  <c r="J61" i="1"/>
  <c r="L61" i="1"/>
  <c r="M61" i="1"/>
  <c r="C62" i="1"/>
  <c r="I62" i="1"/>
  <c r="J62" i="1"/>
  <c r="L62" i="1"/>
  <c r="M62" i="1"/>
  <c r="C63" i="1"/>
  <c r="I63" i="1"/>
  <c r="J63" i="1"/>
  <c r="L63" i="1"/>
  <c r="M63" i="1"/>
  <c r="C24" i="1"/>
  <c r="I24" i="1"/>
  <c r="J24" i="1"/>
  <c r="L24" i="1"/>
  <c r="M24" i="1"/>
  <c r="C25" i="1"/>
  <c r="I25" i="1"/>
  <c r="J25" i="1"/>
  <c r="L25" i="1"/>
  <c r="M25" i="1"/>
  <c r="C26" i="1"/>
  <c r="I26" i="1"/>
  <c r="J26" i="1"/>
  <c r="L26" i="1"/>
  <c r="M26" i="1"/>
  <c r="C27" i="1"/>
  <c r="I27" i="1"/>
  <c r="J27" i="1"/>
  <c r="L27" i="1"/>
  <c r="M27" i="1"/>
  <c r="C28" i="1"/>
  <c r="I28" i="1"/>
  <c r="J28" i="1"/>
  <c r="L28" i="1"/>
  <c r="M28" i="1"/>
  <c r="C29" i="1"/>
  <c r="I29" i="1"/>
  <c r="J29" i="1"/>
  <c r="L29" i="1"/>
  <c r="M29" i="1"/>
  <c r="C30" i="1"/>
  <c r="I30" i="1"/>
  <c r="J30" i="1"/>
  <c r="L30" i="1"/>
  <c r="M30" i="1"/>
  <c r="C31" i="1"/>
  <c r="I31" i="1"/>
  <c r="J31" i="1"/>
  <c r="L31" i="1"/>
  <c r="M31" i="1"/>
  <c r="C32" i="1"/>
  <c r="I32" i="1"/>
  <c r="J32" i="1"/>
  <c r="L32" i="1"/>
  <c r="M32" i="1"/>
  <c r="C33" i="1"/>
  <c r="I33" i="1"/>
  <c r="J33" i="1"/>
  <c r="L33" i="1"/>
  <c r="M33" i="1"/>
  <c r="M23" i="1"/>
  <c r="L23" i="1"/>
  <c r="J23" i="1"/>
  <c r="I23" i="1"/>
  <c r="C23" i="1"/>
  <c r="M22" i="1"/>
  <c r="L22" i="1"/>
  <c r="J22" i="1"/>
  <c r="I22" i="1"/>
  <c r="C22" i="1"/>
  <c r="C15" i="1"/>
  <c r="I15" i="1"/>
  <c r="J15" i="1"/>
  <c r="L15" i="1"/>
  <c r="M15" i="1"/>
  <c r="C16" i="1"/>
  <c r="I16" i="1"/>
  <c r="J16" i="1"/>
  <c r="L16" i="1"/>
  <c r="M16" i="1"/>
  <c r="C17" i="1"/>
  <c r="I17" i="1"/>
  <c r="J17" i="1"/>
  <c r="L17" i="1"/>
  <c r="M17" i="1"/>
  <c r="C18" i="1"/>
  <c r="I18" i="1"/>
  <c r="J18" i="1"/>
  <c r="L18" i="1"/>
  <c r="M18" i="1"/>
  <c r="C19" i="1"/>
  <c r="I19" i="1"/>
  <c r="J19" i="1"/>
  <c r="L19" i="1"/>
  <c r="M19" i="1"/>
  <c r="C20" i="1"/>
  <c r="I20" i="1"/>
  <c r="J20" i="1"/>
  <c r="L20" i="1"/>
  <c r="M20" i="1"/>
  <c r="C21" i="1"/>
  <c r="I21" i="1"/>
  <c r="J21" i="1"/>
  <c r="L21" i="1"/>
  <c r="M21" i="1"/>
  <c r="C14" i="1"/>
  <c r="I14" i="1"/>
  <c r="J14" i="1"/>
  <c r="L14" i="1"/>
  <c r="M14" i="1"/>
  <c r="G5" i="1"/>
  <c r="F5" i="1" s="1"/>
  <c r="I4" i="1"/>
  <c r="D5" i="1"/>
  <c r="E5" i="1" s="1"/>
  <c r="C11" i="1"/>
  <c r="C5" i="1"/>
  <c r="I5" i="1"/>
  <c r="J5" i="1"/>
  <c r="L5" i="1"/>
  <c r="M5" i="1"/>
  <c r="C6" i="1"/>
  <c r="I6" i="1"/>
  <c r="J6" i="1"/>
  <c r="L6" i="1"/>
  <c r="M6" i="1"/>
  <c r="C7" i="1"/>
  <c r="I7" i="1"/>
  <c r="J7" i="1"/>
  <c r="L7" i="1"/>
  <c r="M7" i="1"/>
  <c r="C8" i="1"/>
  <c r="I8" i="1"/>
  <c r="J8" i="1"/>
  <c r="L8" i="1"/>
  <c r="M8" i="1"/>
  <c r="C9" i="1"/>
  <c r="I9" i="1"/>
  <c r="J9" i="1"/>
  <c r="L9" i="1"/>
  <c r="M9" i="1"/>
  <c r="C10" i="1"/>
  <c r="I10" i="1"/>
  <c r="J10" i="1"/>
  <c r="L10" i="1"/>
  <c r="M10" i="1"/>
  <c r="I11" i="1"/>
  <c r="J11" i="1"/>
  <c r="L11" i="1"/>
  <c r="M11" i="1"/>
  <c r="C12" i="1"/>
  <c r="I12" i="1"/>
  <c r="J12" i="1"/>
  <c r="L12" i="1"/>
  <c r="M12" i="1"/>
  <c r="C13" i="1"/>
  <c r="I13" i="1"/>
  <c r="J13" i="1"/>
  <c r="L13" i="1"/>
  <c r="M13" i="1"/>
  <c r="G6" i="1" l="1"/>
  <c r="D6" i="1"/>
  <c r="F6" i="1" l="1"/>
  <c r="G7" i="1"/>
  <c r="D7" i="1"/>
  <c r="E6" i="1"/>
  <c r="G8" i="1" l="1"/>
  <c r="F7" i="1"/>
  <c r="D8" i="1"/>
  <c r="E7" i="1"/>
  <c r="C4" i="1"/>
  <c r="E4" i="1"/>
  <c r="F4" i="1"/>
  <c r="J4" i="1"/>
  <c r="L4" i="1"/>
  <c r="M4" i="1"/>
  <c r="G9" i="1" l="1"/>
  <c r="F8" i="1"/>
  <c r="D9" i="1"/>
  <c r="E8" i="1"/>
  <c r="F2" i="1"/>
  <c r="E2" i="1"/>
  <c r="G10" i="1" l="1"/>
  <c r="F9" i="1"/>
  <c r="D10" i="1"/>
  <c r="E9" i="1"/>
  <c r="G11" i="1" l="1"/>
  <c r="F10" i="1"/>
  <c r="D11" i="1"/>
  <c r="E10" i="1"/>
  <c r="G12" i="1" l="1"/>
  <c r="F11" i="1"/>
  <c r="D12" i="1"/>
  <c r="E11" i="1"/>
  <c r="G13" i="1" l="1"/>
  <c r="F12" i="1"/>
  <c r="E12" i="1"/>
  <c r="D13" i="1"/>
  <c r="F13" i="1" l="1"/>
  <c r="G14" i="1"/>
  <c r="E13" i="1"/>
  <c r="D14" i="1"/>
  <c r="F14" i="1" l="1"/>
  <c r="G15" i="1"/>
  <c r="D15" i="1"/>
  <c r="E14" i="1"/>
  <c r="F15" i="1" l="1"/>
  <c r="G16" i="1"/>
  <c r="D16" i="1"/>
  <c r="E15" i="1"/>
  <c r="F16" i="1" l="1"/>
  <c r="G17" i="1"/>
  <c r="E16" i="1"/>
  <c r="D17" i="1"/>
  <c r="F17" i="1" l="1"/>
  <c r="G18" i="1"/>
  <c r="D18" i="1"/>
  <c r="E17" i="1"/>
  <c r="F18" i="1" l="1"/>
  <c r="G19" i="1"/>
  <c r="E18" i="1"/>
  <c r="D19" i="1"/>
  <c r="G20" i="1" l="1"/>
  <c r="F19" i="1"/>
  <c r="D20" i="1"/>
  <c r="E19" i="1"/>
  <c r="G21" i="1" l="1"/>
  <c r="F20" i="1"/>
  <c r="D21" i="1"/>
  <c r="E20" i="1"/>
  <c r="F21" i="1" l="1"/>
  <c r="G22" i="1"/>
  <c r="E21" i="1"/>
  <c r="D22" i="1"/>
  <c r="G23" i="1" l="1"/>
  <c r="F22" i="1"/>
  <c r="E22" i="1"/>
  <c r="D23" i="1"/>
  <c r="F23" i="1" l="1"/>
  <c r="G24" i="1"/>
  <c r="E23" i="1"/>
  <c r="D24" i="1"/>
  <c r="F24" i="1" l="1"/>
  <c r="G25" i="1"/>
  <c r="D25" i="1"/>
  <c r="E24" i="1"/>
  <c r="F25" i="1" l="1"/>
  <c r="G26" i="1"/>
  <c r="E25" i="1"/>
  <c r="D26" i="1"/>
  <c r="G27" i="1" l="1"/>
  <c r="F26" i="1"/>
  <c r="D27" i="1"/>
  <c r="E26" i="1"/>
  <c r="F27" i="1" l="1"/>
  <c r="G28" i="1"/>
  <c r="E27" i="1"/>
  <c r="D28" i="1"/>
  <c r="F28" i="1" l="1"/>
  <c r="G29" i="1"/>
  <c r="E28" i="1"/>
  <c r="D29" i="1"/>
  <c r="F29" i="1" l="1"/>
  <c r="G30" i="1"/>
  <c r="D30" i="1"/>
  <c r="E29" i="1"/>
  <c r="F30" i="1" l="1"/>
  <c r="G31" i="1"/>
  <c r="E30" i="1"/>
  <c r="D31" i="1"/>
  <c r="G32" i="1" l="1"/>
  <c r="F31" i="1"/>
  <c r="D32" i="1"/>
  <c r="E31" i="1"/>
  <c r="F32" i="1" l="1"/>
  <c r="G33" i="1"/>
  <c r="E32" i="1"/>
  <c r="D33" i="1"/>
  <c r="G34" i="1" l="1"/>
  <c r="F33" i="1"/>
  <c r="D34" i="1"/>
  <c r="E33" i="1"/>
  <c r="F34" i="1" l="1"/>
  <c r="G35" i="1"/>
  <c r="D35" i="1"/>
  <c r="E34" i="1"/>
  <c r="F35" i="1" l="1"/>
  <c r="G36" i="1"/>
  <c r="E35" i="1"/>
  <c r="D36" i="1"/>
  <c r="G37" i="1" l="1"/>
  <c r="F36" i="1"/>
  <c r="D37" i="1"/>
  <c r="E36" i="1"/>
  <c r="F37" i="1" l="1"/>
  <c r="G38" i="1"/>
  <c r="E37" i="1"/>
  <c r="D38" i="1"/>
  <c r="G39" i="1" l="1"/>
  <c r="F38" i="1"/>
  <c r="E38" i="1"/>
  <c r="D39" i="1"/>
  <c r="F39" i="1" l="1"/>
  <c r="G40" i="1"/>
  <c r="D40" i="1"/>
  <c r="E39" i="1"/>
  <c r="F40" i="1" l="1"/>
  <c r="G41" i="1"/>
  <c r="E40" i="1"/>
  <c r="D41" i="1"/>
  <c r="G42" i="1" l="1"/>
  <c r="F41" i="1"/>
  <c r="D42" i="1"/>
  <c r="E41" i="1"/>
  <c r="F42" i="1" l="1"/>
  <c r="G43" i="1"/>
  <c r="D43" i="1"/>
  <c r="E42" i="1"/>
  <c r="F43" i="1" l="1"/>
  <c r="G44" i="1"/>
  <c r="E43" i="1"/>
  <c r="D44" i="1"/>
  <c r="F44" i="1" l="1"/>
  <c r="G45" i="1"/>
  <c r="D45" i="1"/>
  <c r="E44" i="1"/>
  <c r="F45" i="1" l="1"/>
  <c r="G46" i="1"/>
  <c r="E45" i="1"/>
  <c r="D46" i="1"/>
  <c r="F46" i="1" l="1"/>
  <c r="G47" i="1"/>
  <c r="E46" i="1"/>
  <c r="D47" i="1"/>
  <c r="F47" i="1" l="1"/>
  <c r="G48" i="1"/>
  <c r="E47" i="1"/>
  <c r="D48" i="1"/>
  <c r="F48" i="1" l="1"/>
  <c r="G49" i="1"/>
  <c r="D49" i="1"/>
  <c r="E48" i="1"/>
  <c r="G50" i="1" l="1"/>
  <c r="F49" i="1"/>
  <c r="E49" i="1"/>
  <c r="D50" i="1"/>
  <c r="F50" i="1" l="1"/>
  <c r="G51" i="1"/>
  <c r="D51" i="1"/>
  <c r="E50" i="1"/>
  <c r="F51" i="1" l="1"/>
  <c r="G52" i="1"/>
  <c r="E51" i="1"/>
  <c r="D52" i="1"/>
  <c r="G53" i="1" l="1"/>
  <c r="F52" i="1"/>
  <c r="D53" i="1"/>
  <c r="E52" i="1"/>
  <c r="G54" i="1" l="1"/>
  <c r="F53" i="1"/>
  <c r="E53" i="1"/>
  <c r="D54" i="1"/>
  <c r="G55" i="1" l="1"/>
  <c r="F54" i="1"/>
  <c r="D55" i="1"/>
  <c r="E54" i="1"/>
  <c r="F55" i="1" l="1"/>
  <c r="G56" i="1"/>
  <c r="D56" i="1"/>
  <c r="E55" i="1"/>
  <c r="F56" i="1" l="1"/>
  <c r="G57" i="1"/>
  <c r="E56" i="1"/>
  <c r="D57" i="1"/>
  <c r="G58" i="1" l="1"/>
  <c r="F57" i="1"/>
  <c r="D58" i="1"/>
  <c r="E57" i="1"/>
  <c r="F58" i="1" l="1"/>
  <c r="G59" i="1"/>
  <c r="D59" i="1"/>
  <c r="E58" i="1"/>
  <c r="F59" i="1" l="1"/>
  <c r="G60" i="1"/>
  <c r="E59" i="1"/>
  <c r="D60" i="1"/>
  <c r="G61" i="1" l="1"/>
  <c r="F60" i="1"/>
  <c r="D61" i="1"/>
  <c r="E60" i="1"/>
  <c r="F61" i="1" l="1"/>
  <c r="G62" i="1"/>
  <c r="E61" i="1"/>
  <c r="D62" i="1"/>
  <c r="F62" i="1" l="1"/>
  <c r="G63" i="1"/>
  <c r="F63" i="1" s="1"/>
  <c r="D63" i="1"/>
  <c r="E63" i="1" s="1"/>
  <c r="E62" i="1"/>
</calcChain>
</file>

<file path=xl/sharedStrings.xml><?xml version="1.0" encoding="utf-8"?>
<sst xmlns="http://schemas.openxmlformats.org/spreadsheetml/2006/main" count="263" uniqueCount="40">
  <si>
    <t>Name</t>
  </si>
  <si>
    <t>type</t>
  </si>
  <si>
    <t>centerbin</t>
  </si>
  <si>
    <t>bw_distr_type</t>
  </si>
  <si>
    <t>bw_distr_mean</t>
  </si>
  <si>
    <t>bw_distr_std</t>
  </si>
  <si>
    <t>pwr_distr_type</t>
  </si>
  <si>
    <t>pwr_distr_mean</t>
  </si>
  <si>
    <t>pwr_distr_std</t>
  </si>
  <si>
    <t>J2</t>
  </si>
  <si>
    <t>vbw</t>
  </si>
  <si>
    <t>normal</t>
  </si>
  <si>
    <t>ge_prob_11</t>
  </si>
  <si>
    <t>ge_prob_12</t>
  </si>
  <si>
    <t>ge_prob_21</t>
  </si>
  <si>
    <t>ge_prob_22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</si>
  <si>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</si>
  <si>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</si>
  <si>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</si>
  <si>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</si>
  <si>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</si>
  <si>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</si>
  <si>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</si>
  <si>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</si>
  <si>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</si>
  <si>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</si>
  <si>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</si>
  <si>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</si>
  <si>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</si>
  <si>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</si>
  <si>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</si>
  <si>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pwr_shaping</t>
  </si>
  <si>
    <t>pwr_shaping_std</t>
  </si>
  <si>
    <t>flat</t>
  </si>
  <si>
    <t>wideband switching</t>
  </si>
  <si>
    <t>J3</t>
  </si>
  <si>
    <t>J4</t>
  </si>
  <si>
    <t>J5</t>
  </si>
  <si>
    <t>J6</t>
  </si>
  <si>
    <t>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</si>
</sst>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83"/>
  <sheetViews>
    <sheetView tabSelected="1" workbookViewId="0">
      <selection activeCell="C11" sqref="C11"/>
    </sheetView>
  </sheetViews>
  <sheetFormatPr defaultColWidth="17.28515625" defaultRowHeight="15" x14ac:dyDescent="0.25"/>
  <cols>
    <col min="1" max="1" width="22.28515625" style="1" customWidth="1"/>
    <col min="2" max="16384" width="17.28515625" style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31</v>
      </c>
      <c r="O1" s="1" t="s">
        <v>32</v>
      </c>
    </row>
    <row r="2" spans="1:15" x14ac:dyDescent="0.25">
      <c r="A2" s="1" t="s">
        <v>34</v>
      </c>
      <c r="B2" s="1" t="s">
        <v>10</v>
      </c>
      <c r="C2" s="1">
        <v>512</v>
      </c>
      <c r="D2" s="2">
        <v>0.98499999999999999</v>
      </c>
      <c r="E2" s="2">
        <f t="shared" ref="E2:E4" si="0">1-D2</f>
        <v>1.5000000000000013E-2</v>
      </c>
      <c r="F2" s="2">
        <f t="shared" ref="F2:F4" si="1">1-G2</f>
        <v>3.5000000000000031E-2</v>
      </c>
      <c r="G2" s="2">
        <v>0.96499999999999997</v>
      </c>
      <c r="H2" s="1" t="s">
        <v>33</v>
      </c>
      <c r="I2" s="1">
        <v>-1</v>
      </c>
      <c r="J2" s="1">
        <v>-1</v>
      </c>
      <c r="K2" s="1" t="s">
        <v>11</v>
      </c>
      <c r="L2" s="2">
        <v>-10</v>
      </c>
      <c r="M2" s="2">
        <v>2</v>
      </c>
      <c r="N2" s="1">
        <v>0</v>
      </c>
      <c r="O2" s="1">
        <v>0</v>
      </c>
    </row>
    <row r="3" spans="1:15" x14ac:dyDescent="0.25">
      <c r="A3" s="1" t="s">
        <v>39</v>
      </c>
      <c r="B3" s="1" t="s">
        <v>10</v>
      </c>
      <c r="C3" s="1">
        <f ca="1">RANDBETWEEN(100,1000)</f>
        <v>360</v>
      </c>
      <c r="D3" s="2">
        <v>0</v>
      </c>
      <c r="E3" s="2">
        <v>1</v>
      </c>
      <c r="F3" s="2">
        <v>0</v>
      </c>
      <c r="G3" s="2">
        <v>1</v>
      </c>
      <c r="H3" s="1" t="s">
        <v>11</v>
      </c>
      <c r="I3" s="2">
        <v>200</v>
      </c>
      <c r="J3" s="2">
        <v>50</v>
      </c>
      <c r="K3" s="1" t="s">
        <v>11</v>
      </c>
      <c r="L3" s="2">
        <v>0</v>
      </c>
      <c r="M3" s="2">
        <v>6</v>
      </c>
      <c r="N3" s="1">
        <v>1</v>
      </c>
      <c r="O3" s="1">
        <v>30</v>
      </c>
    </row>
    <row r="4" spans="1:15" x14ac:dyDescent="0.25">
      <c r="A4" s="1" t="s">
        <v>9</v>
      </c>
      <c r="B4" s="1" t="s">
        <v>10</v>
      </c>
      <c r="C4" s="1">
        <f ca="1">RANDBETWEEN(1,1024)</f>
        <v>372</v>
      </c>
      <c r="D4" s="2">
        <v>0.96</v>
      </c>
      <c r="E4" s="2">
        <f t="shared" si="0"/>
        <v>4.0000000000000036E-2</v>
      </c>
      <c r="F4" s="2">
        <f t="shared" si="1"/>
        <v>0.44999999999999996</v>
      </c>
      <c r="G4" s="2">
        <v>0.55000000000000004</v>
      </c>
      <c r="H4" s="1" t="s">
        <v>11</v>
      </c>
      <c r="I4" s="1">
        <f ca="1">RANDBETWEEN(1,30)</f>
        <v>12</v>
      </c>
      <c r="J4" s="2">
        <f ca="1">RAND()*3</f>
        <v>1.1158859013057822</v>
      </c>
      <c r="K4" s="1" t="s">
        <v>11</v>
      </c>
      <c r="L4" s="1">
        <f ca="1">RANDBETWEEN(-10,10)</f>
        <v>1</v>
      </c>
      <c r="M4" s="2">
        <f ca="1">RAND()*3</f>
        <v>1.6095638755425496</v>
      </c>
      <c r="N4" s="1">
        <v>0</v>
      </c>
      <c r="O4" s="1">
        <v>0</v>
      </c>
    </row>
    <row r="5" spans="1:15" x14ac:dyDescent="0.25">
      <c r="A5" s="1" t="s">
        <v>35</v>
      </c>
      <c r="B5" s="1" t="s">
        <v>10</v>
      </c>
      <c r="C5" s="1">
        <f t="shared" ref="C5:C63" ca="1" si="2">RANDBETWEEN(1,1024)</f>
        <v>733</v>
      </c>
      <c r="D5" s="2">
        <f>D4</f>
        <v>0.96</v>
      </c>
      <c r="E5" s="2">
        <f t="shared" ref="E5:E13" si="3">1-D5</f>
        <v>4.0000000000000036E-2</v>
      </c>
      <c r="F5" s="2">
        <f t="shared" ref="F5:F13" si="4">1-G5</f>
        <v>0.44999999999999996</v>
      </c>
      <c r="G5" s="2">
        <f>G4</f>
        <v>0.55000000000000004</v>
      </c>
      <c r="H5" s="1" t="s">
        <v>11</v>
      </c>
      <c r="I5" s="1">
        <f t="shared" ref="I5:I63" ca="1" si="5">RANDBETWEEN(1,30)</f>
        <v>6</v>
      </c>
      <c r="J5" s="2">
        <f t="shared" ref="J5:J63" ca="1" si="6">RAND()*3</f>
        <v>2.5679451546875569</v>
      </c>
      <c r="K5" s="1" t="s">
        <v>11</v>
      </c>
      <c r="L5" s="1">
        <f t="shared" ref="L5:L63" ca="1" si="7">RANDBETWEEN(-10,10)</f>
        <v>-5</v>
      </c>
      <c r="M5" s="2">
        <f t="shared" ref="M5:M63" ca="1" si="8">RAND()*3</f>
        <v>2.725861889212311</v>
      </c>
      <c r="N5" s="1">
        <v>0</v>
      </c>
      <c r="O5" s="1">
        <v>0</v>
      </c>
    </row>
    <row r="6" spans="1:15" x14ac:dyDescent="0.25">
      <c r="A6" s="1" t="s">
        <v>36</v>
      </c>
      <c r="B6" s="1" t="s">
        <v>10</v>
      </c>
      <c r="C6" s="1">
        <f t="shared" ca="1" si="2"/>
        <v>31</v>
      </c>
      <c r="D6" s="2">
        <f t="shared" ref="D6:D13" si="9">D5</f>
        <v>0.96</v>
      </c>
      <c r="E6" s="2">
        <f t="shared" si="3"/>
        <v>4.0000000000000036E-2</v>
      </c>
      <c r="F6" s="2">
        <f t="shared" si="4"/>
        <v>0.44999999999999996</v>
      </c>
      <c r="G6" s="2">
        <f t="shared" ref="G6:G13" si="10">G5</f>
        <v>0.55000000000000004</v>
      </c>
      <c r="H6" s="1" t="s">
        <v>11</v>
      </c>
      <c r="I6" s="1">
        <f t="shared" ca="1" si="5"/>
        <v>30</v>
      </c>
      <c r="J6" s="2">
        <f t="shared" ca="1" si="6"/>
        <v>2.1425470082570923</v>
      </c>
      <c r="K6" s="1" t="s">
        <v>11</v>
      </c>
      <c r="L6" s="1">
        <f t="shared" ca="1" si="7"/>
        <v>-9</v>
      </c>
      <c r="M6" s="2">
        <f t="shared" ca="1" si="8"/>
        <v>1.2639826459219212</v>
      </c>
      <c r="N6" s="1">
        <v>0</v>
      </c>
      <c r="O6" s="1">
        <v>0</v>
      </c>
    </row>
    <row r="7" spans="1:15" x14ac:dyDescent="0.25">
      <c r="A7" s="1" t="s">
        <v>37</v>
      </c>
      <c r="B7" s="1" t="s">
        <v>10</v>
      </c>
      <c r="C7" s="1">
        <f t="shared" ca="1" si="2"/>
        <v>1014</v>
      </c>
      <c r="D7" s="2">
        <f t="shared" si="9"/>
        <v>0.96</v>
      </c>
      <c r="E7" s="2">
        <f t="shared" si="3"/>
        <v>4.0000000000000036E-2</v>
      </c>
      <c r="F7" s="2">
        <f t="shared" si="4"/>
        <v>0.44999999999999996</v>
      </c>
      <c r="G7" s="2">
        <f t="shared" si="10"/>
        <v>0.55000000000000004</v>
      </c>
      <c r="H7" s="1" t="s">
        <v>11</v>
      </c>
      <c r="I7" s="1">
        <f t="shared" ca="1" si="5"/>
        <v>10</v>
      </c>
      <c r="J7" s="2">
        <f t="shared" ca="1" si="6"/>
        <v>1.7750074860649196</v>
      </c>
      <c r="K7" s="1" t="s">
        <v>11</v>
      </c>
      <c r="L7" s="1">
        <f t="shared" ca="1" si="7"/>
        <v>2</v>
      </c>
      <c r="M7" s="2">
        <f t="shared" ca="1" si="8"/>
        <v>0.59802726567952491</v>
      </c>
      <c r="N7" s="1">
        <v>0</v>
      </c>
      <c r="O7" s="1">
        <v>0</v>
      </c>
    </row>
    <row r="8" spans="1:15" x14ac:dyDescent="0.25">
      <c r="A8" s="1" t="s">
        <v>38</v>
      </c>
      <c r="B8" s="1" t="s">
        <v>10</v>
      </c>
      <c r="C8" s="1">
        <f t="shared" ca="1" si="2"/>
        <v>429</v>
      </c>
      <c r="D8" s="2">
        <f t="shared" si="9"/>
        <v>0.96</v>
      </c>
      <c r="E8" s="2">
        <f t="shared" si="3"/>
        <v>4.0000000000000036E-2</v>
      </c>
      <c r="F8" s="2">
        <f t="shared" si="4"/>
        <v>0.44999999999999996</v>
      </c>
      <c r="G8" s="2">
        <f t="shared" si="10"/>
        <v>0.55000000000000004</v>
      </c>
      <c r="H8" s="1" t="s">
        <v>11</v>
      </c>
      <c r="I8" s="1">
        <f t="shared" ca="1" si="5"/>
        <v>10</v>
      </c>
      <c r="J8" s="2">
        <f t="shared" ca="1" si="6"/>
        <v>2.7154366835573787</v>
      </c>
      <c r="K8" s="1" t="s">
        <v>11</v>
      </c>
      <c r="L8" s="1">
        <f t="shared" ca="1" si="7"/>
        <v>1</v>
      </c>
      <c r="M8" s="2">
        <f t="shared" ca="1" si="8"/>
        <v>0.84437026293339046</v>
      </c>
      <c r="N8" s="1">
        <v>0</v>
      </c>
      <c r="O8" s="1">
        <v>0</v>
      </c>
    </row>
    <row r="9" spans="1:15" x14ac:dyDescent="0.25">
      <c r="A9" s="1" t="s">
        <v>16</v>
      </c>
      <c r="B9" s="1" t="s">
        <v>10</v>
      </c>
      <c r="C9" s="1">
        <f t="shared" ca="1" si="2"/>
        <v>214</v>
      </c>
      <c r="D9" s="2">
        <f t="shared" si="9"/>
        <v>0.96</v>
      </c>
      <c r="E9" s="2">
        <f t="shared" si="3"/>
        <v>4.0000000000000036E-2</v>
      </c>
      <c r="F9" s="2">
        <f t="shared" si="4"/>
        <v>0.44999999999999996</v>
      </c>
      <c r="G9" s="2">
        <f t="shared" si="10"/>
        <v>0.55000000000000004</v>
      </c>
      <c r="H9" s="1" t="s">
        <v>11</v>
      </c>
      <c r="I9" s="1">
        <f t="shared" ca="1" si="5"/>
        <v>19</v>
      </c>
      <c r="J9" s="2">
        <f t="shared" ca="1" si="6"/>
        <v>1.8212661594876902</v>
      </c>
      <c r="K9" s="1" t="s">
        <v>11</v>
      </c>
      <c r="L9" s="1">
        <f t="shared" ca="1" si="7"/>
        <v>3</v>
      </c>
      <c r="M9" s="2">
        <f t="shared" ca="1" si="8"/>
        <v>0.99712117630691677</v>
      </c>
      <c r="N9" s="1">
        <v>0</v>
      </c>
      <c r="O9" s="1">
        <v>0</v>
      </c>
    </row>
    <row r="10" spans="1:15" x14ac:dyDescent="0.25">
      <c r="A10" s="1" t="s">
        <v>17</v>
      </c>
      <c r="B10" s="1" t="s">
        <v>10</v>
      </c>
      <c r="C10" s="1">
        <f t="shared" ca="1" si="2"/>
        <v>800</v>
      </c>
      <c r="D10" s="2">
        <f t="shared" si="9"/>
        <v>0.96</v>
      </c>
      <c r="E10" s="2">
        <f t="shared" si="3"/>
        <v>4.0000000000000036E-2</v>
      </c>
      <c r="F10" s="2">
        <f t="shared" si="4"/>
        <v>0.44999999999999996</v>
      </c>
      <c r="G10" s="2">
        <f t="shared" si="10"/>
        <v>0.55000000000000004</v>
      </c>
      <c r="H10" s="1" t="s">
        <v>11</v>
      </c>
      <c r="I10" s="1">
        <f t="shared" ca="1" si="5"/>
        <v>21</v>
      </c>
      <c r="J10" s="2">
        <f t="shared" ca="1" si="6"/>
        <v>0.33079499199087647</v>
      </c>
      <c r="K10" s="1" t="s">
        <v>11</v>
      </c>
      <c r="L10" s="1">
        <f t="shared" ca="1" si="7"/>
        <v>-6</v>
      </c>
      <c r="M10" s="2">
        <f t="shared" ca="1" si="8"/>
        <v>1.2315121481590803</v>
      </c>
      <c r="N10" s="1">
        <v>0</v>
      </c>
      <c r="O10" s="1">
        <v>0</v>
      </c>
    </row>
    <row r="11" spans="1:15" x14ac:dyDescent="0.25">
      <c r="A11" s="1" t="s">
        <v>18</v>
      </c>
      <c r="B11" s="1" t="s">
        <v>10</v>
      </c>
      <c r="C11" s="1">
        <f ca="1">RANDBETWEEN(1,1024)</f>
        <v>370</v>
      </c>
      <c r="D11" s="2">
        <f t="shared" si="9"/>
        <v>0.96</v>
      </c>
      <c r="E11" s="2">
        <f t="shared" si="3"/>
        <v>4.0000000000000036E-2</v>
      </c>
      <c r="F11" s="2">
        <f t="shared" si="4"/>
        <v>0.44999999999999996</v>
      </c>
      <c r="G11" s="2">
        <f t="shared" si="10"/>
        <v>0.55000000000000004</v>
      </c>
      <c r="H11" s="1" t="s">
        <v>11</v>
      </c>
      <c r="I11" s="1">
        <f t="shared" ca="1" si="5"/>
        <v>24</v>
      </c>
      <c r="J11" s="2">
        <f t="shared" ca="1" si="6"/>
        <v>1.7229030737688897</v>
      </c>
      <c r="K11" s="1" t="s">
        <v>11</v>
      </c>
      <c r="L11" s="1">
        <f t="shared" ca="1" si="7"/>
        <v>1</v>
      </c>
      <c r="M11" s="2">
        <f t="shared" ca="1" si="8"/>
        <v>0.66003328530222038</v>
      </c>
      <c r="N11" s="1">
        <v>0</v>
      </c>
      <c r="O11" s="1">
        <v>0</v>
      </c>
    </row>
    <row r="12" spans="1:15" x14ac:dyDescent="0.25">
      <c r="A12" s="1" t="s">
        <v>19</v>
      </c>
      <c r="B12" s="1" t="s">
        <v>10</v>
      </c>
      <c r="C12" s="1">
        <f t="shared" ca="1" si="2"/>
        <v>610</v>
      </c>
      <c r="D12" s="2">
        <f t="shared" si="9"/>
        <v>0.96</v>
      </c>
      <c r="E12" s="2">
        <f t="shared" si="3"/>
        <v>4.0000000000000036E-2</v>
      </c>
      <c r="F12" s="2">
        <f t="shared" si="4"/>
        <v>0.44999999999999996</v>
      </c>
      <c r="G12" s="2">
        <f t="shared" si="10"/>
        <v>0.55000000000000004</v>
      </c>
      <c r="H12" s="1" t="s">
        <v>11</v>
      </c>
      <c r="I12" s="1">
        <f t="shared" ca="1" si="5"/>
        <v>9</v>
      </c>
      <c r="J12" s="2">
        <f t="shared" ca="1" si="6"/>
        <v>0.15061701378861669</v>
      </c>
      <c r="K12" s="1" t="s">
        <v>11</v>
      </c>
      <c r="L12" s="1">
        <f t="shared" ca="1" si="7"/>
        <v>0</v>
      </c>
      <c r="M12" s="2">
        <f t="shared" ca="1" si="8"/>
        <v>0.45423679279855078</v>
      </c>
      <c r="N12" s="1">
        <v>0</v>
      </c>
      <c r="O12" s="1">
        <v>0</v>
      </c>
    </row>
    <row r="13" spans="1:15" x14ac:dyDescent="0.25">
      <c r="A13" s="1" t="s">
        <v>20</v>
      </c>
      <c r="B13" s="1" t="s">
        <v>10</v>
      </c>
      <c r="C13" s="1">
        <f t="shared" ca="1" si="2"/>
        <v>450</v>
      </c>
      <c r="D13" s="2">
        <f t="shared" si="9"/>
        <v>0.96</v>
      </c>
      <c r="E13" s="2">
        <f t="shared" si="3"/>
        <v>4.0000000000000036E-2</v>
      </c>
      <c r="F13" s="2">
        <f t="shared" si="4"/>
        <v>0.44999999999999996</v>
      </c>
      <c r="G13" s="2">
        <f t="shared" si="10"/>
        <v>0.55000000000000004</v>
      </c>
      <c r="H13" s="1" t="s">
        <v>11</v>
      </c>
      <c r="I13" s="1">
        <f t="shared" ca="1" si="5"/>
        <v>18</v>
      </c>
      <c r="J13" s="2">
        <f t="shared" ca="1" si="6"/>
        <v>2.8456890778138932</v>
      </c>
      <c r="K13" s="1" t="s">
        <v>11</v>
      </c>
      <c r="L13" s="1">
        <f t="shared" ca="1" si="7"/>
        <v>4</v>
      </c>
      <c r="M13" s="2">
        <f t="shared" ca="1" si="8"/>
        <v>2.6971042661204625</v>
      </c>
      <c r="N13" s="1">
        <v>0</v>
      </c>
      <c r="O13" s="1">
        <v>0</v>
      </c>
    </row>
    <row r="14" spans="1:15" x14ac:dyDescent="0.25">
      <c r="A14" s="1" t="s">
        <v>21</v>
      </c>
      <c r="B14" s="1" t="s">
        <v>10</v>
      </c>
      <c r="C14" s="1">
        <f t="shared" ca="1" si="2"/>
        <v>1019</v>
      </c>
      <c r="D14" s="2">
        <f t="shared" ref="D14:D21" si="11">D13</f>
        <v>0.96</v>
      </c>
      <c r="E14" s="2">
        <f t="shared" ref="E14:E21" si="12">1-D14</f>
        <v>4.0000000000000036E-2</v>
      </c>
      <c r="F14" s="2">
        <f t="shared" ref="F14:F21" si="13">1-G14</f>
        <v>0.44999999999999996</v>
      </c>
      <c r="G14" s="2">
        <f t="shared" ref="G14:G21" si="14">G13</f>
        <v>0.55000000000000004</v>
      </c>
      <c r="H14" s="1" t="s">
        <v>11</v>
      </c>
      <c r="I14" s="1">
        <f t="shared" ca="1" si="5"/>
        <v>6</v>
      </c>
      <c r="J14" s="2">
        <f t="shared" ca="1" si="6"/>
        <v>0.99841204411730511</v>
      </c>
      <c r="K14" s="1" t="s">
        <v>11</v>
      </c>
      <c r="L14" s="1">
        <f t="shared" ca="1" si="7"/>
        <v>4</v>
      </c>
      <c r="M14" s="2">
        <f t="shared" ca="1" si="8"/>
        <v>2.017559843150297</v>
      </c>
      <c r="N14" s="1">
        <v>0</v>
      </c>
      <c r="O14" s="1">
        <v>0</v>
      </c>
    </row>
    <row r="15" spans="1:15" x14ac:dyDescent="0.25">
      <c r="A15" s="1" t="s">
        <v>22</v>
      </c>
      <c r="B15" s="1" t="s">
        <v>10</v>
      </c>
      <c r="C15" s="1">
        <f t="shared" ca="1" si="2"/>
        <v>822</v>
      </c>
      <c r="D15" s="2">
        <f t="shared" si="11"/>
        <v>0.96</v>
      </c>
      <c r="E15" s="2">
        <f t="shared" si="12"/>
        <v>4.0000000000000036E-2</v>
      </c>
      <c r="F15" s="2">
        <f t="shared" si="13"/>
        <v>0.44999999999999996</v>
      </c>
      <c r="G15" s="2">
        <f t="shared" si="14"/>
        <v>0.55000000000000004</v>
      </c>
      <c r="H15" s="1" t="s">
        <v>11</v>
      </c>
      <c r="I15" s="1">
        <f t="shared" ca="1" si="5"/>
        <v>21</v>
      </c>
      <c r="J15" s="2">
        <f t="shared" ca="1" si="6"/>
        <v>0.57346016945242528</v>
      </c>
      <c r="K15" s="1" t="s">
        <v>11</v>
      </c>
      <c r="L15" s="1">
        <f t="shared" ca="1" si="7"/>
        <v>-7</v>
      </c>
      <c r="M15" s="2">
        <f t="shared" ca="1" si="8"/>
        <v>0.23976268338851703</v>
      </c>
      <c r="N15" s="1">
        <v>0</v>
      </c>
      <c r="O15" s="1">
        <v>0</v>
      </c>
    </row>
    <row r="16" spans="1:15" x14ac:dyDescent="0.25">
      <c r="A16" s="1" t="s">
        <v>23</v>
      </c>
      <c r="B16" s="1" t="s">
        <v>10</v>
      </c>
      <c r="C16" s="1">
        <f t="shared" ca="1" si="2"/>
        <v>680</v>
      </c>
      <c r="D16" s="2">
        <f t="shared" si="11"/>
        <v>0.96</v>
      </c>
      <c r="E16" s="2">
        <f t="shared" si="12"/>
        <v>4.0000000000000036E-2</v>
      </c>
      <c r="F16" s="2">
        <f t="shared" si="13"/>
        <v>0.44999999999999996</v>
      </c>
      <c r="G16" s="2">
        <f t="shared" si="14"/>
        <v>0.55000000000000004</v>
      </c>
      <c r="H16" s="1" t="s">
        <v>11</v>
      </c>
      <c r="I16" s="1">
        <f t="shared" ca="1" si="5"/>
        <v>30</v>
      </c>
      <c r="J16" s="2">
        <f t="shared" ca="1" si="6"/>
        <v>2.7603887444638522</v>
      </c>
      <c r="K16" s="1" t="s">
        <v>11</v>
      </c>
      <c r="L16" s="1">
        <f t="shared" ca="1" si="7"/>
        <v>7</v>
      </c>
      <c r="M16" s="2">
        <f t="shared" ca="1" si="8"/>
        <v>1.7842745405950682</v>
      </c>
      <c r="N16" s="1">
        <v>0</v>
      </c>
      <c r="O16" s="1">
        <v>0</v>
      </c>
    </row>
    <row r="17" spans="1:15" x14ac:dyDescent="0.25">
      <c r="A17" s="1" t="s">
        <v>24</v>
      </c>
      <c r="B17" s="1" t="s">
        <v>10</v>
      </c>
      <c r="C17" s="1">
        <f t="shared" ca="1" si="2"/>
        <v>671</v>
      </c>
      <c r="D17" s="2">
        <f t="shared" si="11"/>
        <v>0.96</v>
      </c>
      <c r="E17" s="2">
        <f t="shared" si="12"/>
        <v>4.0000000000000036E-2</v>
      </c>
      <c r="F17" s="2">
        <f t="shared" si="13"/>
        <v>0.44999999999999996</v>
      </c>
      <c r="G17" s="2">
        <f t="shared" si="14"/>
        <v>0.55000000000000004</v>
      </c>
      <c r="H17" s="1" t="s">
        <v>11</v>
      </c>
      <c r="I17" s="1">
        <f t="shared" ca="1" si="5"/>
        <v>22</v>
      </c>
      <c r="J17" s="2">
        <f t="shared" ca="1" si="6"/>
        <v>2.056411695381914</v>
      </c>
      <c r="K17" s="1" t="s">
        <v>11</v>
      </c>
      <c r="L17" s="1">
        <f t="shared" ca="1" si="7"/>
        <v>-4</v>
      </c>
      <c r="M17" s="2">
        <f t="shared" ca="1" si="8"/>
        <v>0.32545839975482982</v>
      </c>
      <c r="N17" s="1">
        <v>0</v>
      </c>
      <c r="O17" s="1">
        <v>0</v>
      </c>
    </row>
    <row r="18" spans="1:15" x14ac:dyDescent="0.25">
      <c r="A18" s="1" t="s">
        <v>25</v>
      </c>
      <c r="B18" s="1" t="s">
        <v>10</v>
      </c>
      <c r="C18" s="1">
        <f t="shared" ca="1" si="2"/>
        <v>56</v>
      </c>
      <c r="D18" s="2">
        <f t="shared" si="11"/>
        <v>0.96</v>
      </c>
      <c r="E18" s="2">
        <f t="shared" si="12"/>
        <v>4.0000000000000036E-2</v>
      </c>
      <c r="F18" s="2">
        <f t="shared" si="13"/>
        <v>0.44999999999999996</v>
      </c>
      <c r="G18" s="2">
        <f t="shared" si="14"/>
        <v>0.55000000000000004</v>
      </c>
      <c r="H18" s="1" t="s">
        <v>11</v>
      </c>
      <c r="I18" s="1">
        <f t="shared" ca="1" si="5"/>
        <v>11</v>
      </c>
      <c r="J18" s="2">
        <f t="shared" ca="1" si="6"/>
        <v>1.8714630997467645</v>
      </c>
      <c r="K18" s="1" t="s">
        <v>11</v>
      </c>
      <c r="L18" s="1">
        <f t="shared" ca="1" si="7"/>
        <v>8</v>
      </c>
      <c r="M18" s="2">
        <f t="shared" ca="1" si="8"/>
        <v>0.4767526734975055</v>
      </c>
      <c r="N18" s="1">
        <v>0</v>
      </c>
      <c r="O18" s="1">
        <v>0</v>
      </c>
    </row>
    <row r="19" spans="1:15" x14ac:dyDescent="0.25">
      <c r="A19" s="1" t="s">
        <v>26</v>
      </c>
      <c r="B19" s="1" t="s">
        <v>10</v>
      </c>
      <c r="C19" s="1">
        <f t="shared" ca="1" si="2"/>
        <v>923</v>
      </c>
      <c r="D19" s="2">
        <f t="shared" si="11"/>
        <v>0.96</v>
      </c>
      <c r="E19" s="2">
        <f t="shared" si="12"/>
        <v>4.0000000000000036E-2</v>
      </c>
      <c r="F19" s="2">
        <f t="shared" si="13"/>
        <v>0.44999999999999996</v>
      </c>
      <c r="G19" s="2">
        <f t="shared" si="14"/>
        <v>0.55000000000000004</v>
      </c>
      <c r="H19" s="1" t="s">
        <v>11</v>
      </c>
      <c r="I19" s="1">
        <f t="shared" ca="1" si="5"/>
        <v>17</v>
      </c>
      <c r="J19" s="2">
        <f t="shared" ca="1" si="6"/>
        <v>2.2807989115095353</v>
      </c>
      <c r="K19" s="1" t="s">
        <v>11</v>
      </c>
      <c r="L19" s="1">
        <f t="shared" ca="1" si="7"/>
        <v>-4</v>
      </c>
      <c r="M19" s="2">
        <f t="shared" ca="1" si="8"/>
        <v>0.62686564320018812</v>
      </c>
      <c r="N19" s="1">
        <v>0</v>
      </c>
      <c r="O19" s="1">
        <v>0</v>
      </c>
    </row>
    <row r="20" spans="1:15" x14ac:dyDescent="0.25">
      <c r="A20" s="1" t="s">
        <v>27</v>
      </c>
      <c r="B20" s="1" t="s">
        <v>10</v>
      </c>
      <c r="C20" s="1">
        <f t="shared" ca="1" si="2"/>
        <v>266</v>
      </c>
      <c r="D20" s="2">
        <f t="shared" si="11"/>
        <v>0.96</v>
      </c>
      <c r="E20" s="2">
        <f t="shared" si="12"/>
        <v>4.0000000000000036E-2</v>
      </c>
      <c r="F20" s="2">
        <f t="shared" si="13"/>
        <v>0.44999999999999996</v>
      </c>
      <c r="G20" s="2">
        <f t="shared" si="14"/>
        <v>0.55000000000000004</v>
      </c>
      <c r="H20" s="1" t="s">
        <v>11</v>
      </c>
      <c r="I20" s="1">
        <f t="shared" ca="1" si="5"/>
        <v>9</v>
      </c>
      <c r="J20" s="2">
        <f t="shared" ca="1" si="6"/>
        <v>1.5237585581843309</v>
      </c>
      <c r="K20" s="1" t="s">
        <v>11</v>
      </c>
      <c r="L20" s="1">
        <f t="shared" ca="1" si="7"/>
        <v>-2</v>
      </c>
      <c r="M20" s="2">
        <f t="shared" ca="1" si="8"/>
        <v>0.96145543073097361</v>
      </c>
      <c r="N20" s="1">
        <v>0</v>
      </c>
      <c r="O20" s="1">
        <v>0</v>
      </c>
    </row>
    <row r="21" spans="1:15" x14ac:dyDescent="0.25">
      <c r="A21" s="1" t="s">
        <v>28</v>
      </c>
      <c r="B21" s="1" t="s">
        <v>10</v>
      </c>
      <c r="C21" s="1">
        <f t="shared" ca="1" si="2"/>
        <v>580</v>
      </c>
      <c r="D21" s="2">
        <f t="shared" si="11"/>
        <v>0.96</v>
      </c>
      <c r="E21" s="2">
        <f t="shared" si="12"/>
        <v>4.0000000000000036E-2</v>
      </c>
      <c r="F21" s="2">
        <f t="shared" si="13"/>
        <v>0.44999999999999996</v>
      </c>
      <c r="G21" s="2">
        <f t="shared" si="14"/>
        <v>0.55000000000000004</v>
      </c>
      <c r="H21" s="1" t="s">
        <v>11</v>
      </c>
      <c r="I21" s="1">
        <f t="shared" ca="1" si="5"/>
        <v>11</v>
      </c>
      <c r="J21" s="2">
        <f t="shared" ca="1" si="6"/>
        <v>2.092195821868732</v>
      </c>
      <c r="K21" s="1" t="s">
        <v>11</v>
      </c>
      <c r="L21" s="1">
        <f t="shared" ca="1" si="7"/>
        <v>-7</v>
      </c>
      <c r="M21" s="2">
        <f t="shared" ca="1" si="8"/>
        <v>2.4739920029358835</v>
      </c>
      <c r="N21" s="1">
        <v>0</v>
      </c>
      <c r="O21" s="1">
        <v>0</v>
      </c>
    </row>
    <row r="22" spans="1:15" x14ac:dyDescent="0.25">
      <c r="A22" s="1" t="s">
        <v>29</v>
      </c>
      <c r="B22" s="1" t="s">
        <v>10</v>
      </c>
      <c r="C22" s="1">
        <f t="shared" ca="1" si="2"/>
        <v>355</v>
      </c>
      <c r="D22" s="2">
        <f t="shared" ref="D22:D63" si="15">D21</f>
        <v>0.96</v>
      </c>
      <c r="E22" s="2">
        <f t="shared" ref="E22:E23" si="16">1-D22</f>
        <v>4.0000000000000036E-2</v>
      </c>
      <c r="F22" s="2">
        <f t="shared" ref="F22:F23" si="17">1-G22</f>
        <v>0.44999999999999996</v>
      </c>
      <c r="G22" s="2">
        <f t="shared" ref="G22:G63" si="18">G21</f>
        <v>0.55000000000000004</v>
      </c>
      <c r="H22" s="1" t="s">
        <v>11</v>
      </c>
      <c r="I22" s="1">
        <f t="shared" ca="1" si="5"/>
        <v>3</v>
      </c>
      <c r="J22" s="2">
        <f t="shared" ca="1" si="6"/>
        <v>2.2067985462215778E-2</v>
      </c>
      <c r="K22" s="1" t="s">
        <v>11</v>
      </c>
      <c r="L22" s="1">
        <f t="shared" ca="1" si="7"/>
        <v>9</v>
      </c>
      <c r="M22" s="2">
        <f t="shared" ca="1" si="8"/>
        <v>0.90643032241161836</v>
      </c>
      <c r="N22" s="1">
        <v>0</v>
      </c>
      <c r="O22" s="1">
        <v>0</v>
      </c>
    </row>
    <row r="23" spans="1:15" x14ac:dyDescent="0.25">
      <c r="A23" s="1" t="s">
        <v>30</v>
      </c>
      <c r="B23" s="1" t="s">
        <v>10</v>
      </c>
      <c r="C23" s="1">
        <f t="shared" ca="1" si="2"/>
        <v>780</v>
      </c>
      <c r="D23" s="2">
        <f t="shared" si="15"/>
        <v>0.96</v>
      </c>
      <c r="E23" s="2">
        <f t="shared" si="16"/>
        <v>4.0000000000000036E-2</v>
      </c>
      <c r="F23" s="2">
        <f t="shared" si="17"/>
        <v>0.44999999999999996</v>
      </c>
      <c r="G23" s="2">
        <f t="shared" si="18"/>
        <v>0.55000000000000004</v>
      </c>
      <c r="H23" s="1" t="s">
        <v>11</v>
      </c>
      <c r="I23" s="1">
        <f t="shared" ca="1" si="5"/>
        <v>23</v>
      </c>
      <c r="J23" s="2">
        <f t="shared" ca="1" si="6"/>
        <v>1.5161353612817177</v>
      </c>
      <c r="K23" s="1" t="s">
        <v>11</v>
      </c>
      <c r="L23" s="1">
        <f t="shared" ca="1" si="7"/>
        <v>-7</v>
      </c>
      <c r="M23" s="2">
        <f t="shared" ca="1" si="8"/>
        <v>0.63569806952355057</v>
      </c>
      <c r="N23" s="1">
        <v>0</v>
      </c>
      <c r="O23" s="1">
        <v>0</v>
      </c>
    </row>
    <row r="24" spans="1:15" x14ac:dyDescent="0.25">
      <c r="A24" s="1" t="s">
        <v>30</v>
      </c>
      <c r="B24" s="1" t="s">
        <v>10</v>
      </c>
      <c r="C24" s="1">
        <f t="shared" ca="1" si="2"/>
        <v>334</v>
      </c>
      <c r="D24" s="2">
        <f t="shared" si="15"/>
        <v>0.96</v>
      </c>
      <c r="E24" s="2">
        <f t="shared" ref="E24:E33" si="19">1-D24</f>
        <v>4.0000000000000036E-2</v>
      </c>
      <c r="F24" s="2">
        <f t="shared" ref="F24:F33" si="20">1-G24</f>
        <v>0.44999999999999996</v>
      </c>
      <c r="G24" s="2">
        <f t="shared" si="18"/>
        <v>0.55000000000000004</v>
      </c>
      <c r="H24" s="1" t="s">
        <v>11</v>
      </c>
      <c r="I24" s="1">
        <f t="shared" ca="1" si="5"/>
        <v>10</v>
      </c>
      <c r="J24" s="2">
        <f t="shared" ca="1" si="6"/>
        <v>2.5246541047491142</v>
      </c>
      <c r="K24" s="1" t="s">
        <v>11</v>
      </c>
      <c r="L24" s="1">
        <f t="shared" ca="1" si="7"/>
        <v>1</v>
      </c>
      <c r="M24" s="2">
        <f t="shared" ca="1" si="8"/>
        <v>1.7988933691088163</v>
      </c>
      <c r="N24" s="1">
        <v>0</v>
      </c>
      <c r="O24" s="1">
        <v>0</v>
      </c>
    </row>
    <row r="25" spans="1:15" x14ac:dyDescent="0.25">
      <c r="A25" s="1" t="s">
        <v>30</v>
      </c>
      <c r="B25" s="1" t="s">
        <v>10</v>
      </c>
      <c r="C25" s="1">
        <f t="shared" ca="1" si="2"/>
        <v>142</v>
      </c>
      <c r="D25" s="2">
        <f t="shared" si="15"/>
        <v>0.96</v>
      </c>
      <c r="E25" s="2">
        <f t="shared" si="19"/>
        <v>4.0000000000000036E-2</v>
      </c>
      <c r="F25" s="2">
        <f t="shared" si="20"/>
        <v>0.44999999999999996</v>
      </c>
      <c r="G25" s="2">
        <f t="shared" si="18"/>
        <v>0.55000000000000004</v>
      </c>
      <c r="H25" s="1" t="s">
        <v>11</v>
      </c>
      <c r="I25" s="1">
        <f t="shared" ca="1" si="5"/>
        <v>13</v>
      </c>
      <c r="J25" s="2">
        <f t="shared" ca="1" si="6"/>
        <v>0.71322010679130432</v>
      </c>
      <c r="K25" s="1" t="s">
        <v>11</v>
      </c>
      <c r="L25" s="1">
        <f t="shared" ca="1" si="7"/>
        <v>-2</v>
      </c>
      <c r="M25" s="2">
        <f t="shared" ca="1" si="8"/>
        <v>2.077896536555945</v>
      </c>
      <c r="N25" s="1">
        <v>0</v>
      </c>
      <c r="O25" s="1">
        <v>0</v>
      </c>
    </row>
    <row r="26" spans="1:15" x14ac:dyDescent="0.25">
      <c r="A26" s="1" t="s">
        <v>30</v>
      </c>
      <c r="B26" s="1" t="s">
        <v>10</v>
      </c>
      <c r="C26" s="1">
        <f t="shared" ca="1" si="2"/>
        <v>35</v>
      </c>
      <c r="D26" s="2">
        <f t="shared" si="15"/>
        <v>0.96</v>
      </c>
      <c r="E26" s="2">
        <f t="shared" si="19"/>
        <v>4.0000000000000036E-2</v>
      </c>
      <c r="F26" s="2">
        <f t="shared" si="20"/>
        <v>0.44999999999999996</v>
      </c>
      <c r="G26" s="2">
        <f t="shared" si="18"/>
        <v>0.55000000000000004</v>
      </c>
      <c r="H26" s="1" t="s">
        <v>11</v>
      </c>
      <c r="I26" s="1">
        <f t="shared" ca="1" si="5"/>
        <v>17</v>
      </c>
      <c r="J26" s="2">
        <f t="shared" ca="1" si="6"/>
        <v>1.3680997595559725</v>
      </c>
      <c r="K26" s="1" t="s">
        <v>11</v>
      </c>
      <c r="L26" s="1">
        <f t="shared" ca="1" si="7"/>
        <v>10</v>
      </c>
      <c r="M26" s="2">
        <f t="shared" ca="1" si="8"/>
        <v>2.0721681296828929</v>
      </c>
      <c r="N26" s="1">
        <v>0</v>
      </c>
      <c r="O26" s="1">
        <v>0</v>
      </c>
    </row>
    <row r="27" spans="1:15" x14ac:dyDescent="0.25">
      <c r="A27" s="1" t="s">
        <v>30</v>
      </c>
      <c r="B27" s="1" t="s">
        <v>10</v>
      </c>
      <c r="C27" s="1">
        <f t="shared" ca="1" si="2"/>
        <v>93</v>
      </c>
      <c r="D27" s="2">
        <f t="shared" si="15"/>
        <v>0.96</v>
      </c>
      <c r="E27" s="2">
        <f t="shared" si="19"/>
        <v>4.0000000000000036E-2</v>
      </c>
      <c r="F27" s="2">
        <f t="shared" si="20"/>
        <v>0.44999999999999996</v>
      </c>
      <c r="G27" s="2">
        <f t="shared" si="18"/>
        <v>0.55000000000000004</v>
      </c>
      <c r="H27" s="1" t="s">
        <v>11</v>
      </c>
      <c r="I27" s="1">
        <f t="shared" ca="1" si="5"/>
        <v>17</v>
      </c>
      <c r="J27" s="2">
        <f t="shared" ca="1" si="6"/>
        <v>0.51520580937810012</v>
      </c>
      <c r="K27" s="1" t="s">
        <v>11</v>
      </c>
      <c r="L27" s="1">
        <f t="shared" ca="1" si="7"/>
        <v>2</v>
      </c>
      <c r="M27" s="2">
        <f t="shared" ca="1" si="8"/>
        <v>1.9138088465356202</v>
      </c>
      <c r="N27" s="1">
        <v>0</v>
      </c>
      <c r="O27" s="1">
        <v>0</v>
      </c>
    </row>
    <row r="28" spans="1:15" x14ac:dyDescent="0.25">
      <c r="A28" s="1" t="s">
        <v>30</v>
      </c>
      <c r="B28" s="1" t="s">
        <v>10</v>
      </c>
      <c r="C28" s="1">
        <f t="shared" ca="1" si="2"/>
        <v>949</v>
      </c>
      <c r="D28" s="2">
        <f t="shared" si="15"/>
        <v>0.96</v>
      </c>
      <c r="E28" s="2">
        <f t="shared" si="19"/>
        <v>4.0000000000000036E-2</v>
      </c>
      <c r="F28" s="2">
        <f t="shared" si="20"/>
        <v>0.44999999999999996</v>
      </c>
      <c r="G28" s="2">
        <f t="shared" si="18"/>
        <v>0.55000000000000004</v>
      </c>
      <c r="H28" s="1" t="s">
        <v>11</v>
      </c>
      <c r="I28" s="1">
        <f t="shared" ca="1" si="5"/>
        <v>28</v>
      </c>
      <c r="J28" s="2">
        <f t="shared" ca="1" si="6"/>
        <v>2.4605712467857481</v>
      </c>
      <c r="K28" s="1" t="s">
        <v>11</v>
      </c>
      <c r="L28" s="1">
        <f t="shared" ca="1" si="7"/>
        <v>-2</v>
      </c>
      <c r="M28" s="2">
        <f t="shared" ca="1" si="8"/>
        <v>2.0867996051428199</v>
      </c>
      <c r="N28" s="1">
        <v>0</v>
      </c>
      <c r="O28" s="1">
        <v>0</v>
      </c>
    </row>
    <row r="29" spans="1:15" x14ac:dyDescent="0.25">
      <c r="A29" s="1" t="s">
        <v>30</v>
      </c>
      <c r="B29" s="1" t="s">
        <v>10</v>
      </c>
      <c r="C29" s="1">
        <f t="shared" ca="1" si="2"/>
        <v>487</v>
      </c>
      <c r="D29" s="2">
        <f t="shared" si="15"/>
        <v>0.96</v>
      </c>
      <c r="E29" s="2">
        <f t="shared" si="19"/>
        <v>4.0000000000000036E-2</v>
      </c>
      <c r="F29" s="2">
        <f t="shared" si="20"/>
        <v>0.44999999999999996</v>
      </c>
      <c r="G29" s="2">
        <f t="shared" si="18"/>
        <v>0.55000000000000004</v>
      </c>
      <c r="H29" s="1" t="s">
        <v>11</v>
      </c>
      <c r="I29" s="1">
        <f t="shared" ca="1" si="5"/>
        <v>11</v>
      </c>
      <c r="J29" s="2">
        <f t="shared" ca="1" si="6"/>
        <v>0.63033020529437855</v>
      </c>
      <c r="K29" s="1" t="s">
        <v>11</v>
      </c>
      <c r="L29" s="1">
        <f t="shared" ca="1" si="7"/>
        <v>10</v>
      </c>
      <c r="M29" s="2">
        <f t="shared" ca="1" si="8"/>
        <v>0.80872011306020486</v>
      </c>
      <c r="N29" s="1">
        <v>0</v>
      </c>
      <c r="O29" s="1">
        <v>0</v>
      </c>
    </row>
    <row r="30" spans="1:15" x14ac:dyDescent="0.25">
      <c r="A30" s="1" t="s">
        <v>30</v>
      </c>
      <c r="B30" s="1" t="s">
        <v>10</v>
      </c>
      <c r="C30" s="1">
        <f t="shared" ca="1" si="2"/>
        <v>327</v>
      </c>
      <c r="D30" s="2">
        <f t="shared" si="15"/>
        <v>0.96</v>
      </c>
      <c r="E30" s="2">
        <f t="shared" si="19"/>
        <v>4.0000000000000036E-2</v>
      </c>
      <c r="F30" s="2">
        <f t="shared" si="20"/>
        <v>0.44999999999999996</v>
      </c>
      <c r="G30" s="2">
        <f t="shared" si="18"/>
        <v>0.55000000000000004</v>
      </c>
      <c r="H30" s="1" t="s">
        <v>11</v>
      </c>
      <c r="I30" s="1">
        <f t="shared" ca="1" si="5"/>
        <v>8</v>
      </c>
      <c r="J30" s="2">
        <f t="shared" ca="1" si="6"/>
        <v>1.2705928341330648</v>
      </c>
      <c r="K30" s="1" t="s">
        <v>11</v>
      </c>
      <c r="L30" s="1">
        <f t="shared" ca="1" si="7"/>
        <v>-9</v>
      </c>
      <c r="M30" s="2">
        <f t="shared" ca="1" si="8"/>
        <v>1.4781286488341414</v>
      </c>
      <c r="N30" s="1">
        <v>0</v>
      </c>
      <c r="O30" s="1">
        <v>0</v>
      </c>
    </row>
    <row r="31" spans="1:15" x14ac:dyDescent="0.25">
      <c r="A31" s="1" t="s">
        <v>30</v>
      </c>
      <c r="B31" s="1" t="s">
        <v>10</v>
      </c>
      <c r="C31" s="1">
        <f t="shared" ca="1" si="2"/>
        <v>941</v>
      </c>
      <c r="D31" s="2">
        <f t="shared" si="15"/>
        <v>0.96</v>
      </c>
      <c r="E31" s="2">
        <f t="shared" si="19"/>
        <v>4.0000000000000036E-2</v>
      </c>
      <c r="F31" s="2">
        <f t="shared" si="20"/>
        <v>0.44999999999999996</v>
      </c>
      <c r="G31" s="2">
        <f t="shared" si="18"/>
        <v>0.55000000000000004</v>
      </c>
      <c r="H31" s="1" t="s">
        <v>11</v>
      </c>
      <c r="I31" s="1">
        <f t="shared" ca="1" si="5"/>
        <v>30</v>
      </c>
      <c r="J31" s="2">
        <f t="shared" ca="1" si="6"/>
        <v>0.40107754072944413</v>
      </c>
      <c r="K31" s="1" t="s">
        <v>11</v>
      </c>
      <c r="L31" s="1">
        <f t="shared" ca="1" si="7"/>
        <v>9</v>
      </c>
      <c r="M31" s="2">
        <f t="shared" ca="1" si="8"/>
        <v>1.0214952426030566</v>
      </c>
      <c r="N31" s="1">
        <v>0</v>
      </c>
      <c r="O31" s="1">
        <v>0</v>
      </c>
    </row>
    <row r="32" spans="1:15" x14ac:dyDescent="0.25">
      <c r="A32" s="1" t="s">
        <v>30</v>
      </c>
      <c r="B32" s="1" t="s">
        <v>10</v>
      </c>
      <c r="C32" s="1">
        <f t="shared" ca="1" si="2"/>
        <v>617</v>
      </c>
      <c r="D32" s="2">
        <f t="shared" si="15"/>
        <v>0.96</v>
      </c>
      <c r="E32" s="2">
        <f t="shared" si="19"/>
        <v>4.0000000000000036E-2</v>
      </c>
      <c r="F32" s="2">
        <f t="shared" si="20"/>
        <v>0.44999999999999996</v>
      </c>
      <c r="G32" s="2">
        <f t="shared" si="18"/>
        <v>0.55000000000000004</v>
      </c>
      <c r="H32" s="1" t="s">
        <v>11</v>
      </c>
      <c r="I32" s="1">
        <f t="shared" ca="1" si="5"/>
        <v>29</v>
      </c>
      <c r="J32" s="2">
        <f t="shared" ca="1" si="6"/>
        <v>2.9880913007832506</v>
      </c>
      <c r="K32" s="1" t="s">
        <v>11</v>
      </c>
      <c r="L32" s="1">
        <f t="shared" ca="1" si="7"/>
        <v>-6</v>
      </c>
      <c r="M32" s="2">
        <f t="shared" ca="1" si="8"/>
        <v>1.4910226535863278</v>
      </c>
      <c r="N32" s="1">
        <v>0</v>
      </c>
      <c r="O32" s="1">
        <v>0</v>
      </c>
    </row>
    <row r="33" spans="1:15" x14ac:dyDescent="0.25">
      <c r="A33" s="1" t="s">
        <v>30</v>
      </c>
      <c r="B33" s="1" t="s">
        <v>10</v>
      </c>
      <c r="C33" s="1">
        <f t="shared" ca="1" si="2"/>
        <v>788</v>
      </c>
      <c r="D33" s="2">
        <f t="shared" si="15"/>
        <v>0.96</v>
      </c>
      <c r="E33" s="2">
        <f t="shared" si="19"/>
        <v>4.0000000000000036E-2</v>
      </c>
      <c r="F33" s="2">
        <f t="shared" si="20"/>
        <v>0.44999999999999996</v>
      </c>
      <c r="G33" s="2">
        <f t="shared" si="18"/>
        <v>0.55000000000000004</v>
      </c>
      <c r="H33" s="1" t="s">
        <v>11</v>
      </c>
      <c r="I33" s="1">
        <f t="shared" ca="1" si="5"/>
        <v>6</v>
      </c>
      <c r="J33" s="2">
        <f t="shared" ca="1" si="6"/>
        <v>2.5225747407111778</v>
      </c>
      <c r="K33" s="1" t="s">
        <v>11</v>
      </c>
      <c r="L33" s="1">
        <f t="shared" ca="1" si="7"/>
        <v>7</v>
      </c>
      <c r="M33" s="2">
        <f t="shared" ca="1" si="8"/>
        <v>0.21952850174812677</v>
      </c>
      <c r="N33" s="1">
        <v>0</v>
      </c>
      <c r="O33" s="1">
        <v>0</v>
      </c>
    </row>
    <row r="34" spans="1:15" x14ac:dyDescent="0.25">
      <c r="A34" s="1" t="s">
        <v>30</v>
      </c>
      <c r="B34" s="1" t="s">
        <v>10</v>
      </c>
      <c r="C34" s="1">
        <f t="shared" ca="1" si="2"/>
        <v>737</v>
      </c>
      <c r="D34" s="2">
        <f t="shared" si="15"/>
        <v>0.96</v>
      </c>
      <c r="E34" s="2">
        <f t="shared" ref="E34:E63" si="21">1-D34</f>
        <v>4.0000000000000036E-2</v>
      </c>
      <c r="F34" s="2">
        <f t="shared" ref="F34:F63" si="22">1-G34</f>
        <v>0.44999999999999996</v>
      </c>
      <c r="G34" s="2">
        <f t="shared" si="18"/>
        <v>0.55000000000000004</v>
      </c>
      <c r="H34" s="1" t="s">
        <v>11</v>
      </c>
      <c r="I34" s="1">
        <f t="shared" ca="1" si="5"/>
        <v>15</v>
      </c>
      <c r="J34" s="2">
        <f t="shared" ca="1" si="6"/>
        <v>1.3894064270205</v>
      </c>
      <c r="K34" s="1" t="s">
        <v>11</v>
      </c>
      <c r="L34" s="1">
        <f t="shared" ca="1" si="7"/>
        <v>10</v>
      </c>
      <c r="M34" s="2">
        <f t="shared" ca="1" si="8"/>
        <v>2.0017800131729677</v>
      </c>
      <c r="N34" s="1">
        <v>0</v>
      </c>
      <c r="O34" s="1">
        <v>0</v>
      </c>
    </row>
    <row r="35" spans="1:15" x14ac:dyDescent="0.25">
      <c r="A35" s="1" t="s">
        <v>30</v>
      </c>
      <c r="B35" s="1" t="s">
        <v>10</v>
      </c>
      <c r="C35" s="1">
        <f t="shared" ca="1" si="2"/>
        <v>371</v>
      </c>
      <c r="D35" s="2">
        <f t="shared" si="15"/>
        <v>0.96</v>
      </c>
      <c r="E35" s="2">
        <f t="shared" si="21"/>
        <v>4.0000000000000036E-2</v>
      </c>
      <c r="F35" s="2">
        <f t="shared" si="22"/>
        <v>0.44999999999999996</v>
      </c>
      <c r="G35" s="2">
        <f t="shared" si="18"/>
        <v>0.55000000000000004</v>
      </c>
      <c r="H35" s="1" t="s">
        <v>11</v>
      </c>
      <c r="I35" s="1">
        <f t="shared" ca="1" si="5"/>
        <v>26</v>
      </c>
      <c r="J35" s="2">
        <f t="shared" ca="1" si="6"/>
        <v>1.0594902497240337</v>
      </c>
      <c r="K35" s="1" t="s">
        <v>11</v>
      </c>
      <c r="L35" s="1">
        <f t="shared" ca="1" si="7"/>
        <v>-1</v>
      </c>
      <c r="M35" s="2">
        <f t="shared" ca="1" si="8"/>
        <v>1.8647365460743863</v>
      </c>
      <c r="N35" s="1">
        <v>0</v>
      </c>
      <c r="O35" s="1">
        <v>0</v>
      </c>
    </row>
    <row r="36" spans="1:15" x14ac:dyDescent="0.25">
      <c r="A36" s="1" t="s">
        <v>30</v>
      </c>
      <c r="B36" s="1" t="s">
        <v>10</v>
      </c>
      <c r="C36" s="1">
        <f t="shared" ca="1" si="2"/>
        <v>419</v>
      </c>
      <c r="D36" s="2">
        <f t="shared" si="15"/>
        <v>0.96</v>
      </c>
      <c r="E36" s="2">
        <f t="shared" si="21"/>
        <v>4.0000000000000036E-2</v>
      </c>
      <c r="F36" s="2">
        <f t="shared" si="22"/>
        <v>0.44999999999999996</v>
      </c>
      <c r="G36" s="2">
        <f t="shared" si="18"/>
        <v>0.55000000000000004</v>
      </c>
      <c r="H36" s="1" t="s">
        <v>11</v>
      </c>
      <c r="I36" s="1">
        <f t="shared" ca="1" si="5"/>
        <v>23</v>
      </c>
      <c r="J36" s="2">
        <f t="shared" ca="1" si="6"/>
        <v>0.88220168433195667</v>
      </c>
      <c r="K36" s="1" t="s">
        <v>11</v>
      </c>
      <c r="L36" s="1">
        <f t="shared" ca="1" si="7"/>
        <v>7</v>
      </c>
      <c r="M36" s="2">
        <f t="shared" ca="1" si="8"/>
        <v>2.3984879539455108</v>
      </c>
      <c r="N36" s="1">
        <v>0</v>
      </c>
      <c r="O36" s="1">
        <v>0</v>
      </c>
    </row>
    <row r="37" spans="1:15" x14ac:dyDescent="0.25">
      <c r="A37" s="1" t="s">
        <v>30</v>
      </c>
      <c r="B37" s="1" t="s">
        <v>10</v>
      </c>
      <c r="C37" s="1">
        <f t="shared" ca="1" si="2"/>
        <v>58</v>
      </c>
      <c r="D37" s="2">
        <f t="shared" si="15"/>
        <v>0.96</v>
      </c>
      <c r="E37" s="2">
        <f t="shared" si="21"/>
        <v>4.0000000000000036E-2</v>
      </c>
      <c r="F37" s="2">
        <f t="shared" si="22"/>
        <v>0.44999999999999996</v>
      </c>
      <c r="G37" s="2">
        <f t="shared" si="18"/>
        <v>0.55000000000000004</v>
      </c>
      <c r="H37" s="1" t="s">
        <v>11</v>
      </c>
      <c r="I37" s="1">
        <f t="shared" ca="1" si="5"/>
        <v>11</v>
      </c>
      <c r="J37" s="2">
        <f t="shared" ca="1" si="6"/>
        <v>2.3433934707900783E-2</v>
      </c>
      <c r="K37" s="1" t="s">
        <v>11</v>
      </c>
      <c r="L37" s="1">
        <f t="shared" ca="1" si="7"/>
        <v>10</v>
      </c>
      <c r="M37" s="2">
        <f t="shared" ca="1" si="8"/>
        <v>2.106341096218785</v>
      </c>
      <c r="N37" s="1">
        <v>0</v>
      </c>
      <c r="O37" s="1">
        <v>0</v>
      </c>
    </row>
    <row r="38" spans="1:15" x14ac:dyDescent="0.25">
      <c r="A38" s="1" t="s">
        <v>30</v>
      </c>
      <c r="B38" s="1" t="s">
        <v>10</v>
      </c>
      <c r="C38" s="1">
        <f t="shared" ca="1" si="2"/>
        <v>184</v>
      </c>
      <c r="D38" s="2">
        <f t="shared" si="15"/>
        <v>0.96</v>
      </c>
      <c r="E38" s="2">
        <f t="shared" si="21"/>
        <v>4.0000000000000036E-2</v>
      </c>
      <c r="F38" s="2">
        <f t="shared" si="22"/>
        <v>0.44999999999999996</v>
      </c>
      <c r="G38" s="2">
        <f t="shared" si="18"/>
        <v>0.55000000000000004</v>
      </c>
      <c r="H38" s="1" t="s">
        <v>11</v>
      </c>
      <c r="I38" s="1">
        <f t="shared" ca="1" si="5"/>
        <v>24</v>
      </c>
      <c r="J38" s="2">
        <f t="shared" ca="1" si="6"/>
        <v>0.93965217198223483</v>
      </c>
      <c r="K38" s="1" t="s">
        <v>11</v>
      </c>
      <c r="L38" s="1">
        <f t="shared" ca="1" si="7"/>
        <v>7</v>
      </c>
      <c r="M38" s="2">
        <f t="shared" ca="1" si="8"/>
        <v>0.52270690553298882</v>
      </c>
      <c r="N38" s="1">
        <v>0</v>
      </c>
      <c r="O38" s="1">
        <v>0</v>
      </c>
    </row>
    <row r="39" spans="1:15" x14ac:dyDescent="0.25">
      <c r="A39" s="1" t="s">
        <v>30</v>
      </c>
      <c r="B39" s="1" t="s">
        <v>10</v>
      </c>
      <c r="C39" s="1">
        <f t="shared" ca="1" si="2"/>
        <v>554</v>
      </c>
      <c r="D39" s="2">
        <f t="shared" si="15"/>
        <v>0.96</v>
      </c>
      <c r="E39" s="2">
        <f t="shared" si="21"/>
        <v>4.0000000000000036E-2</v>
      </c>
      <c r="F39" s="2">
        <f t="shared" si="22"/>
        <v>0.44999999999999996</v>
      </c>
      <c r="G39" s="2">
        <f t="shared" si="18"/>
        <v>0.55000000000000004</v>
      </c>
      <c r="H39" s="1" t="s">
        <v>11</v>
      </c>
      <c r="I39" s="1">
        <f t="shared" ca="1" si="5"/>
        <v>7</v>
      </c>
      <c r="J39" s="2">
        <f t="shared" ca="1" si="6"/>
        <v>1.2052001767923257</v>
      </c>
      <c r="K39" s="1" t="s">
        <v>11</v>
      </c>
      <c r="L39" s="1">
        <f t="shared" ca="1" si="7"/>
        <v>4</v>
      </c>
      <c r="M39" s="2">
        <f t="shared" ca="1" si="8"/>
        <v>1.1110886996830804</v>
      </c>
      <c r="N39" s="1">
        <v>0</v>
      </c>
      <c r="O39" s="1">
        <v>0</v>
      </c>
    </row>
    <row r="40" spans="1:15" x14ac:dyDescent="0.25">
      <c r="A40" s="1" t="s">
        <v>30</v>
      </c>
      <c r="B40" s="1" t="s">
        <v>10</v>
      </c>
      <c r="C40" s="1">
        <f t="shared" ca="1" si="2"/>
        <v>692</v>
      </c>
      <c r="D40" s="2">
        <f t="shared" si="15"/>
        <v>0.96</v>
      </c>
      <c r="E40" s="2">
        <f t="shared" si="21"/>
        <v>4.0000000000000036E-2</v>
      </c>
      <c r="F40" s="2">
        <f t="shared" si="22"/>
        <v>0.44999999999999996</v>
      </c>
      <c r="G40" s="2">
        <f t="shared" si="18"/>
        <v>0.55000000000000004</v>
      </c>
      <c r="H40" s="1" t="s">
        <v>11</v>
      </c>
      <c r="I40" s="1">
        <f t="shared" ca="1" si="5"/>
        <v>9</v>
      </c>
      <c r="J40" s="2">
        <f t="shared" ca="1" si="6"/>
        <v>1.5570537004527223</v>
      </c>
      <c r="K40" s="1" t="s">
        <v>11</v>
      </c>
      <c r="L40" s="1">
        <f t="shared" ca="1" si="7"/>
        <v>1</v>
      </c>
      <c r="M40" s="2">
        <f t="shared" ca="1" si="8"/>
        <v>1.4390021070588181</v>
      </c>
      <c r="N40" s="1">
        <v>0</v>
      </c>
      <c r="O40" s="1">
        <v>0</v>
      </c>
    </row>
    <row r="41" spans="1:15" x14ac:dyDescent="0.25">
      <c r="A41" s="1" t="s">
        <v>30</v>
      </c>
      <c r="B41" s="1" t="s">
        <v>10</v>
      </c>
      <c r="C41" s="1">
        <f t="shared" ca="1" si="2"/>
        <v>236</v>
      </c>
      <c r="D41" s="2">
        <f t="shared" si="15"/>
        <v>0.96</v>
      </c>
      <c r="E41" s="2">
        <f t="shared" si="21"/>
        <v>4.0000000000000036E-2</v>
      </c>
      <c r="F41" s="2">
        <f t="shared" si="22"/>
        <v>0.44999999999999996</v>
      </c>
      <c r="G41" s="2">
        <f t="shared" si="18"/>
        <v>0.55000000000000004</v>
      </c>
      <c r="H41" s="1" t="s">
        <v>11</v>
      </c>
      <c r="I41" s="1">
        <f t="shared" ca="1" si="5"/>
        <v>25</v>
      </c>
      <c r="J41" s="2">
        <f t="shared" ca="1" si="6"/>
        <v>1.774819091820363</v>
      </c>
      <c r="K41" s="1" t="s">
        <v>11</v>
      </c>
      <c r="L41" s="1">
        <f t="shared" ca="1" si="7"/>
        <v>7</v>
      </c>
      <c r="M41" s="2">
        <f t="shared" ca="1" si="8"/>
        <v>2.6691727343438401</v>
      </c>
      <c r="N41" s="1">
        <v>0</v>
      </c>
      <c r="O41" s="1">
        <v>0</v>
      </c>
    </row>
    <row r="42" spans="1:15" x14ac:dyDescent="0.25">
      <c r="A42" s="1" t="s">
        <v>30</v>
      </c>
      <c r="B42" s="1" t="s">
        <v>10</v>
      </c>
      <c r="C42" s="1">
        <f t="shared" ca="1" si="2"/>
        <v>1010</v>
      </c>
      <c r="D42" s="2">
        <f t="shared" si="15"/>
        <v>0.96</v>
      </c>
      <c r="E42" s="2">
        <f t="shared" si="21"/>
        <v>4.0000000000000036E-2</v>
      </c>
      <c r="F42" s="2">
        <f t="shared" si="22"/>
        <v>0.44999999999999996</v>
      </c>
      <c r="G42" s="2">
        <f t="shared" si="18"/>
        <v>0.55000000000000004</v>
      </c>
      <c r="H42" s="1" t="s">
        <v>11</v>
      </c>
      <c r="I42" s="1">
        <f t="shared" ca="1" si="5"/>
        <v>6</v>
      </c>
      <c r="J42" s="2">
        <f t="shared" ca="1" si="6"/>
        <v>1.5417241729603455</v>
      </c>
      <c r="K42" s="1" t="s">
        <v>11</v>
      </c>
      <c r="L42" s="1">
        <f t="shared" ca="1" si="7"/>
        <v>-4</v>
      </c>
      <c r="M42" s="2">
        <f t="shared" ca="1" si="8"/>
        <v>0.4683146961088166</v>
      </c>
      <c r="N42" s="1">
        <v>0</v>
      </c>
      <c r="O42" s="1">
        <v>0</v>
      </c>
    </row>
    <row r="43" spans="1:15" x14ac:dyDescent="0.25">
      <c r="A43" s="1" t="s">
        <v>30</v>
      </c>
      <c r="B43" s="1" t="s">
        <v>10</v>
      </c>
      <c r="C43" s="1">
        <f t="shared" ca="1" si="2"/>
        <v>850</v>
      </c>
      <c r="D43" s="2">
        <f t="shared" si="15"/>
        <v>0.96</v>
      </c>
      <c r="E43" s="2">
        <f t="shared" si="21"/>
        <v>4.0000000000000036E-2</v>
      </c>
      <c r="F43" s="2">
        <f t="shared" si="22"/>
        <v>0.44999999999999996</v>
      </c>
      <c r="G43" s="2">
        <f t="shared" si="18"/>
        <v>0.55000000000000004</v>
      </c>
      <c r="H43" s="1" t="s">
        <v>11</v>
      </c>
      <c r="I43" s="1">
        <f t="shared" ca="1" si="5"/>
        <v>26</v>
      </c>
      <c r="J43" s="2">
        <f t="shared" ca="1" si="6"/>
        <v>2.7288544499153464</v>
      </c>
      <c r="K43" s="1" t="s">
        <v>11</v>
      </c>
      <c r="L43" s="1">
        <f t="shared" ca="1" si="7"/>
        <v>5</v>
      </c>
      <c r="M43" s="2">
        <f t="shared" ca="1" si="8"/>
        <v>1.64770529822806</v>
      </c>
      <c r="N43" s="1">
        <v>0</v>
      </c>
      <c r="O43" s="1">
        <v>0</v>
      </c>
    </row>
    <row r="44" spans="1:15" x14ac:dyDescent="0.25">
      <c r="A44" s="1" t="s">
        <v>30</v>
      </c>
      <c r="B44" s="1" t="s">
        <v>10</v>
      </c>
      <c r="C44" s="1">
        <f t="shared" ca="1" si="2"/>
        <v>701</v>
      </c>
      <c r="D44" s="2">
        <f t="shared" si="15"/>
        <v>0.96</v>
      </c>
      <c r="E44" s="2">
        <f t="shared" si="21"/>
        <v>4.0000000000000036E-2</v>
      </c>
      <c r="F44" s="2">
        <f t="shared" si="22"/>
        <v>0.44999999999999996</v>
      </c>
      <c r="G44" s="2">
        <f t="shared" si="18"/>
        <v>0.55000000000000004</v>
      </c>
      <c r="H44" s="1" t="s">
        <v>11</v>
      </c>
      <c r="I44" s="1">
        <f t="shared" ca="1" si="5"/>
        <v>15</v>
      </c>
      <c r="J44" s="2">
        <f t="shared" ca="1" si="6"/>
        <v>1.1164086301099763</v>
      </c>
      <c r="K44" s="1" t="s">
        <v>11</v>
      </c>
      <c r="L44" s="1">
        <f t="shared" ca="1" si="7"/>
        <v>8</v>
      </c>
      <c r="M44" s="2">
        <f t="shared" ca="1" si="8"/>
        <v>2.0521853287657073</v>
      </c>
      <c r="N44" s="1">
        <v>0</v>
      </c>
      <c r="O44" s="1">
        <v>0</v>
      </c>
    </row>
    <row r="45" spans="1:15" x14ac:dyDescent="0.25">
      <c r="A45" s="1" t="s">
        <v>30</v>
      </c>
      <c r="B45" s="1" t="s">
        <v>10</v>
      </c>
      <c r="C45" s="1">
        <f t="shared" ca="1" si="2"/>
        <v>86</v>
      </c>
      <c r="D45" s="2">
        <f t="shared" si="15"/>
        <v>0.96</v>
      </c>
      <c r="E45" s="2">
        <f t="shared" si="21"/>
        <v>4.0000000000000036E-2</v>
      </c>
      <c r="F45" s="2">
        <f t="shared" si="22"/>
        <v>0.44999999999999996</v>
      </c>
      <c r="G45" s="2">
        <f t="shared" si="18"/>
        <v>0.55000000000000004</v>
      </c>
      <c r="H45" s="1" t="s">
        <v>11</v>
      </c>
      <c r="I45" s="1">
        <f t="shared" ca="1" si="5"/>
        <v>1</v>
      </c>
      <c r="J45" s="2">
        <f t="shared" ca="1" si="6"/>
        <v>0.69085719264801471</v>
      </c>
      <c r="K45" s="1" t="s">
        <v>11</v>
      </c>
      <c r="L45" s="1">
        <f t="shared" ca="1" si="7"/>
        <v>-7</v>
      </c>
      <c r="M45" s="2">
        <f t="shared" ca="1" si="8"/>
        <v>0.25612847768779634</v>
      </c>
      <c r="N45" s="1">
        <v>0</v>
      </c>
      <c r="O45" s="1">
        <v>0</v>
      </c>
    </row>
    <row r="46" spans="1:15" x14ac:dyDescent="0.25">
      <c r="A46" s="1" t="s">
        <v>30</v>
      </c>
      <c r="B46" s="1" t="s">
        <v>10</v>
      </c>
      <c r="C46" s="1">
        <f t="shared" ca="1" si="2"/>
        <v>442</v>
      </c>
      <c r="D46" s="2">
        <f t="shared" si="15"/>
        <v>0.96</v>
      </c>
      <c r="E46" s="2">
        <f t="shared" si="21"/>
        <v>4.0000000000000036E-2</v>
      </c>
      <c r="F46" s="2">
        <f t="shared" si="22"/>
        <v>0.44999999999999996</v>
      </c>
      <c r="G46" s="2">
        <f t="shared" si="18"/>
        <v>0.55000000000000004</v>
      </c>
      <c r="H46" s="1" t="s">
        <v>11</v>
      </c>
      <c r="I46" s="1">
        <f t="shared" ca="1" si="5"/>
        <v>10</v>
      </c>
      <c r="J46" s="2">
        <f t="shared" ca="1" si="6"/>
        <v>0.65178585728954841</v>
      </c>
      <c r="K46" s="1" t="s">
        <v>11</v>
      </c>
      <c r="L46" s="1">
        <f t="shared" ca="1" si="7"/>
        <v>-2</v>
      </c>
      <c r="M46" s="2">
        <f t="shared" ca="1" si="8"/>
        <v>1.1565917196826454</v>
      </c>
      <c r="N46" s="1">
        <v>0</v>
      </c>
      <c r="O46" s="1">
        <v>0</v>
      </c>
    </row>
    <row r="47" spans="1:15" x14ac:dyDescent="0.25">
      <c r="A47" s="1" t="s">
        <v>30</v>
      </c>
      <c r="B47" s="1" t="s">
        <v>10</v>
      </c>
      <c r="C47" s="1">
        <f t="shared" ca="1" si="2"/>
        <v>842</v>
      </c>
      <c r="D47" s="2">
        <f t="shared" si="15"/>
        <v>0.96</v>
      </c>
      <c r="E47" s="2">
        <f t="shared" si="21"/>
        <v>4.0000000000000036E-2</v>
      </c>
      <c r="F47" s="2">
        <f t="shared" si="22"/>
        <v>0.44999999999999996</v>
      </c>
      <c r="G47" s="2">
        <f t="shared" si="18"/>
        <v>0.55000000000000004</v>
      </c>
      <c r="H47" s="1" t="s">
        <v>11</v>
      </c>
      <c r="I47" s="1">
        <f t="shared" ca="1" si="5"/>
        <v>28</v>
      </c>
      <c r="J47" s="2">
        <f t="shared" ca="1" si="6"/>
        <v>0.8481600758241109</v>
      </c>
      <c r="K47" s="1" t="s">
        <v>11</v>
      </c>
      <c r="L47" s="1">
        <f t="shared" ca="1" si="7"/>
        <v>9</v>
      </c>
      <c r="M47" s="2">
        <f t="shared" ca="1" si="8"/>
        <v>1.4413266628428492</v>
      </c>
      <c r="N47" s="1">
        <v>0</v>
      </c>
      <c r="O47" s="1">
        <v>0</v>
      </c>
    </row>
    <row r="48" spans="1:15" x14ac:dyDescent="0.25">
      <c r="A48" s="1" t="s">
        <v>30</v>
      </c>
      <c r="B48" s="1" t="s">
        <v>10</v>
      </c>
      <c r="C48" s="1">
        <f t="shared" ca="1" si="2"/>
        <v>212</v>
      </c>
      <c r="D48" s="2">
        <f t="shared" si="15"/>
        <v>0.96</v>
      </c>
      <c r="E48" s="2">
        <f t="shared" si="21"/>
        <v>4.0000000000000036E-2</v>
      </c>
      <c r="F48" s="2">
        <f t="shared" si="22"/>
        <v>0.44999999999999996</v>
      </c>
      <c r="G48" s="2">
        <f t="shared" si="18"/>
        <v>0.55000000000000004</v>
      </c>
      <c r="H48" s="1" t="s">
        <v>11</v>
      </c>
      <c r="I48" s="1">
        <f t="shared" ca="1" si="5"/>
        <v>4</v>
      </c>
      <c r="J48" s="2">
        <f t="shared" ca="1" si="6"/>
        <v>1.9196699463768563E-2</v>
      </c>
      <c r="K48" s="1" t="s">
        <v>11</v>
      </c>
      <c r="L48" s="1">
        <f t="shared" ca="1" si="7"/>
        <v>7</v>
      </c>
      <c r="M48" s="2">
        <f t="shared" ca="1" si="8"/>
        <v>1.0832652899659179</v>
      </c>
      <c r="N48" s="1">
        <v>0</v>
      </c>
      <c r="O48" s="1">
        <v>0</v>
      </c>
    </row>
    <row r="49" spans="1:15" x14ac:dyDescent="0.25">
      <c r="A49" s="1" t="s">
        <v>30</v>
      </c>
      <c r="B49" s="1" t="s">
        <v>10</v>
      </c>
      <c r="C49" s="1">
        <f t="shared" ca="1" si="2"/>
        <v>1003</v>
      </c>
      <c r="D49" s="2">
        <f t="shared" si="15"/>
        <v>0.96</v>
      </c>
      <c r="E49" s="2">
        <f t="shared" si="21"/>
        <v>4.0000000000000036E-2</v>
      </c>
      <c r="F49" s="2">
        <f t="shared" si="22"/>
        <v>0.44999999999999996</v>
      </c>
      <c r="G49" s="2">
        <f t="shared" si="18"/>
        <v>0.55000000000000004</v>
      </c>
      <c r="H49" s="1" t="s">
        <v>11</v>
      </c>
      <c r="I49" s="1">
        <f t="shared" ca="1" si="5"/>
        <v>30</v>
      </c>
      <c r="J49" s="2">
        <f t="shared" ca="1" si="6"/>
        <v>2.2852841274166069</v>
      </c>
      <c r="K49" s="1" t="s">
        <v>11</v>
      </c>
      <c r="L49" s="1">
        <f t="shared" ca="1" si="7"/>
        <v>7</v>
      </c>
      <c r="M49" s="2">
        <f t="shared" ca="1" si="8"/>
        <v>1.649524464720419</v>
      </c>
      <c r="N49" s="1">
        <v>0</v>
      </c>
      <c r="O49" s="1">
        <v>0</v>
      </c>
    </row>
    <row r="50" spans="1:15" x14ac:dyDescent="0.25">
      <c r="A50" s="1" t="s">
        <v>30</v>
      </c>
      <c r="B50" s="1" t="s">
        <v>10</v>
      </c>
      <c r="C50" s="1">
        <f t="shared" ca="1" si="2"/>
        <v>492</v>
      </c>
      <c r="D50" s="2">
        <f t="shared" si="15"/>
        <v>0.96</v>
      </c>
      <c r="E50" s="2">
        <f t="shared" si="21"/>
        <v>4.0000000000000036E-2</v>
      </c>
      <c r="F50" s="2">
        <f t="shared" si="22"/>
        <v>0.44999999999999996</v>
      </c>
      <c r="G50" s="2">
        <f t="shared" si="18"/>
        <v>0.55000000000000004</v>
      </c>
      <c r="H50" s="1" t="s">
        <v>11</v>
      </c>
      <c r="I50" s="1">
        <f t="shared" ca="1" si="5"/>
        <v>20</v>
      </c>
      <c r="J50" s="2">
        <f t="shared" ca="1" si="6"/>
        <v>1.1120257399096332</v>
      </c>
      <c r="K50" s="1" t="s">
        <v>11</v>
      </c>
      <c r="L50" s="1">
        <f t="shared" ca="1" si="7"/>
        <v>9</v>
      </c>
      <c r="M50" s="2">
        <f t="shared" ca="1" si="8"/>
        <v>2.4607685998801516</v>
      </c>
      <c r="N50" s="1">
        <v>0</v>
      </c>
      <c r="O50" s="1">
        <v>0</v>
      </c>
    </row>
    <row r="51" spans="1:15" x14ac:dyDescent="0.25">
      <c r="A51" s="1" t="s">
        <v>30</v>
      </c>
      <c r="B51" s="1" t="s">
        <v>10</v>
      </c>
      <c r="C51" s="1">
        <f t="shared" ca="1" si="2"/>
        <v>394</v>
      </c>
      <c r="D51" s="2">
        <f t="shared" si="15"/>
        <v>0.96</v>
      </c>
      <c r="E51" s="2">
        <f t="shared" si="21"/>
        <v>4.0000000000000036E-2</v>
      </c>
      <c r="F51" s="2">
        <f t="shared" si="22"/>
        <v>0.44999999999999996</v>
      </c>
      <c r="G51" s="2">
        <f t="shared" si="18"/>
        <v>0.55000000000000004</v>
      </c>
      <c r="H51" s="1" t="s">
        <v>11</v>
      </c>
      <c r="I51" s="1">
        <f t="shared" ca="1" si="5"/>
        <v>16</v>
      </c>
      <c r="J51" s="2">
        <f t="shared" ca="1" si="6"/>
        <v>1.178576146880383</v>
      </c>
      <c r="K51" s="1" t="s">
        <v>11</v>
      </c>
      <c r="L51" s="1">
        <f t="shared" ca="1" si="7"/>
        <v>-9</v>
      </c>
      <c r="M51" s="2">
        <f t="shared" ca="1" si="8"/>
        <v>2.3255904759737258</v>
      </c>
      <c r="N51" s="1">
        <v>0</v>
      </c>
      <c r="O51" s="1">
        <v>0</v>
      </c>
    </row>
    <row r="52" spans="1:15" x14ac:dyDescent="0.25">
      <c r="A52" s="1" t="s">
        <v>30</v>
      </c>
      <c r="B52" s="1" t="s">
        <v>10</v>
      </c>
      <c r="C52" s="1">
        <f t="shared" ca="1" si="2"/>
        <v>167</v>
      </c>
      <c r="D52" s="2">
        <f t="shared" si="15"/>
        <v>0.96</v>
      </c>
      <c r="E52" s="2">
        <f t="shared" si="21"/>
        <v>4.0000000000000036E-2</v>
      </c>
      <c r="F52" s="2">
        <f t="shared" si="22"/>
        <v>0.44999999999999996</v>
      </c>
      <c r="G52" s="2">
        <f t="shared" si="18"/>
        <v>0.55000000000000004</v>
      </c>
      <c r="H52" s="1" t="s">
        <v>11</v>
      </c>
      <c r="I52" s="1">
        <f t="shared" ca="1" si="5"/>
        <v>11</v>
      </c>
      <c r="J52" s="2">
        <f t="shared" ca="1" si="6"/>
        <v>1.0212920950130648</v>
      </c>
      <c r="K52" s="1" t="s">
        <v>11</v>
      </c>
      <c r="L52" s="1">
        <f t="shared" ca="1" si="7"/>
        <v>2</v>
      </c>
      <c r="M52" s="2">
        <f t="shared" ca="1" si="8"/>
        <v>1.1024623558140767</v>
      </c>
      <c r="N52" s="1">
        <v>0</v>
      </c>
      <c r="O52" s="1">
        <v>0</v>
      </c>
    </row>
    <row r="53" spans="1:15" x14ac:dyDescent="0.25">
      <c r="A53" s="1" t="s">
        <v>30</v>
      </c>
      <c r="B53" s="1" t="s">
        <v>10</v>
      </c>
      <c r="C53" s="1">
        <f t="shared" ca="1" si="2"/>
        <v>681</v>
      </c>
      <c r="D53" s="2">
        <f t="shared" si="15"/>
        <v>0.96</v>
      </c>
      <c r="E53" s="2">
        <f t="shared" si="21"/>
        <v>4.0000000000000036E-2</v>
      </c>
      <c r="F53" s="2">
        <f t="shared" si="22"/>
        <v>0.44999999999999996</v>
      </c>
      <c r="G53" s="2">
        <f t="shared" si="18"/>
        <v>0.55000000000000004</v>
      </c>
      <c r="H53" s="1" t="s">
        <v>11</v>
      </c>
      <c r="I53" s="1">
        <f t="shared" ca="1" si="5"/>
        <v>9</v>
      </c>
      <c r="J53" s="2">
        <f t="shared" ca="1" si="6"/>
        <v>2.4242100194533549</v>
      </c>
      <c r="K53" s="1" t="s">
        <v>11</v>
      </c>
      <c r="L53" s="1">
        <f t="shared" ca="1" si="7"/>
        <v>6</v>
      </c>
      <c r="M53" s="2">
        <f t="shared" ca="1" si="8"/>
        <v>2.7434064898108614</v>
      </c>
      <c r="N53" s="1">
        <v>0</v>
      </c>
      <c r="O53" s="1">
        <v>0</v>
      </c>
    </row>
    <row r="54" spans="1:15" x14ac:dyDescent="0.25">
      <c r="A54" s="1" t="s">
        <v>30</v>
      </c>
      <c r="B54" s="1" t="s">
        <v>10</v>
      </c>
      <c r="C54" s="1">
        <f t="shared" ca="1" si="2"/>
        <v>669</v>
      </c>
      <c r="D54" s="2">
        <f t="shared" si="15"/>
        <v>0.96</v>
      </c>
      <c r="E54" s="2">
        <f t="shared" si="21"/>
        <v>4.0000000000000036E-2</v>
      </c>
      <c r="F54" s="2">
        <f t="shared" si="22"/>
        <v>0.44999999999999996</v>
      </c>
      <c r="G54" s="2">
        <f t="shared" si="18"/>
        <v>0.55000000000000004</v>
      </c>
      <c r="H54" s="1" t="s">
        <v>11</v>
      </c>
      <c r="I54" s="1">
        <f t="shared" ca="1" si="5"/>
        <v>22</v>
      </c>
      <c r="J54" s="2">
        <f t="shared" ca="1" si="6"/>
        <v>2.1972845991343779</v>
      </c>
      <c r="K54" s="1" t="s">
        <v>11</v>
      </c>
      <c r="L54" s="1">
        <f t="shared" ca="1" si="7"/>
        <v>-6</v>
      </c>
      <c r="M54" s="2">
        <f t="shared" ca="1" si="8"/>
        <v>1.8758097835575795</v>
      </c>
      <c r="N54" s="1">
        <v>0</v>
      </c>
      <c r="O54" s="1">
        <v>0</v>
      </c>
    </row>
    <row r="55" spans="1:15" x14ac:dyDescent="0.25">
      <c r="A55" s="1" t="s">
        <v>30</v>
      </c>
      <c r="B55" s="1" t="s">
        <v>10</v>
      </c>
      <c r="C55" s="1">
        <f t="shared" ca="1" si="2"/>
        <v>115</v>
      </c>
      <c r="D55" s="2">
        <f t="shared" si="15"/>
        <v>0.96</v>
      </c>
      <c r="E55" s="2">
        <f t="shared" si="21"/>
        <v>4.0000000000000036E-2</v>
      </c>
      <c r="F55" s="2">
        <f t="shared" si="22"/>
        <v>0.44999999999999996</v>
      </c>
      <c r="G55" s="2">
        <f t="shared" si="18"/>
        <v>0.55000000000000004</v>
      </c>
      <c r="H55" s="1" t="s">
        <v>11</v>
      </c>
      <c r="I55" s="1">
        <f t="shared" ca="1" si="5"/>
        <v>5</v>
      </c>
      <c r="J55" s="2">
        <f t="shared" ca="1" si="6"/>
        <v>0.69458285546525955</v>
      </c>
      <c r="K55" s="1" t="s">
        <v>11</v>
      </c>
      <c r="L55" s="1">
        <f t="shared" ca="1" si="7"/>
        <v>-3</v>
      </c>
      <c r="M55" s="2">
        <f t="shared" ca="1" si="8"/>
        <v>2.7307038718908041</v>
      </c>
      <c r="N55" s="1">
        <v>0</v>
      </c>
      <c r="O55" s="1">
        <v>0</v>
      </c>
    </row>
    <row r="56" spans="1:15" x14ac:dyDescent="0.25">
      <c r="A56" s="1" t="s">
        <v>30</v>
      </c>
      <c r="B56" s="1" t="s">
        <v>10</v>
      </c>
      <c r="C56" s="1">
        <f t="shared" ca="1" si="2"/>
        <v>400</v>
      </c>
      <c r="D56" s="2">
        <f t="shared" si="15"/>
        <v>0.96</v>
      </c>
      <c r="E56" s="2">
        <f t="shared" si="21"/>
        <v>4.0000000000000036E-2</v>
      </c>
      <c r="F56" s="2">
        <f t="shared" si="22"/>
        <v>0.44999999999999996</v>
      </c>
      <c r="G56" s="2">
        <f t="shared" si="18"/>
        <v>0.55000000000000004</v>
      </c>
      <c r="H56" s="1" t="s">
        <v>11</v>
      </c>
      <c r="I56" s="1">
        <f t="shared" ca="1" si="5"/>
        <v>4</v>
      </c>
      <c r="J56" s="2">
        <f t="shared" ca="1" si="6"/>
        <v>2.2048429844718309</v>
      </c>
      <c r="K56" s="1" t="s">
        <v>11</v>
      </c>
      <c r="L56" s="1">
        <f t="shared" ca="1" si="7"/>
        <v>-1</v>
      </c>
      <c r="M56" s="2">
        <f t="shared" ca="1" si="8"/>
        <v>0.6381048736112086</v>
      </c>
      <c r="N56" s="1">
        <v>0</v>
      </c>
      <c r="O56" s="1">
        <v>0</v>
      </c>
    </row>
    <row r="57" spans="1:15" x14ac:dyDescent="0.25">
      <c r="A57" s="1" t="s">
        <v>30</v>
      </c>
      <c r="B57" s="1" t="s">
        <v>10</v>
      </c>
      <c r="C57" s="1">
        <f t="shared" ca="1" si="2"/>
        <v>292</v>
      </c>
      <c r="D57" s="2">
        <f t="shared" si="15"/>
        <v>0.96</v>
      </c>
      <c r="E57" s="2">
        <f t="shared" si="21"/>
        <v>4.0000000000000036E-2</v>
      </c>
      <c r="F57" s="2">
        <f t="shared" si="22"/>
        <v>0.44999999999999996</v>
      </c>
      <c r="G57" s="2">
        <f t="shared" si="18"/>
        <v>0.55000000000000004</v>
      </c>
      <c r="H57" s="1" t="s">
        <v>11</v>
      </c>
      <c r="I57" s="1">
        <f t="shared" ca="1" si="5"/>
        <v>6</v>
      </c>
      <c r="J57" s="2">
        <f t="shared" ca="1" si="6"/>
        <v>0.72437034604362371</v>
      </c>
      <c r="K57" s="1" t="s">
        <v>11</v>
      </c>
      <c r="L57" s="1">
        <f t="shared" ca="1" si="7"/>
        <v>-2</v>
      </c>
      <c r="M57" s="2">
        <f t="shared" ca="1" si="8"/>
        <v>2.3918289830652273</v>
      </c>
      <c r="N57" s="1">
        <v>0</v>
      </c>
      <c r="O57" s="1">
        <v>0</v>
      </c>
    </row>
    <row r="58" spans="1:15" x14ac:dyDescent="0.25">
      <c r="A58" s="1" t="s">
        <v>30</v>
      </c>
      <c r="B58" s="1" t="s">
        <v>10</v>
      </c>
      <c r="C58" s="1">
        <f t="shared" ca="1" si="2"/>
        <v>448</v>
      </c>
      <c r="D58" s="2">
        <f t="shared" si="15"/>
        <v>0.96</v>
      </c>
      <c r="E58" s="2">
        <f t="shared" si="21"/>
        <v>4.0000000000000036E-2</v>
      </c>
      <c r="F58" s="2">
        <f t="shared" si="22"/>
        <v>0.44999999999999996</v>
      </c>
      <c r="G58" s="2">
        <f t="shared" si="18"/>
        <v>0.55000000000000004</v>
      </c>
      <c r="H58" s="1" t="s">
        <v>11</v>
      </c>
      <c r="I58" s="1">
        <f t="shared" ca="1" si="5"/>
        <v>22</v>
      </c>
      <c r="J58" s="2">
        <f t="shared" ca="1" si="6"/>
        <v>2.4424716220081204</v>
      </c>
      <c r="K58" s="1" t="s">
        <v>11</v>
      </c>
      <c r="L58" s="1">
        <f t="shared" ca="1" si="7"/>
        <v>9</v>
      </c>
      <c r="M58" s="2">
        <f t="shared" ca="1" si="8"/>
        <v>1.3190225166104996</v>
      </c>
      <c r="N58" s="1">
        <v>0</v>
      </c>
      <c r="O58" s="1">
        <v>0</v>
      </c>
    </row>
    <row r="59" spans="1:15" x14ac:dyDescent="0.25">
      <c r="A59" s="1" t="s">
        <v>30</v>
      </c>
      <c r="B59" s="1" t="s">
        <v>10</v>
      </c>
      <c r="C59" s="1">
        <f t="shared" ca="1" si="2"/>
        <v>172</v>
      </c>
      <c r="D59" s="2">
        <f t="shared" si="15"/>
        <v>0.96</v>
      </c>
      <c r="E59" s="2">
        <f t="shared" si="21"/>
        <v>4.0000000000000036E-2</v>
      </c>
      <c r="F59" s="2">
        <f t="shared" si="22"/>
        <v>0.44999999999999996</v>
      </c>
      <c r="G59" s="2">
        <f t="shared" si="18"/>
        <v>0.55000000000000004</v>
      </c>
      <c r="H59" s="1" t="s">
        <v>11</v>
      </c>
      <c r="I59" s="1">
        <f t="shared" ca="1" si="5"/>
        <v>21</v>
      </c>
      <c r="J59" s="2">
        <f t="shared" ca="1" si="6"/>
        <v>0.44028261148377856</v>
      </c>
      <c r="K59" s="1" t="s">
        <v>11</v>
      </c>
      <c r="L59" s="1">
        <f t="shared" ca="1" si="7"/>
        <v>-8</v>
      </c>
      <c r="M59" s="2">
        <f t="shared" ca="1" si="8"/>
        <v>2.0305749663678441</v>
      </c>
      <c r="N59" s="1">
        <v>0</v>
      </c>
      <c r="O59" s="1">
        <v>0</v>
      </c>
    </row>
    <row r="60" spans="1:15" x14ac:dyDescent="0.25">
      <c r="A60" s="1" t="s">
        <v>30</v>
      </c>
      <c r="B60" s="1" t="s">
        <v>10</v>
      </c>
      <c r="C60" s="1">
        <f t="shared" ca="1" si="2"/>
        <v>245</v>
      </c>
      <c r="D60" s="2">
        <f t="shared" si="15"/>
        <v>0.96</v>
      </c>
      <c r="E60" s="2">
        <f t="shared" si="21"/>
        <v>4.0000000000000036E-2</v>
      </c>
      <c r="F60" s="2">
        <f t="shared" si="22"/>
        <v>0.44999999999999996</v>
      </c>
      <c r="G60" s="2">
        <f t="shared" si="18"/>
        <v>0.55000000000000004</v>
      </c>
      <c r="H60" s="1" t="s">
        <v>11</v>
      </c>
      <c r="I60" s="1">
        <f t="shared" ca="1" si="5"/>
        <v>21</v>
      </c>
      <c r="J60" s="2">
        <f t="shared" ca="1" si="6"/>
        <v>1.3233210217644689</v>
      </c>
      <c r="K60" s="1" t="s">
        <v>11</v>
      </c>
      <c r="L60" s="1">
        <f t="shared" ca="1" si="7"/>
        <v>-1</v>
      </c>
      <c r="M60" s="2">
        <f t="shared" ca="1" si="8"/>
        <v>2.8386570149713917</v>
      </c>
      <c r="N60" s="1">
        <v>0</v>
      </c>
      <c r="O60" s="1">
        <v>0</v>
      </c>
    </row>
    <row r="61" spans="1:15" x14ac:dyDescent="0.25">
      <c r="A61" s="1" t="s">
        <v>30</v>
      </c>
      <c r="B61" s="1" t="s">
        <v>10</v>
      </c>
      <c r="C61" s="1">
        <f t="shared" ca="1" si="2"/>
        <v>588</v>
      </c>
      <c r="D61" s="2">
        <f t="shared" si="15"/>
        <v>0.96</v>
      </c>
      <c r="E61" s="2">
        <f t="shared" si="21"/>
        <v>4.0000000000000036E-2</v>
      </c>
      <c r="F61" s="2">
        <f t="shared" si="22"/>
        <v>0.44999999999999996</v>
      </c>
      <c r="G61" s="2">
        <f t="shared" si="18"/>
        <v>0.55000000000000004</v>
      </c>
      <c r="H61" s="1" t="s">
        <v>11</v>
      </c>
      <c r="I61" s="1">
        <f t="shared" ca="1" si="5"/>
        <v>7</v>
      </c>
      <c r="J61" s="2">
        <f t="shared" ca="1" si="6"/>
        <v>9.0151146919119407E-2</v>
      </c>
      <c r="K61" s="1" t="s">
        <v>11</v>
      </c>
      <c r="L61" s="1">
        <f t="shared" ca="1" si="7"/>
        <v>-7</v>
      </c>
      <c r="M61" s="2">
        <f t="shared" ca="1" si="8"/>
        <v>1.1130275911537355</v>
      </c>
      <c r="N61" s="1">
        <v>0</v>
      </c>
      <c r="O61" s="1">
        <v>0</v>
      </c>
    </row>
    <row r="62" spans="1:15" x14ac:dyDescent="0.25">
      <c r="A62" s="1" t="s">
        <v>30</v>
      </c>
      <c r="B62" s="1" t="s">
        <v>10</v>
      </c>
      <c r="C62" s="1">
        <f t="shared" ca="1" si="2"/>
        <v>276</v>
      </c>
      <c r="D62" s="2">
        <f t="shared" si="15"/>
        <v>0.96</v>
      </c>
      <c r="E62" s="2">
        <f t="shared" si="21"/>
        <v>4.0000000000000036E-2</v>
      </c>
      <c r="F62" s="2">
        <f t="shared" si="22"/>
        <v>0.44999999999999996</v>
      </c>
      <c r="G62" s="2">
        <f t="shared" si="18"/>
        <v>0.55000000000000004</v>
      </c>
      <c r="H62" s="1" t="s">
        <v>11</v>
      </c>
      <c r="I62" s="1">
        <f t="shared" ca="1" si="5"/>
        <v>3</v>
      </c>
      <c r="J62" s="2">
        <f t="shared" ca="1" si="6"/>
        <v>1.6631693666781802</v>
      </c>
      <c r="K62" s="1" t="s">
        <v>11</v>
      </c>
      <c r="L62" s="1">
        <f t="shared" ca="1" si="7"/>
        <v>-3</v>
      </c>
      <c r="M62" s="2">
        <f t="shared" ca="1" si="8"/>
        <v>2.1670385551901346</v>
      </c>
      <c r="N62" s="1">
        <v>0</v>
      </c>
      <c r="O62" s="1">
        <v>0</v>
      </c>
    </row>
    <row r="63" spans="1:15" x14ac:dyDescent="0.25">
      <c r="A63" s="1" t="s">
        <v>30</v>
      </c>
      <c r="B63" s="1" t="s">
        <v>10</v>
      </c>
      <c r="C63" s="1">
        <f t="shared" ca="1" si="2"/>
        <v>889</v>
      </c>
      <c r="D63" s="2">
        <f t="shared" si="15"/>
        <v>0.96</v>
      </c>
      <c r="E63" s="2">
        <f t="shared" si="21"/>
        <v>4.0000000000000036E-2</v>
      </c>
      <c r="F63" s="2">
        <f t="shared" si="22"/>
        <v>0.44999999999999996</v>
      </c>
      <c r="G63" s="2">
        <f t="shared" si="18"/>
        <v>0.55000000000000004</v>
      </c>
      <c r="H63" s="1" t="s">
        <v>11</v>
      </c>
      <c r="I63" s="1">
        <f t="shared" ca="1" si="5"/>
        <v>11</v>
      </c>
      <c r="J63" s="2">
        <f t="shared" ca="1" si="6"/>
        <v>0.83302644588561858</v>
      </c>
      <c r="K63" s="1" t="s">
        <v>11</v>
      </c>
      <c r="L63" s="1">
        <f t="shared" ca="1" si="7"/>
        <v>0</v>
      </c>
      <c r="M63" s="2">
        <f t="shared" ca="1" si="8"/>
        <v>2.9643136480460424</v>
      </c>
      <c r="N63" s="1">
        <v>0</v>
      </c>
      <c r="O63" s="1">
        <v>0</v>
      </c>
    </row>
    <row r="64" spans="1:15" x14ac:dyDescent="0.25">
      <c r="D64" s="2"/>
      <c r="E64" s="2"/>
      <c r="F64" s="2"/>
      <c r="G64" s="2"/>
      <c r="J64" s="2"/>
      <c r="M64" s="2"/>
    </row>
    <row r="65" spans="4:13" x14ac:dyDescent="0.25">
      <c r="D65" s="2"/>
      <c r="E65" s="2"/>
      <c r="F65" s="2"/>
      <c r="G65" s="2"/>
      <c r="J65" s="2"/>
      <c r="M65" s="2"/>
    </row>
    <row r="66" spans="4:13" x14ac:dyDescent="0.25">
      <c r="D66" s="2"/>
      <c r="E66" s="2"/>
      <c r="F66" s="2"/>
      <c r="G66" s="2"/>
      <c r="J66" s="2"/>
      <c r="M66" s="2"/>
    </row>
    <row r="67" spans="4:13" x14ac:dyDescent="0.25">
      <c r="D67" s="2"/>
      <c r="E67" s="2"/>
      <c r="F67" s="2"/>
      <c r="G67" s="2"/>
      <c r="J67" s="2"/>
      <c r="M67" s="2"/>
    </row>
    <row r="68" spans="4:13" x14ac:dyDescent="0.25">
      <c r="D68" s="2"/>
      <c r="E68" s="2"/>
      <c r="F68" s="2"/>
      <c r="G68" s="2"/>
      <c r="J68" s="2"/>
      <c r="M68" s="2"/>
    </row>
    <row r="69" spans="4:13" x14ac:dyDescent="0.25">
      <c r="D69" s="2"/>
      <c r="E69" s="2"/>
      <c r="F69" s="2"/>
      <c r="G69" s="2"/>
      <c r="J69" s="2"/>
      <c r="M69" s="2"/>
    </row>
    <row r="70" spans="4:13" x14ac:dyDescent="0.25">
      <c r="D70" s="2"/>
      <c r="E70" s="2"/>
      <c r="F70" s="2"/>
      <c r="G70" s="2"/>
      <c r="J70" s="2"/>
      <c r="M70" s="2"/>
    </row>
    <row r="71" spans="4:13" x14ac:dyDescent="0.25">
      <c r="D71" s="2"/>
      <c r="E71" s="2"/>
      <c r="F71" s="2"/>
      <c r="G71" s="2"/>
      <c r="J71" s="2"/>
      <c r="M71" s="2"/>
    </row>
    <row r="72" spans="4:13" x14ac:dyDescent="0.25">
      <c r="D72" s="2"/>
      <c r="E72" s="2"/>
      <c r="F72" s="2"/>
      <c r="G72" s="2"/>
      <c r="J72" s="2"/>
      <c r="M72" s="2"/>
    </row>
    <row r="73" spans="4:13" x14ac:dyDescent="0.25">
      <c r="D73" s="2"/>
      <c r="E73" s="2"/>
      <c r="F73" s="2"/>
      <c r="G73" s="2"/>
      <c r="J73" s="2"/>
      <c r="M73" s="2"/>
    </row>
    <row r="74" spans="4:13" x14ac:dyDescent="0.25">
      <c r="D74" s="2"/>
      <c r="E74" s="2"/>
      <c r="F74" s="2"/>
      <c r="G74" s="2"/>
      <c r="J74" s="2"/>
      <c r="M74" s="2"/>
    </row>
    <row r="75" spans="4:13" x14ac:dyDescent="0.25">
      <c r="D75" s="2"/>
      <c r="E75" s="2"/>
      <c r="F75" s="2"/>
      <c r="G75" s="2"/>
      <c r="J75" s="2"/>
      <c r="M75" s="2"/>
    </row>
    <row r="76" spans="4:13" x14ac:dyDescent="0.25">
      <c r="D76" s="2"/>
      <c r="E76" s="2"/>
      <c r="F76" s="2"/>
      <c r="G76" s="2"/>
      <c r="J76" s="2"/>
      <c r="M76" s="2"/>
    </row>
    <row r="77" spans="4:13" x14ac:dyDescent="0.25">
      <c r="D77" s="2"/>
      <c r="E77" s="2"/>
      <c r="F77" s="2"/>
      <c r="G77" s="2"/>
      <c r="J77" s="2"/>
      <c r="M77" s="2"/>
    </row>
    <row r="78" spans="4:13" x14ac:dyDescent="0.25">
      <c r="D78" s="2"/>
      <c r="E78" s="2"/>
      <c r="F78" s="2"/>
      <c r="G78" s="2"/>
      <c r="J78" s="2"/>
      <c r="M78" s="2"/>
    </row>
    <row r="79" spans="4:13" x14ac:dyDescent="0.25">
      <c r="D79" s="2"/>
      <c r="E79" s="2"/>
      <c r="F79" s="2"/>
      <c r="G79" s="2"/>
      <c r="J79" s="2"/>
      <c r="M79" s="2"/>
    </row>
    <row r="80" spans="4:13" x14ac:dyDescent="0.25">
      <c r="D80" s="2"/>
      <c r="E80" s="2"/>
      <c r="F80" s="2"/>
      <c r="G80" s="2"/>
      <c r="J80" s="2"/>
      <c r="M80" s="2"/>
    </row>
    <row r="81" spans="4:13" x14ac:dyDescent="0.25">
      <c r="D81" s="2"/>
      <c r="E81" s="2"/>
      <c r="F81" s="2"/>
      <c r="G81" s="2"/>
      <c r="J81" s="2"/>
      <c r="M81" s="2"/>
    </row>
    <row r="82" spans="4:13" x14ac:dyDescent="0.25">
      <c r="D82" s="2"/>
      <c r="E82" s="2"/>
      <c r="F82" s="2"/>
      <c r="G82" s="2"/>
      <c r="J82" s="2"/>
      <c r="M82" s="2"/>
    </row>
    <row r="83" spans="4:13" x14ac:dyDescent="0.25">
      <c r="D83" s="2"/>
      <c r="E83" s="2"/>
      <c r="F83" s="2"/>
      <c r="G83" s="2"/>
      <c r="J83" s="2"/>
      <c r="M83" s="2"/>
    </row>
    <row r="84" spans="4:13" x14ac:dyDescent="0.25">
      <c r="D84" s="2"/>
      <c r="E84" s="2"/>
      <c r="F84" s="2"/>
      <c r="G84" s="2"/>
      <c r="J84" s="2"/>
      <c r="M84" s="2"/>
    </row>
    <row r="85" spans="4:13" x14ac:dyDescent="0.25">
      <c r="D85" s="2"/>
      <c r="E85" s="2"/>
      <c r="F85" s="2"/>
      <c r="G85" s="2"/>
      <c r="J85" s="2"/>
      <c r="M85" s="2"/>
    </row>
    <row r="86" spans="4:13" x14ac:dyDescent="0.25">
      <c r="D86" s="2"/>
      <c r="E86" s="2"/>
      <c r="F86" s="2"/>
      <c r="G86" s="2"/>
      <c r="J86" s="2"/>
      <c r="M86" s="2"/>
    </row>
    <row r="87" spans="4:13" x14ac:dyDescent="0.25">
      <c r="D87" s="2"/>
      <c r="E87" s="2"/>
      <c r="F87" s="2"/>
      <c r="G87" s="2"/>
      <c r="J87" s="2"/>
      <c r="M87" s="2"/>
    </row>
    <row r="88" spans="4:13" x14ac:dyDescent="0.25">
      <c r="D88" s="2"/>
      <c r="E88" s="2"/>
      <c r="F88" s="2"/>
      <c r="G88" s="2"/>
      <c r="J88" s="2"/>
      <c r="M88" s="2"/>
    </row>
    <row r="89" spans="4:13" x14ac:dyDescent="0.25">
      <c r="D89" s="2"/>
      <c r="E89" s="2"/>
      <c r="F89" s="2"/>
      <c r="G89" s="2"/>
      <c r="J89" s="2"/>
      <c r="M89" s="2"/>
    </row>
    <row r="90" spans="4:13" x14ac:dyDescent="0.25">
      <c r="D90" s="2"/>
      <c r="E90" s="2"/>
      <c r="F90" s="2"/>
      <c r="G90" s="2"/>
      <c r="J90" s="2"/>
      <c r="M90" s="2"/>
    </row>
    <row r="91" spans="4:13" x14ac:dyDescent="0.25">
      <c r="D91" s="2"/>
      <c r="E91" s="2"/>
      <c r="F91" s="2"/>
      <c r="G91" s="2"/>
      <c r="J91" s="2"/>
      <c r="M91" s="2"/>
    </row>
    <row r="92" spans="4:13" x14ac:dyDescent="0.25">
      <c r="D92" s="2"/>
      <c r="E92" s="2"/>
      <c r="F92" s="2"/>
      <c r="G92" s="2"/>
      <c r="J92" s="2"/>
      <c r="M92" s="2"/>
    </row>
    <row r="93" spans="4:13" x14ac:dyDescent="0.25">
      <c r="D93" s="2"/>
      <c r="E93" s="2"/>
      <c r="F93" s="2"/>
      <c r="G93" s="2"/>
      <c r="J93" s="2"/>
      <c r="M93" s="2"/>
    </row>
    <row r="94" spans="4:13" x14ac:dyDescent="0.25">
      <c r="D94" s="2"/>
      <c r="E94" s="2"/>
      <c r="F94" s="2"/>
      <c r="G94" s="2"/>
      <c r="J94" s="2"/>
      <c r="M94" s="2"/>
    </row>
    <row r="95" spans="4:13" x14ac:dyDescent="0.25">
      <c r="D95" s="2"/>
      <c r="E95" s="2"/>
      <c r="F95" s="2"/>
      <c r="G95" s="2"/>
      <c r="J95" s="2"/>
      <c r="M95" s="2"/>
    </row>
    <row r="96" spans="4:13" x14ac:dyDescent="0.25">
      <c r="D96" s="2"/>
      <c r="E96" s="2"/>
      <c r="F96" s="2"/>
      <c r="G96" s="2"/>
      <c r="J96" s="2"/>
      <c r="M96" s="2"/>
    </row>
    <row r="97" spans="4:13" x14ac:dyDescent="0.25">
      <c r="D97" s="2"/>
      <c r="E97" s="2"/>
      <c r="F97" s="2"/>
      <c r="G97" s="2"/>
      <c r="J97" s="2"/>
      <c r="M97" s="2"/>
    </row>
    <row r="98" spans="4:13" x14ac:dyDescent="0.25">
      <c r="D98" s="2"/>
      <c r="E98" s="2"/>
      <c r="F98" s="2"/>
      <c r="G98" s="2"/>
      <c r="J98" s="2"/>
      <c r="M98" s="2"/>
    </row>
    <row r="99" spans="4:13" x14ac:dyDescent="0.25">
      <c r="D99" s="2"/>
      <c r="E99" s="2"/>
      <c r="F99" s="2"/>
      <c r="G99" s="2"/>
      <c r="J99" s="2"/>
      <c r="M99" s="2"/>
    </row>
    <row r="100" spans="4:13" x14ac:dyDescent="0.25">
      <c r="D100" s="2"/>
      <c r="E100" s="2"/>
      <c r="F100" s="2"/>
      <c r="G100" s="2"/>
      <c r="J100" s="2"/>
      <c r="M100" s="2"/>
    </row>
    <row r="101" spans="4:13" x14ac:dyDescent="0.25">
      <c r="D101" s="2"/>
      <c r="E101" s="2"/>
      <c r="F101" s="2"/>
      <c r="G101" s="2"/>
      <c r="J101" s="2"/>
      <c r="M101" s="2"/>
    </row>
    <row r="102" spans="4:13" x14ac:dyDescent="0.25">
      <c r="D102" s="2"/>
      <c r="E102" s="2"/>
      <c r="F102" s="2"/>
      <c r="G102" s="2"/>
      <c r="J102" s="2"/>
      <c r="M102" s="2"/>
    </row>
    <row r="103" spans="4:13" x14ac:dyDescent="0.25">
      <c r="D103" s="2"/>
      <c r="E103" s="2"/>
      <c r="F103" s="2"/>
      <c r="G103" s="2"/>
      <c r="J103" s="2"/>
      <c r="M103" s="2"/>
    </row>
    <row r="104" spans="4:13" x14ac:dyDescent="0.25">
      <c r="D104" s="2"/>
      <c r="E104" s="2"/>
      <c r="F104" s="2"/>
      <c r="G104" s="2"/>
      <c r="J104" s="2"/>
      <c r="M104" s="2"/>
    </row>
    <row r="105" spans="4:13" x14ac:dyDescent="0.25">
      <c r="D105" s="2"/>
      <c r="E105" s="2"/>
      <c r="F105" s="2"/>
      <c r="G105" s="2"/>
      <c r="J105" s="2"/>
      <c r="M105" s="2"/>
    </row>
    <row r="106" spans="4:13" x14ac:dyDescent="0.25">
      <c r="D106" s="2"/>
      <c r="E106" s="2"/>
      <c r="F106" s="2"/>
      <c r="G106" s="2"/>
      <c r="J106" s="2"/>
      <c r="M106" s="2"/>
    </row>
    <row r="107" spans="4:13" x14ac:dyDescent="0.25">
      <c r="D107" s="2"/>
      <c r="E107" s="2"/>
      <c r="F107" s="2"/>
      <c r="G107" s="2"/>
      <c r="J107" s="2"/>
      <c r="M107" s="2"/>
    </row>
    <row r="108" spans="4:13" x14ac:dyDescent="0.25">
      <c r="D108" s="2"/>
      <c r="E108" s="2"/>
      <c r="F108" s="2"/>
      <c r="G108" s="2"/>
      <c r="J108" s="2"/>
      <c r="M108" s="2"/>
    </row>
    <row r="109" spans="4:13" x14ac:dyDescent="0.25">
      <c r="D109" s="2"/>
      <c r="E109" s="2"/>
      <c r="F109" s="2"/>
      <c r="G109" s="2"/>
      <c r="J109" s="2"/>
      <c r="M109" s="2"/>
    </row>
    <row r="110" spans="4:13" x14ac:dyDescent="0.25">
      <c r="D110" s="2"/>
      <c r="E110" s="2"/>
      <c r="F110" s="2"/>
      <c r="G110" s="2"/>
      <c r="J110" s="2"/>
      <c r="M110" s="2"/>
    </row>
    <row r="111" spans="4:13" x14ac:dyDescent="0.25">
      <c r="D111" s="2"/>
      <c r="E111" s="2"/>
      <c r="F111" s="2"/>
      <c r="G111" s="2"/>
      <c r="J111" s="2"/>
      <c r="M111" s="2"/>
    </row>
    <row r="112" spans="4:13" x14ac:dyDescent="0.25">
      <c r="D112" s="2"/>
      <c r="E112" s="2"/>
      <c r="F112" s="2"/>
      <c r="G112" s="2"/>
      <c r="J112" s="2"/>
      <c r="M112" s="2"/>
    </row>
    <row r="113" spans="4:13" x14ac:dyDescent="0.25">
      <c r="D113" s="2"/>
      <c r="E113" s="2"/>
      <c r="F113" s="2"/>
      <c r="G113" s="2"/>
      <c r="J113" s="2"/>
      <c r="M113" s="2"/>
    </row>
    <row r="114" spans="4:13" x14ac:dyDescent="0.25">
      <c r="D114" s="2"/>
      <c r="E114" s="2"/>
      <c r="F114" s="2"/>
      <c r="G114" s="2"/>
      <c r="J114" s="2"/>
      <c r="M114" s="2"/>
    </row>
    <row r="115" spans="4:13" x14ac:dyDescent="0.25">
      <c r="D115" s="2"/>
      <c r="E115" s="2"/>
      <c r="F115" s="2"/>
      <c r="G115" s="2"/>
      <c r="J115" s="2"/>
      <c r="M115" s="2"/>
    </row>
    <row r="116" spans="4:13" x14ac:dyDescent="0.25">
      <c r="D116" s="2"/>
      <c r="E116" s="2"/>
      <c r="F116" s="2"/>
      <c r="G116" s="2"/>
      <c r="J116" s="2"/>
      <c r="M116" s="2"/>
    </row>
    <row r="117" spans="4:13" x14ac:dyDescent="0.25">
      <c r="D117" s="2"/>
      <c r="E117" s="2"/>
      <c r="F117" s="2"/>
      <c r="G117" s="2"/>
      <c r="J117" s="2"/>
      <c r="M117" s="2"/>
    </row>
    <row r="118" spans="4:13" x14ac:dyDescent="0.25">
      <c r="D118" s="2"/>
      <c r="E118" s="2"/>
      <c r="F118" s="2"/>
      <c r="G118" s="2"/>
      <c r="J118" s="2"/>
      <c r="M118" s="2"/>
    </row>
    <row r="119" spans="4:13" x14ac:dyDescent="0.25">
      <c r="D119" s="2"/>
      <c r="E119" s="2"/>
      <c r="F119" s="2"/>
      <c r="G119" s="2"/>
      <c r="J119" s="2"/>
      <c r="M119" s="2"/>
    </row>
    <row r="120" spans="4:13" x14ac:dyDescent="0.25">
      <c r="D120" s="2"/>
      <c r="E120" s="2"/>
      <c r="F120" s="2"/>
      <c r="G120" s="2"/>
      <c r="J120" s="2"/>
      <c r="M120" s="2"/>
    </row>
    <row r="121" spans="4:13" x14ac:dyDescent="0.25">
      <c r="D121" s="2"/>
      <c r="E121" s="2"/>
      <c r="F121" s="2"/>
      <c r="G121" s="2"/>
      <c r="J121" s="2"/>
      <c r="M121" s="2"/>
    </row>
    <row r="122" spans="4:13" x14ac:dyDescent="0.25">
      <c r="D122" s="2"/>
      <c r="E122" s="2"/>
      <c r="F122" s="2"/>
      <c r="G122" s="2"/>
      <c r="J122" s="2"/>
      <c r="M122" s="2"/>
    </row>
    <row r="123" spans="4:13" x14ac:dyDescent="0.25">
      <c r="D123" s="2"/>
      <c r="E123" s="2"/>
      <c r="F123" s="2"/>
      <c r="G123" s="2"/>
      <c r="J123" s="2"/>
      <c r="M123" s="2"/>
    </row>
    <row r="124" spans="4:13" x14ac:dyDescent="0.25">
      <c r="D124" s="2"/>
      <c r="E124" s="2"/>
      <c r="F124" s="2"/>
      <c r="G124" s="2"/>
      <c r="J124" s="2"/>
      <c r="M124" s="2"/>
    </row>
    <row r="125" spans="4:13" x14ac:dyDescent="0.25">
      <c r="D125" s="2"/>
      <c r="E125" s="2"/>
      <c r="F125" s="2"/>
      <c r="G125" s="2"/>
      <c r="J125" s="2"/>
      <c r="M125" s="2"/>
    </row>
    <row r="126" spans="4:13" x14ac:dyDescent="0.25">
      <c r="D126" s="2"/>
      <c r="E126" s="2"/>
      <c r="F126" s="2"/>
      <c r="G126" s="2"/>
      <c r="J126" s="2"/>
      <c r="M126" s="2"/>
    </row>
    <row r="127" spans="4:13" x14ac:dyDescent="0.25">
      <c r="D127" s="2"/>
      <c r="E127" s="2"/>
      <c r="F127" s="2"/>
      <c r="G127" s="2"/>
      <c r="J127" s="2"/>
      <c r="M127" s="2"/>
    </row>
    <row r="128" spans="4:13" x14ac:dyDescent="0.25">
      <c r="D128" s="2"/>
      <c r="E128" s="2"/>
      <c r="F128" s="2"/>
      <c r="G128" s="2"/>
      <c r="J128" s="2"/>
      <c r="M128" s="2"/>
    </row>
    <row r="129" spans="4:13" x14ac:dyDescent="0.25">
      <c r="D129" s="2"/>
      <c r="E129" s="2"/>
      <c r="F129" s="2"/>
      <c r="G129" s="2"/>
      <c r="J129" s="2"/>
      <c r="M129" s="2"/>
    </row>
    <row r="130" spans="4:13" x14ac:dyDescent="0.25">
      <c r="D130" s="2"/>
      <c r="E130" s="2"/>
      <c r="F130" s="2"/>
      <c r="G130" s="2"/>
      <c r="J130" s="2"/>
      <c r="M130" s="2"/>
    </row>
    <row r="131" spans="4:13" x14ac:dyDescent="0.25">
      <c r="D131" s="2"/>
      <c r="E131" s="2"/>
      <c r="F131" s="2"/>
      <c r="G131" s="2"/>
      <c r="J131" s="2"/>
      <c r="M131" s="2"/>
    </row>
    <row r="132" spans="4:13" x14ac:dyDescent="0.25">
      <c r="D132" s="2"/>
      <c r="E132" s="2"/>
      <c r="F132" s="2"/>
      <c r="G132" s="2"/>
      <c r="J132" s="2"/>
      <c r="M132" s="2"/>
    </row>
    <row r="133" spans="4:13" x14ac:dyDescent="0.25">
      <c r="D133" s="2"/>
      <c r="E133" s="2"/>
      <c r="F133" s="2"/>
      <c r="G133" s="2"/>
      <c r="J133" s="2"/>
      <c r="M133" s="2"/>
    </row>
    <row r="134" spans="4:13" x14ac:dyDescent="0.25">
      <c r="D134" s="2"/>
      <c r="E134" s="2"/>
      <c r="F134" s="2"/>
      <c r="G134" s="2"/>
      <c r="J134" s="2"/>
      <c r="M134" s="2"/>
    </row>
    <row r="135" spans="4:13" x14ac:dyDescent="0.25">
      <c r="D135" s="2"/>
      <c r="E135" s="2"/>
      <c r="F135" s="2"/>
      <c r="G135" s="2"/>
      <c r="J135" s="2"/>
      <c r="M135" s="2"/>
    </row>
    <row r="136" spans="4:13" x14ac:dyDescent="0.25">
      <c r="D136" s="2"/>
      <c r="E136" s="2"/>
      <c r="F136" s="2"/>
      <c r="G136" s="2"/>
      <c r="J136" s="2"/>
      <c r="M136" s="2"/>
    </row>
    <row r="137" spans="4:13" x14ac:dyDescent="0.25">
      <c r="D137" s="2"/>
      <c r="E137" s="2"/>
      <c r="F137" s="2"/>
      <c r="G137" s="2"/>
      <c r="J137" s="2"/>
      <c r="M137" s="2"/>
    </row>
    <row r="138" spans="4:13" x14ac:dyDescent="0.25">
      <c r="D138" s="2"/>
      <c r="E138" s="2"/>
      <c r="F138" s="2"/>
      <c r="G138" s="2"/>
      <c r="J138" s="2"/>
      <c r="M138" s="2"/>
    </row>
    <row r="139" spans="4:13" x14ac:dyDescent="0.25">
      <c r="D139" s="2"/>
      <c r="E139" s="2"/>
      <c r="F139" s="2"/>
      <c r="G139" s="2"/>
      <c r="J139" s="2"/>
      <c r="M139" s="2"/>
    </row>
    <row r="140" spans="4:13" x14ac:dyDescent="0.25">
      <c r="D140" s="2"/>
      <c r="E140" s="2"/>
      <c r="F140" s="2"/>
      <c r="G140" s="2"/>
      <c r="J140" s="2"/>
      <c r="M140" s="2"/>
    </row>
    <row r="141" spans="4:13" x14ac:dyDescent="0.25">
      <c r="D141" s="2"/>
      <c r="E141" s="2"/>
      <c r="F141" s="2"/>
      <c r="G141" s="2"/>
      <c r="J141" s="2"/>
      <c r="M141" s="2"/>
    </row>
    <row r="142" spans="4:13" x14ac:dyDescent="0.25">
      <c r="D142" s="2"/>
      <c r="E142" s="2"/>
      <c r="F142" s="2"/>
      <c r="G142" s="2"/>
      <c r="J142" s="2"/>
      <c r="M142" s="2"/>
    </row>
    <row r="143" spans="4:13" x14ac:dyDescent="0.25">
      <c r="D143" s="2"/>
      <c r="E143" s="2"/>
      <c r="F143" s="2"/>
      <c r="G143" s="2"/>
      <c r="J143" s="2"/>
      <c r="M143" s="2"/>
    </row>
    <row r="144" spans="4:13" x14ac:dyDescent="0.25">
      <c r="D144" s="2"/>
      <c r="E144" s="2"/>
      <c r="F144" s="2"/>
      <c r="G144" s="2"/>
      <c r="J144" s="2"/>
      <c r="M144" s="2"/>
    </row>
    <row r="145" spans="4:13" x14ac:dyDescent="0.25">
      <c r="D145" s="2"/>
      <c r="E145" s="2"/>
      <c r="F145" s="2"/>
      <c r="G145" s="2"/>
      <c r="J145" s="2"/>
      <c r="M145" s="2"/>
    </row>
    <row r="146" spans="4:13" x14ac:dyDescent="0.25">
      <c r="D146" s="2"/>
      <c r="E146" s="2"/>
      <c r="F146" s="2"/>
      <c r="G146" s="2"/>
      <c r="J146" s="2"/>
      <c r="M146" s="2"/>
    </row>
    <row r="147" spans="4:13" x14ac:dyDescent="0.25">
      <c r="D147" s="2"/>
      <c r="E147" s="2"/>
      <c r="F147" s="2"/>
      <c r="G147" s="2"/>
      <c r="J147" s="2"/>
      <c r="M147" s="2"/>
    </row>
    <row r="148" spans="4:13" x14ac:dyDescent="0.25">
      <c r="D148" s="2"/>
      <c r="E148" s="2"/>
      <c r="F148" s="2"/>
      <c r="G148" s="2"/>
      <c r="J148" s="2"/>
      <c r="M148" s="2"/>
    </row>
    <row r="149" spans="4:13" x14ac:dyDescent="0.25">
      <c r="D149" s="2"/>
      <c r="E149" s="2"/>
      <c r="F149" s="2"/>
      <c r="G149" s="2"/>
      <c r="J149" s="2"/>
      <c r="M149" s="2"/>
    </row>
    <row r="150" spans="4:13" x14ac:dyDescent="0.25">
      <c r="D150" s="2"/>
      <c r="E150" s="2"/>
      <c r="F150" s="2"/>
      <c r="G150" s="2"/>
      <c r="J150" s="2"/>
      <c r="M150" s="2"/>
    </row>
    <row r="151" spans="4:13" x14ac:dyDescent="0.25">
      <c r="D151" s="2"/>
      <c r="E151" s="2"/>
      <c r="F151" s="2"/>
      <c r="G151" s="2"/>
      <c r="J151" s="2"/>
      <c r="M151" s="2"/>
    </row>
    <row r="152" spans="4:13" x14ac:dyDescent="0.25">
      <c r="D152" s="2"/>
      <c r="E152" s="2"/>
      <c r="F152" s="2"/>
      <c r="G152" s="2"/>
      <c r="J152" s="2"/>
      <c r="M152" s="2"/>
    </row>
    <row r="153" spans="4:13" x14ac:dyDescent="0.25">
      <c r="D153" s="2"/>
      <c r="E153" s="2"/>
      <c r="F153" s="2"/>
      <c r="G153" s="2"/>
      <c r="J153" s="2"/>
      <c r="M153" s="2"/>
    </row>
    <row r="154" spans="4:13" x14ac:dyDescent="0.25">
      <c r="D154" s="2"/>
      <c r="E154" s="2"/>
      <c r="F154" s="2"/>
      <c r="G154" s="2"/>
      <c r="J154" s="2"/>
      <c r="M154" s="2"/>
    </row>
    <row r="155" spans="4:13" x14ac:dyDescent="0.25">
      <c r="D155" s="2"/>
      <c r="E155" s="2"/>
      <c r="F155" s="2"/>
      <c r="G155" s="2"/>
      <c r="J155" s="2"/>
      <c r="M155" s="2"/>
    </row>
    <row r="156" spans="4:13" x14ac:dyDescent="0.25">
      <c r="D156" s="2"/>
      <c r="E156" s="2"/>
      <c r="F156" s="2"/>
      <c r="G156" s="2"/>
      <c r="J156" s="2"/>
      <c r="M156" s="2"/>
    </row>
    <row r="157" spans="4:13" x14ac:dyDescent="0.25">
      <c r="D157" s="2"/>
      <c r="E157" s="2"/>
      <c r="F157" s="2"/>
      <c r="G157" s="2"/>
      <c r="J157" s="2"/>
      <c r="M157" s="2"/>
    </row>
    <row r="158" spans="4:13" x14ac:dyDescent="0.25">
      <c r="D158" s="2"/>
      <c r="E158" s="2"/>
      <c r="F158" s="2"/>
      <c r="G158" s="2"/>
      <c r="J158" s="2"/>
      <c r="M158" s="2"/>
    </row>
    <row r="159" spans="4:13" x14ac:dyDescent="0.25">
      <c r="D159" s="2"/>
      <c r="E159" s="2"/>
      <c r="F159" s="2"/>
      <c r="G159" s="2"/>
      <c r="J159" s="2"/>
      <c r="M159" s="2"/>
    </row>
    <row r="160" spans="4:13" x14ac:dyDescent="0.25">
      <c r="D160" s="2"/>
      <c r="E160" s="2"/>
      <c r="F160" s="2"/>
      <c r="G160" s="2"/>
      <c r="J160" s="2"/>
      <c r="M160" s="2"/>
    </row>
    <row r="161" spans="4:13" x14ac:dyDescent="0.25">
      <c r="D161" s="2"/>
      <c r="E161" s="2"/>
      <c r="F161" s="2"/>
      <c r="G161" s="2"/>
      <c r="J161" s="2"/>
      <c r="M161" s="2"/>
    </row>
    <row r="162" spans="4:13" x14ac:dyDescent="0.25">
      <c r="D162" s="2"/>
      <c r="E162" s="2"/>
      <c r="F162" s="2"/>
      <c r="G162" s="2"/>
      <c r="J162" s="2"/>
      <c r="M162" s="2"/>
    </row>
    <row r="163" spans="4:13" x14ac:dyDescent="0.25">
      <c r="D163" s="2"/>
      <c r="E163" s="2"/>
      <c r="F163" s="2"/>
      <c r="G163" s="2"/>
      <c r="J163" s="2"/>
      <c r="M163" s="2"/>
    </row>
    <row r="164" spans="4:13" x14ac:dyDescent="0.25">
      <c r="D164" s="2"/>
      <c r="E164" s="2"/>
      <c r="F164" s="2"/>
      <c r="G164" s="2"/>
      <c r="J164" s="2"/>
      <c r="M164" s="2"/>
    </row>
    <row r="165" spans="4:13" x14ac:dyDescent="0.25">
      <c r="D165" s="2"/>
      <c r="E165" s="2"/>
      <c r="F165" s="2"/>
      <c r="G165" s="2"/>
      <c r="J165" s="2"/>
      <c r="M165" s="2"/>
    </row>
    <row r="166" spans="4:13" x14ac:dyDescent="0.25">
      <c r="D166" s="2"/>
      <c r="E166" s="2"/>
      <c r="F166" s="2"/>
      <c r="G166" s="2"/>
      <c r="J166" s="2"/>
      <c r="M166" s="2"/>
    </row>
    <row r="167" spans="4:13" x14ac:dyDescent="0.25">
      <c r="D167" s="2"/>
      <c r="E167" s="2"/>
      <c r="F167" s="2"/>
      <c r="G167" s="2"/>
      <c r="J167" s="2"/>
      <c r="M167" s="2"/>
    </row>
    <row r="168" spans="4:13" x14ac:dyDescent="0.25">
      <c r="D168" s="2"/>
      <c r="E168" s="2"/>
      <c r="F168" s="2"/>
      <c r="G168" s="2"/>
      <c r="J168" s="2"/>
      <c r="M168" s="2"/>
    </row>
    <row r="169" spans="4:13" x14ac:dyDescent="0.25">
      <c r="D169" s="2"/>
      <c r="E169" s="2"/>
      <c r="F169" s="2"/>
      <c r="G169" s="2"/>
      <c r="J169" s="2"/>
      <c r="M169" s="2"/>
    </row>
    <row r="170" spans="4:13" x14ac:dyDescent="0.25">
      <c r="D170" s="2"/>
      <c r="E170" s="2"/>
      <c r="F170" s="2"/>
      <c r="G170" s="2"/>
      <c r="J170" s="2"/>
      <c r="M170" s="2"/>
    </row>
    <row r="171" spans="4:13" x14ac:dyDescent="0.25">
      <c r="D171" s="2"/>
      <c r="E171" s="2"/>
      <c r="F171" s="2"/>
      <c r="G171" s="2"/>
      <c r="J171" s="2"/>
      <c r="M171" s="2"/>
    </row>
    <row r="172" spans="4:13" x14ac:dyDescent="0.25">
      <c r="D172" s="2"/>
      <c r="E172" s="2"/>
      <c r="F172" s="2"/>
      <c r="G172" s="2"/>
      <c r="J172" s="2"/>
      <c r="M172" s="2"/>
    </row>
    <row r="173" spans="4:13" x14ac:dyDescent="0.25">
      <c r="D173" s="2"/>
      <c r="E173" s="2"/>
      <c r="F173" s="2"/>
      <c r="G173" s="2"/>
      <c r="J173" s="2"/>
      <c r="M173" s="2"/>
    </row>
    <row r="174" spans="4:13" x14ac:dyDescent="0.25">
      <c r="D174" s="2"/>
      <c r="E174" s="2"/>
      <c r="F174" s="2"/>
      <c r="G174" s="2"/>
      <c r="J174" s="2"/>
      <c r="M174" s="2"/>
    </row>
    <row r="175" spans="4:13" x14ac:dyDescent="0.25">
      <c r="D175" s="2"/>
      <c r="E175" s="2"/>
      <c r="F175" s="2"/>
      <c r="G175" s="2"/>
      <c r="J175" s="2"/>
      <c r="M175" s="2"/>
    </row>
    <row r="176" spans="4:13" x14ac:dyDescent="0.25">
      <c r="D176" s="2"/>
      <c r="E176" s="2"/>
      <c r="F176" s="2"/>
      <c r="G176" s="2"/>
      <c r="J176" s="2"/>
      <c r="M176" s="2"/>
    </row>
    <row r="177" spans="4:13" x14ac:dyDescent="0.25">
      <c r="D177" s="2"/>
      <c r="E177" s="2"/>
      <c r="F177" s="2"/>
      <c r="G177" s="2"/>
      <c r="J177" s="2"/>
      <c r="M177" s="2"/>
    </row>
    <row r="178" spans="4:13" x14ac:dyDescent="0.25">
      <c r="D178" s="2"/>
      <c r="E178" s="2"/>
      <c r="F178" s="2"/>
      <c r="G178" s="2"/>
      <c r="J178" s="2"/>
      <c r="M178" s="2"/>
    </row>
    <row r="179" spans="4:13" x14ac:dyDescent="0.25">
      <c r="D179" s="2"/>
      <c r="E179" s="2"/>
      <c r="F179" s="2"/>
      <c r="G179" s="2"/>
      <c r="J179" s="2"/>
      <c r="M179" s="2"/>
    </row>
    <row r="180" spans="4:13" x14ac:dyDescent="0.25">
      <c r="D180" s="2"/>
      <c r="E180" s="2"/>
      <c r="F180" s="2"/>
      <c r="G180" s="2"/>
      <c r="J180" s="2"/>
      <c r="M180" s="2"/>
    </row>
    <row r="181" spans="4:13" x14ac:dyDescent="0.25">
      <c r="D181" s="2"/>
      <c r="E181" s="2"/>
      <c r="F181" s="2"/>
      <c r="G181" s="2"/>
      <c r="J181" s="2"/>
      <c r="M181" s="2"/>
    </row>
    <row r="182" spans="4:13" x14ac:dyDescent="0.25">
      <c r="D182" s="2"/>
      <c r="E182" s="2"/>
      <c r="F182" s="2"/>
      <c r="G182" s="2"/>
      <c r="J182" s="2"/>
      <c r="M182" s="2"/>
    </row>
    <row r="183" spans="4:13" x14ac:dyDescent="0.25">
      <c r="D183" s="2"/>
      <c r="E183" s="2"/>
      <c r="F183" s="2"/>
      <c r="G183" s="2"/>
      <c r="J183" s="2"/>
      <c r="M183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Candell, Rick (Fed)</dc:creator>
  <cp:lastModifiedBy>Candell, Rick (Fed)</cp:lastModifiedBy>
  <dcterms:created xsi:type="dcterms:W3CDTF">2015-06-05T18:17:20Z</dcterms:created>
  <dcterms:modified xsi:type="dcterms:W3CDTF">2025-06-23T21:20:43Z</dcterms:modified>
</cp:coreProperties>
</file>