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ebeccabussard/Documents/2023/DV_Mini_Work/Field_Data/"/>
    </mc:Choice>
  </mc:AlternateContent>
  <xr:revisionPtr revIDLastSave="0" documentId="13_ncr:1_{379A4704-4BC2-0748-8B5E-2109AC99E153}" xr6:coauthVersionLast="47" xr6:coauthVersionMax="47" xr10:uidLastSave="{00000000-0000-0000-0000-000000000000}"/>
  <bookViews>
    <workbookView xWindow="300" yWindow="460" windowWidth="17280" windowHeight="18800" activeTab="2" xr2:uid="{00000000-000D-0000-FFFF-FFFF00000000}"/>
  </bookViews>
  <sheets>
    <sheet name="Springerville__ConvertCoordi1" sheetId="1" r:id="rId1"/>
    <sheet name="C1_Data" sheetId="2" r:id="rId2"/>
    <sheet name="C2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" l="1"/>
  <c r="I20" i="3"/>
  <c r="J89" i="3"/>
  <c r="I89" i="3"/>
  <c r="J68" i="3"/>
  <c r="I68" i="3"/>
  <c r="J100" i="3"/>
  <c r="I100" i="3"/>
  <c r="J78" i="3"/>
  <c r="I78" i="3"/>
  <c r="J96" i="3"/>
  <c r="I96" i="3"/>
  <c r="J98" i="3"/>
  <c r="I98" i="3"/>
  <c r="J15" i="3"/>
  <c r="I15" i="3"/>
  <c r="J23" i="3"/>
  <c r="I23" i="3"/>
  <c r="J22" i="3"/>
  <c r="I22" i="3"/>
  <c r="J57" i="3"/>
  <c r="I57" i="3"/>
  <c r="J56" i="3"/>
  <c r="I56" i="3"/>
  <c r="J14" i="3"/>
  <c r="I14" i="3"/>
  <c r="J21" i="3"/>
  <c r="I21" i="3"/>
  <c r="J59" i="3"/>
  <c r="I59" i="3"/>
  <c r="J99" i="3"/>
  <c r="I99" i="3"/>
  <c r="J55" i="3"/>
  <c r="I55" i="3"/>
  <c r="J54" i="3"/>
  <c r="I54" i="3"/>
  <c r="J58" i="3"/>
  <c r="I58" i="3"/>
  <c r="J48" i="3"/>
  <c r="I48" i="3"/>
  <c r="J47" i="3"/>
  <c r="I47" i="3"/>
  <c r="J101" i="3"/>
  <c r="I101" i="3"/>
  <c r="J36" i="3"/>
  <c r="I36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35" i="3"/>
  <c r="I35" i="3"/>
  <c r="J73" i="3"/>
  <c r="I73" i="3"/>
  <c r="J72" i="3"/>
  <c r="I72" i="3"/>
  <c r="J34" i="3"/>
  <c r="I34" i="3"/>
  <c r="J33" i="3"/>
  <c r="I33" i="3"/>
  <c r="J71" i="3"/>
  <c r="I71" i="3"/>
  <c r="J66" i="3"/>
  <c r="I66" i="3"/>
  <c r="J91" i="3"/>
  <c r="I91" i="3"/>
  <c r="J18" i="3"/>
  <c r="I18" i="3"/>
  <c r="J53" i="3"/>
  <c r="I53" i="3"/>
  <c r="J77" i="3"/>
  <c r="I77" i="3"/>
  <c r="J62" i="3"/>
  <c r="I62" i="3"/>
  <c r="J76" i="3"/>
  <c r="I76" i="3"/>
  <c r="J5" i="3"/>
  <c r="I5" i="3"/>
  <c r="J4" i="3"/>
  <c r="I4" i="3"/>
  <c r="J19" i="3"/>
  <c r="I19" i="3"/>
  <c r="J74" i="3"/>
  <c r="I74" i="3"/>
  <c r="J37" i="3"/>
  <c r="I37" i="3"/>
  <c r="J97" i="3"/>
  <c r="I97" i="3"/>
  <c r="J49" i="3"/>
  <c r="I49" i="3"/>
  <c r="J3" i="3"/>
  <c r="I3" i="3"/>
  <c r="J17" i="3"/>
  <c r="I17" i="3"/>
  <c r="J16" i="3"/>
  <c r="I16" i="3"/>
  <c r="J70" i="3"/>
  <c r="I70" i="3"/>
  <c r="J67" i="3"/>
  <c r="I67" i="3"/>
  <c r="J25" i="3"/>
  <c r="I25" i="3"/>
  <c r="J13" i="3"/>
  <c r="I13" i="3"/>
  <c r="J45" i="3"/>
  <c r="I45" i="3"/>
  <c r="J32" i="3"/>
  <c r="I32" i="3"/>
  <c r="J43" i="3"/>
  <c r="I43" i="3"/>
  <c r="J42" i="3"/>
  <c r="I42" i="3"/>
  <c r="J31" i="3"/>
  <c r="I31" i="3"/>
  <c r="J7" i="3"/>
  <c r="I7" i="3"/>
  <c r="J30" i="3"/>
  <c r="I30" i="3"/>
  <c r="J2" i="3"/>
  <c r="I2" i="3"/>
  <c r="J6" i="3"/>
  <c r="I6" i="3"/>
  <c r="J95" i="3"/>
  <c r="I95" i="3"/>
  <c r="J90" i="3"/>
  <c r="I90" i="3"/>
  <c r="J63" i="3"/>
  <c r="I63" i="3"/>
  <c r="J12" i="3"/>
  <c r="I12" i="3"/>
  <c r="J92" i="3"/>
  <c r="I92" i="3"/>
  <c r="J40" i="3"/>
  <c r="I40" i="3"/>
  <c r="J39" i="3"/>
  <c r="I39" i="3"/>
  <c r="J52" i="3"/>
  <c r="I52" i="3"/>
  <c r="J24" i="3"/>
  <c r="I24" i="3"/>
  <c r="J93" i="3"/>
  <c r="I93" i="3"/>
  <c r="J11" i="3"/>
  <c r="I11" i="3"/>
  <c r="J10" i="3"/>
  <c r="I10" i="3"/>
  <c r="J75" i="3"/>
  <c r="I75" i="3"/>
  <c r="J51" i="3"/>
  <c r="I51" i="3"/>
  <c r="J50" i="3"/>
  <c r="I50" i="3"/>
  <c r="J94" i="3"/>
  <c r="I94" i="3"/>
  <c r="J9" i="3"/>
  <c r="I9" i="3"/>
  <c r="J61" i="3"/>
  <c r="I61" i="3"/>
  <c r="J60" i="3"/>
  <c r="I60" i="3"/>
  <c r="J65" i="3"/>
  <c r="I65" i="3"/>
  <c r="J64" i="3"/>
  <c r="I64" i="3"/>
  <c r="J46" i="3"/>
  <c r="I46" i="3"/>
  <c r="J69" i="3"/>
  <c r="I69" i="3"/>
  <c r="J29" i="3"/>
  <c r="I29" i="3"/>
  <c r="J41" i="3"/>
  <c r="I41" i="3"/>
  <c r="J44" i="3"/>
  <c r="I44" i="3"/>
  <c r="J28" i="3"/>
  <c r="I28" i="3"/>
  <c r="J27" i="3"/>
  <c r="I27" i="3"/>
  <c r="J26" i="3"/>
  <c r="I26" i="3"/>
  <c r="J8" i="3"/>
  <c r="I8" i="3"/>
  <c r="J38" i="3"/>
  <c r="I38" i="3"/>
  <c r="J24" i="2"/>
  <c r="I24" i="2"/>
  <c r="J3" i="2"/>
  <c r="I3" i="2"/>
  <c r="J13" i="2"/>
  <c r="I13" i="2"/>
  <c r="J8" i="2"/>
  <c r="I8" i="2"/>
  <c r="J7" i="2"/>
  <c r="I7" i="2"/>
  <c r="J18" i="2"/>
  <c r="I18" i="2"/>
  <c r="J6" i="2"/>
  <c r="I6" i="2"/>
  <c r="J9" i="2"/>
  <c r="I9" i="2"/>
  <c r="J12" i="2"/>
  <c r="I12" i="2"/>
  <c r="J11" i="2"/>
  <c r="I11" i="2"/>
  <c r="J2" i="2"/>
  <c r="I2" i="2"/>
  <c r="J10" i="2"/>
  <c r="I10" i="2"/>
  <c r="J5" i="2"/>
  <c r="I5" i="2"/>
  <c r="J26" i="2"/>
  <c r="I26" i="2"/>
  <c r="J17" i="2"/>
  <c r="I17" i="2"/>
  <c r="J20" i="2"/>
  <c r="I20" i="2"/>
  <c r="J19" i="2"/>
  <c r="I19" i="2"/>
  <c r="J25" i="2"/>
  <c r="I25" i="2"/>
  <c r="J16" i="2"/>
  <c r="I16" i="2"/>
  <c r="J23" i="2"/>
  <c r="I23" i="2"/>
  <c r="J22" i="2"/>
  <c r="I22" i="2"/>
  <c r="J21" i="2"/>
  <c r="I21" i="2"/>
  <c r="J15" i="2"/>
  <c r="I15" i="2"/>
  <c r="J14" i="2"/>
  <c r="I14" i="2"/>
  <c r="J4" i="2"/>
  <c r="I4" i="2"/>
  <c r="C424" i="1"/>
  <c r="C423" i="1"/>
  <c r="A424" i="1"/>
  <c r="A4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2" i="1"/>
</calcChain>
</file>

<file path=xl/sharedStrings.xml><?xml version="1.0" encoding="utf-8"?>
<sst xmlns="http://schemas.openxmlformats.org/spreadsheetml/2006/main" count="2582" uniqueCount="1208">
  <si>
    <t>OID</t>
  </si>
  <si>
    <t>Vent</t>
  </si>
  <si>
    <t>Unit</t>
  </si>
  <si>
    <t>Cluster</t>
  </si>
  <si>
    <t>Lat</t>
  </si>
  <si>
    <t>Lon</t>
  </si>
  <si>
    <t xml:space="preserve">V0224 </t>
  </si>
  <si>
    <t xml:space="preserve">Qsb2     </t>
  </si>
  <si>
    <t xml:space="preserve">C2     </t>
  </si>
  <si>
    <t>12S 594653 3790772</t>
  </si>
  <si>
    <t xml:space="preserve">V0319 </t>
  </si>
  <si>
    <t xml:space="preserve">QTsc     </t>
  </si>
  <si>
    <t>12S 597511 3790442</t>
  </si>
  <si>
    <t xml:space="preserve">V0321 </t>
  </si>
  <si>
    <t xml:space="preserve">Qsc3     </t>
  </si>
  <si>
    <t>12S 600006 3789670</t>
  </si>
  <si>
    <t xml:space="preserve">V0325 </t>
  </si>
  <si>
    <t xml:space="preserve">Qmb3     </t>
  </si>
  <si>
    <t>12S 605166 3789407</t>
  </si>
  <si>
    <t xml:space="preserve">V0327 </t>
  </si>
  <si>
    <t xml:space="preserve">Qmc1     </t>
  </si>
  <si>
    <t>12S 601940 3789671</t>
  </si>
  <si>
    <t xml:space="preserve">V0331 </t>
  </si>
  <si>
    <t xml:space="preserve">Qsa1     </t>
  </si>
  <si>
    <t>12S 596626 3786980</t>
  </si>
  <si>
    <t xml:space="preserve">V0333 </t>
  </si>
  <si>
    <t xml:space="preserve">Qsc4     </t>
  </si>
  <si>
    <t>12S 599672 3786353</t>
  </si>
  <si>
    <t xml:space="preserve">V0402 </t>
  </si>
  <si>
    <t xml:space="preserve">QTwc     </t>
  </si>
  <si>
    <t xml:space="preserve">C1     </t>
  </si>
  <si>
    <t>12S 613559 3796100</t>
  </si>
  <si>
    <t xml:space="preserve">V0405 </t>
  </si>
  <si>
    <t xml:space="preserve">Qwg1     </t>
  </si>
  <si>
    <t>12S 609243 3795203</t>
  </si>
  <si>
    <t xml:space="preserve">V0408 </t>
  </si>
  <si>
    <t xml:space="preserve">Qwc1     </t>
  </si>
  <si>
    <t xml:space="preserve">C0     </t>
  </si>
  <si>
    <t>12S 608243 3794173</t>
  </si>
  <si>
    <t>V0410A</t>
  </si>
  <si>
    <t xml:space="preserve">Qwc4     </t>
  </si>
  <si>
    <t>12S 611373 3794195</t>
  </si>
  <si>
    <t>V0410B</t>
  </si>
  <si>
    <t>12S 612014 3794402</t>
  </si>
  <si>
    <t xml:space="preserve">V0413 </t>
  </si>
  <si>
    <t xml:space="preserve">Qea2     </t>
  </si>
  <si>
    <t>12S 614435 3792233</t>
  </si>
  <si>
    <t xml:space="preserve">V0414 </t>
  </si>
  <si>
    <t xml:space="preserve">Qwc2     </t>
  </si>
  <si>
    <t>12S 613153 3791617</t>
  </si>
  <si>
    <t xml:space="preserve">V0424 </t>
  </si>
  <si>
    <t xml:space="preserve">Qeb2     </t>
  </si>
  <si>
    <t>12S 615550 3791407</t>
  </si>
  <si>
    <t xml:space="preserve">V0429 </t>
  </si>
  <si>
    <t xml:space="preserve">Qec3     </t>
  </si>
  <si>
    <t>12S 608682 3788070</t>
  </si>
  <si>
    <t>V0431A</t>
  </si>
  <si>
    <t xml:space="preserve">Qmh      </t>
  </si>
  <si>
    <t>12S 606846 3787470</t>
  </si>
  <si>
    <t>V0431B</t>
  </si>
  <si>
    <t>12S 607490 3787517</t>
  </si>
  <si>
    <t>V0432A</t>
  </si>
  <si>
    <t xml:space="preserve">Qeh2     </t>
  </si>
  <si>
    <t>12S 608784 3787232</t>
  </si>
  <si>
    <t>V0432B</t>
  </si>
  <si>
    <t xml:space="preserve">Qed2     </t>
  </si>
  <si>
    <t>12S 608419 3786929</t>
  </si>
  <si>
    <t xml:space="preserve">V0434 </t>
  </si>
  <si>
    <t xml:space="preserve">Qea1     </t>
  </si>
  <si>
    <t>12S 611358 3787638</t>
  </si>
  <si>
    <t xml:space="preserve">V0435 </t>
  </si>
  <si>
    <t xml:space="preserve">Qed4     </t>
  </si>
  <si>
    <t>12S 613851 3787228</t>
  </si>
  <si>
    <t>V0504A</t>
  </si>
  <si>
    <t xml:space="preserve">Qvd5     </t>
  </si>
  <si>
    <t>12S 618810 3795726</t>
  </si>
  <si>
    <t>V0504B</t>
  </si>
  <si>
    <t>12S 619363 3795653</t>
  </si>
  <si>
    <t xml:space="preserve">V0506 </t>
  </si>
  <si>
    <t xml:space="preserve">Qvp1     </t>
  </si>
  <si>
    <t>12S 617064 3795544</t>
  </si>
  <si>
    <t>V0507A</t>
  </si>
  <si>
    <t xml:space="preserve">Qvh2     </t>
  </si>
  <si>
    <t>12S 616630 3793379</t>
  </si>
  <si>
    <t>V0507B</t>
  </si>
  <si>
    <t xml:space="preserve">Qvh3     </t>
  </si>
  <si>
    <t>12S 616985 3794463</t>
  </si>
  <si>
    <t xml:space="preserve">V0512 </t>
  </si>
  <si>
    <t xml:space="preserve">Qcl2     </t>
  </si>
  <si>
    <t xml:space="preserve">C4     </t>
  </si>
  <si>
    <t>12S 624643 3793203</t>
  </si>
  <si>
    <t xml:space="preserve">V0519 </t>
  </si>
  <si>
    <t xml:space="preserve">Qec6     </t>
  </si>
  <si>
    <t>12S 616027 3790013</t>
  </si>
  <si>
    <t xml:space="preserve">V0520 </t>
  </si>
  <si>
    <t xml:space="preserve">Qjg1     </t>
  </si>
  <si>
    <t>12S 617585 3790652</t>
  </si>
  <si>
    <t xml:space="preserve">V0522 </t>
  </si>
  <si>
    <t xml:space="preserve">Qvp3     </t>
  </si>
  <si>
    <t>12S 621462 3789962</t>
  </si>
  <si>
    <t xml:space="preserve">V0523 </t>
  </si>
  <si>
    <t xml:space="preserve">Qvd2     </t>
  </si>
  <si>
    <t>12S 622004 3790769</t>
  </si>
  <si>
    <t xml:space="preserve">V0528 </t>
  </si>
  <si>
    <t xml:space="preserve">Qvc5     </t>
  </si>
  <si>
    <t>12S 619253 3789834</t>
  </si>
  <si>
    <t xml:space="preserve">V0601 </t>
  </si>
  <si>
    <t xml:space="preserve">Qcb2     </t>
  </si>
  <si>
    <t>12S 634461 3795641</t>
  </si>
  <si>
    <t xml:space="preserve">V0603 </t>
  </si>
  <si>
    <t xml:space="preserve">Qcc8     </t>
  </si>
  <si>
    <t>12S 630962 3795648</t>
  </si>
  <si>
    <t xml:space="preserve">V0606 </t>
  </si>
  <si>
    <t xml:space="preserve">Qcc2     </t>
  </si>
  <si>
    <t>12S 626091 3795061</t>
  </si>
  <si>
    <t xml:space="preserve">V0609 </t>
  </si>
  <si>
    <t xml:space="preserve">Qch2     </t>
  </si>
  <si>
    <t>12S 628695 3793178</t>
  </si>
  <si>
    <t>V0610A</t>
  </si>
  <si>
    <t xml:space="preserve">Qca      </t>
  </si>
  <si>
    <t>12S 631447 3793935</t>
  </si>
  <si>
    <t>V0610B</t>
  </si>
  <si>
    <t xml:space="preserve">Qcp2     </t>
  </si>
  <si>
    <t>12S 630531 3793563</t>
  </si>
  <si>
    <t xml:space="preserve">V0611 </t>
  </si>
  <si>
    <t>12S 632451 3794512</t>
  </si>
  <si>
    <t>V0615A</t>
  </si>
  <si>
    <t xml:space="preserve">Qcd8     </t>
  </si>
  <si>
    <t>12S 631274 3793093</t>
  </si>
  <si>
    <t>V0615B</t>
  </si>
  <si>
    <t xml:space="preserve">Qcc9     </t>
  </si>
  <si>
    <t>12S 631371 3792735</t>
  </si>
  <si>
    <t xml:space="preserve">V0616 </t>
  </si>
  <si>
    <t xml:space="preserve">Qck1     </t>
  </si>
  <si>
    <t>12S 629536 3792269</t>
  </si>
  <si>
    <t xml:space="preserve">V0617 </t>
  </si>
  <si>
    <t xml:space="preserve">Qch3     </t>
  </si>
  <si>
    <t>12S 626963 3791874</t>
  </si>
  <si>
    <t>V0621A</t>
  </si>
  <si>
    <t xml:space="preserve">Qce2     </t>
  </si>
  <si>
    <t xml:space="preserve">C5     </t>
  </si>
  <si>
    <t>12S 630016 3790877</t>
  </si>
  <si>
    <t>V0621B</t>
  </si>
  <si>
    <t xml:space="preserve">Qcc6     </t>
  </si>
  <si>
    <t>12S 629099 3790544</t>
  </si>
  <si>
    <t>V0621C</t>
  </si>
  <si>
    <t>12S 628739 3789939</t>
  </si>
  <si>
    <t>V0621D</t>
  </si>
  <si>
    <t xml:space="preserve">Qcl1     </t>
  </si>
  <si>
    <t>12S 629382 3790108</t>
  </si>
  <si>
    <t xml:space="preserve">V0625 </t>
  </si>
  <si>
    <t xml:space="preserve">Qdd2     </t>
  </si>
  <si>
    <t>12S 634732 3789543</t>
  </si>
  <si>
    <t xml:space="preserve">V0628 </t>
  </si>
  <si>
    <t>12S 629117 3789265</t>
  </si>
  <si>
    <t>V0632A</t>
  </si>
  <si>
    <t xml:space="preserve">Qgd1     </t>
  </si>
  <si>
    <t>12S 628225 3787154</t>
  </si>
  <si>
    <t>V0632B</t>
  </si>
  <si>
    <t xml:space="preserve">Qgp2     </t>
  </si>
  <si>
    <t>12S 627306 3786961</t>
  </si>
  <si>
    <t xml:space="preserve">V0633 </t>
  </si>
  <si>
    <t xml:space="preserve">Qgg3     </t>
  </si>
  <si>
    <t>12S 629607 3787153</t>
  </si>
  <si>
    <t xml:space="preserve">V0634 </t>
  </si>
  <si>
    <t xml:space="preserve">Qgk      </t>
  </si>
  <si>
    <t>12S 631453 3786938</t>
  </si>
  <si>
    <t xml:space="preserve">V0705 </t>
  </si>
  <si>
    <t xml:space="preserve">Qdc4     </t>
  </si>
  <si>
    <t>12S 637862 3795971</t>
  </si>
  <si>
    <t xml:space="preserve">V0706 </t>
  </si>
  <si>
    <t xml:space="preserve">Qcp1     </t>
  </si>
  <si>
    <t>12S 635745 3795940</t>
  </si>
  <si>
    <t xml:space="preserve">V0711 </t>
  </si>
  <si>
    <t xml:space="preserve">Qdp1     </t>
  </si>
  <si>
    <t>12S 642131 3793714</t>
  </si>
  <si>
    <t xml:space="preserve">V0714 </t>
  </si>
  <si>
    <t xml:space="preserve">Qrd2     </t>
  </si>
  <si>
    <t>12S 642623 3791640</t>
  </si>
  <si>
    <t>V0715A</t>
  </si>
  <si>
    <t xml:space="preserve">Qdj1     </t>
  </si>
  <si>
    <t>12S 641419 3792102</t>
  </si>
  <si>
    <t>V0715B</t>
  </si>
  <si>
    <t>12S 641136 3792518</t>
  </si>
  <si>
    <t xml:space="preserve">V0718 </t>
  </si>
  <si>
    <t xml:space="preserve">Qde2     </t>
  </si>
  <si>
    <t>12S 635251 3791931</t>
  </si>
  <si>
    <t xml:space="preserve">V0721 </t>
  </si>
  <si>
    <t xml:space="preserve">Qdc7     </t>
  </si>
  <si>
    <t>12S 638780 3789922</t>
  </si>
  <si>
    <t>V0724A</t>
  </si>
  <si>
    <t xml:space="preserve">Qdc8     </t>
  </si>
  <si>
    <t>12S 643937 3790040</t>
  </si>
  <si>
    <t>V0724B</t>
  </si>
  <si>
    <t xml:space="preserve">Qdp3     </t>
  </si>
  <si>
    <t>12S 643556 3790834</t>
  </si>
  <si>
    <t xml:space="preserve">V0726 </t>
  </si>
  <si>
    <t xml:space="preserve">Qdd4     </t>
  </si>
  <si>
    <t>12S 642472 3789457</t>
  </si>
  <si>
    <t xml:space="preserve">V0727 </t>
  </si>
  <si>
    <t xml:space="preserve">Qde3     </t>
  </si>
  <si>
    <t>12S 641097 3788996</t>
  </si>
  <si>
    <t xml:space="preserve">V0731 </t>
  </si>
  <si>
    <t xml:space="preserve">Qdd1     </t>
  </si>
  <si>
    <t>12S 636149 3787163</t>
  </si>
  <si>
    <t xml:space="preserve">V0732 </t>
  </si>
  <si>
    <t xml:space="preserve">Qdh4     </t>
  </si>
  <si>
    <t>12S 638165 3787912</t>
  </si>
  <si>
    <t xml:space="preserve">V0734 </t>
  </si>
  <si>
    <t xml:space="preserve">Qdh2     </t>
  </si>
  <si>
    <t>12S 641661 3788244</t>
  </si>
  <si>
    <t xml:space="preserve">V0823 </t>
  </si>
  <si>
    <t xml:space="preserve">Qab      </t>
  </si>
  <si>
    <t>12S 652772 3790560</t>
  </si>
  <si>
    <t xml:space="preserve">V0827 </t>
  </si>
  <si>
    <t xml:space="preserve">Qkb1     </t>
  </si>
  <si>
    <t>12S 650119 3789416</t>
  </si>
  <si>
    <t xml:space="preserve">V0828 </t>
  </si>
  <si>
    <t xml:space="preserve">Qkc5     </t>
  </si>
  <si>
    <t>12S 649119 3788560</t>
  </si>
  <si>
    <t xml:space="preserve">V0829 </t>
  </si>
  <si>
    <t xml:space="preserve">Qkc3     </t>
  </si>
  <si>
    <t>12S 647919 3788741</t>
  </si>
  <si>
    <t xml:space="preserve">V0833 </t>
  </si>
  <si>
    <t xml:space="preserve">Qkb2     </t>
  </si>
  <si>
    <t>12S 649032 3788279</t>
  </si>
  <si>
    <t xml:space="preserve">Qkc6     </t>
  </si>
  <si>
    <t>V0919A</t>
  </si>
  <si>
    <t xml:space="preserve">Qae1     </t>
  </si>
  <si>
    <t>12S 654788 3791233</t>
  </si>
  <si>
    <t>V0919B</t>
  </si>
  <si>
    <t xml:space="preserve">Qae2     </t>
  </si>
  <si>
    <t>12S 655981 3791493</t>
  </si>
  <si>
    <t xml:space="preserve">V1225 </t>
  </si>
  <si>
    <t xml:space="preserve">Qmb1     </t>
  </si>
  <si>
    <t xml:space="preserve">L5     </t>
  </si>
  <si>
    <t>12S 595400 3798784</t>
  </si>
  <si>
    <t>V1235A</t>
  </si>
  <si>
    <t xml:space="preserve">QTsf     </t>
  </si>
  <si>
    <t xml:space="preserve">L4     </t>
  </si>
  <si>
    <t>12S 593024 3797143</t>
  </si>
  <si>
    <t>V1235B</t>
  </si>
  <si>
    <t xml:space="preserve">Qsa2     </t>
  </si>
  <si>
    <t xml:space="preserve">L3     </t>
  </si>
  <si>
    <t>12S 593388 3797526</t>
  </si>
  <si>
    <t xml:space="preserve">V1301 </t>
  </si>
  <si>
    <t xml:space="preserve">Qwd2     </t>
  </si>
  <si>
    <t>12S 604991 3804955</t>
  </si>
  <si>
    <t xml:space="preserve">V1302 </t>
  </si>
  <si>
    <t xml:space="preserve">Qwb1     </t>
  </si>
  <si>
    <t>12S 603615 3804740</t>
  </si>
  <si>
    <t xml:space="preserve">V1312 </t>
  </si>
  <si>
    <t xml:space="preserve">Twg      </t>
  </si>
  <si>
    <t>12S 605288 3803082</t>
  </si>
  <si>
    <t xml:space="preserve">V1327 </t>
  </si>
  <si>
    <t xml:space="preserve">Qwb2     </t>
  </si>
  <si>
    <t>12S 602763 3798562</t>
  </si>
  <si>
    <t xml:space="preserve">V1336 </t>
  </si>
  <si>
    <t xml:space="preserve">Qwb3     </t>
  </si>
  <si>
    <t>12S 604815 3796110</t>
  </si>
  <si>
    <t xml:space="preserve">V1414 </t>
  </si>
  <si>
    <t xml:space="preserve">Qwg3     </t>
  </si>
  <si>
    <t>12S 612393 3801224</t>
  </si>
  <si>
    <t xml:space="preserve">V1420 </t>
  </si>
  <si>
    <t xml:space="preserve">Qwg2     </t>
  </si>
  <si>
    <t>12S 608627 3800705</t>
  </si>
  <si>
    <t xml:space="preserve">V1421 </t>
  </si>
  <si>
    <t xml:space="preserve">Qwh4     </t>
  </si>
  <si>
    <t>12S 610109 3799844</t>
  </si>
  <si>
    <t xml:space="preserve">V1422 </t>
  </si>
  <si>
    <t>12S 611033 3799528</t>
  </si>
  <si>
    <t xml:space="preserve">V1427 </t>
  </si>
  <si>
    <t>12S 612145 3798902</t>
  </si>
  <si>
    <t xml:space="preserve">V1428 </t>
  </si>
  <si>
    <t xml:space="preserve">Qwc3     </t>
  </si>
  <si>
    <t>12S 609755 3798702</t>
  </si>
  <si>
    <t xml:space="preserve">V1429 </t>
  </si>
  <si>
    <t xml:space="preserve">Qwh1     </t>
  </si>
  <si>
    <t>12S 608002 3799081</t>
  </si>
  <si>
    <t xml:space="preserve">V1501 </t>
  </si>
  <si>
    <t xml:space="preserve">Qvp2     </t>
  </si>
  <si>
    <t>12S 624487 3804896</t>
  </si>
  <si>
    <t xml:space="preserve">V1526 </t>
  </si>
  <si>
    <t xml:space="preserve">Qvh1     </t>
  </si>
  <si>
    <t xml:space="preserve">L1     </t>
  </si>
  <si>
    <t>12S 622825 3798436</t>
  </si>
  <si>
    <t xml:space="preserve">V1529 </t>
  </si>
  <si>
    <t>12S 618229 3798017</t>
  </si>
  <si>
    <t xml:space="preserve">V1602 </t>
  </si>
  <si>
    <t xml:space="preserve">Qog      </t>
  </si>
  <si>
    <t>12S 632113 3805411</t>
  </si>
  <si>
    <t xml:space="preserve">V1603 </t>
  </si>
  <si>
    <t xml:space="preserve">Qoa1     </t>
  </si>
  <si>
    <t>12S 631004 3805785</t>
  </si>
  <si>
    <t xml:space="preserve">V1609 </t>
  </si>
  <si>
    <t xml:space="preserve">Qcd9     </t>
  </si>
  <si>
    <t>12S 629389 3802923</t>
  </si>
  <si>
    <t xml:space="preserve">V1610 </t>
  </si>
  <si>
    <t xml:space="preserve">Qoc1     </t>
  </si>
  <si>
    <t>12S 630196 3804374</t>
  </si>
  <si>
    <t>V1612A</t>
  </si>
  <si>
    <t xml:space="preserve">Qod4     </t>
  </si>
  <si>
    <t>12S 634246 3804141</t>
  </si>
  <si>
    <t>V1612B</t>
  </si>
  <si>
    <t xml:space="preserve">Qcc7     </t>
  </si>
  <si>
    <t>12S 633528 3802930</t>
  </si>
  <si>
    <t>V1612C</t>
  </si>
  <si>
    <t>12S 634814 3803029</t>
  </si>
  <si>
    <t xml:space="preserve">V1613 </t>
  </si>
  <si>
    <t xml:space="preserve">Qcg2     </t>
  </si>
  <si>
    <t>12S 633627 3802452</t>
  </si>
  <si>
    <t xml:space="preserve">V1622 </t>
  </si>
  <si>
    <t xml:space="preserve">Qcb3     </t>
  </si>
  <si>
    <t>12S 630804 3800384</t>
  </si>
  <si>
    <t>V1624A</t>
  </si>
  <si>
    <t xml:space="preserve">Qcc3     </t>
  </si>
  <si>
    <t>12S 633840 3800394</t>
  </si>
  <si>
    <t>V1624B</t>
  </si>
  <si>
    <t xml:space="preserve">Qcc5     </t>
  </si>
  <si>
    <t>12S 634671 3800226</t>
  </si>
  <si>
    <t xml:space="preserve">V1625 </t>
  </si>
  <si>
    <t xml:space="preserve">Qcg3     </t>
  </si>
  <si>
    <t>12S 634050 3798616</t>
  </si>
  <si>
    <t>V1626A</t>
  </si>
  <si>
    <t xml:space="preserve">Qcb4     </t>
  </si>
  <si>
    <t>12S 632677 3798097</t>
  </si>
  <si>
    <t>V1626B</t>
  </si>
  <si>
    <t xml:space="preserve">Qcb5     </t>
  </si>
  <si>
    <t>12S 633228 3798124</t>
  </si>
  <si>
    <t xml:space="preserve">V1627 </t>
  </si>
  <si>
    <t xml:space="preserve">Qce1     </t>
  </si>
  <si>
    <t>12S 630266 3799377</t>
  </si>
  <si>
    <t xml:space="preserve">V1633 </t>
  </si>
  <si>
    <t xml:space="preserve">Qcb1     </t>
  </si>
  <si>
    <t>12S 628834 3796478</t>
  </si>
  <si>
    <t xml:space="preserve">V1634 </t>
  </si>
  <si>
    <t xml:space="preserve">Qck2     </t>
  </si>
  <si>
    <t>12S 631134 3796510</t>
  </si>
  <si>
    <t xml:space="preserve">V1635 </t>
  </si>
  <si>
    <t xml:space="preserve">Qcd2     </t>
  </si>
  <si>
    <t>12S 632693 3796916</t>
  </si>
  <si>
    <t xml:space="preserve">V1707 </t>
  </si>
  <si>
    <t>12S 635180 3803194</t>
  </si>
  <si>
    <t xml:space="preserve">V1711 </t>
  </si>
  <si>
    <t xml:space="preserve">Trc2     </t>
  </si>
  <si>
    <t>12S 641517 3803848</t>
  </si>
  <si>
    <t xml:space="preserve">V1719 </t>
  </si>
  <si>
    <t>12S 635313 3800355</t>
  </si>
  <si>
    <t xml:space="preserve">V1730 </t>
  </si>
  <si>
    <t xml:space="preserve">Qcd7     </t>
  </si>
  <si>
    <t>12S 635070 3798071</t>
  </si>
  <si>
    <t xml:space="preserve">V2136 </t>
  </si>
  <si>
    <t xml:space="preserve">Qsg1     </t>
  </si>
  <si>
    <t xml:space="preserve">L2     </t>
  </si>
  <si>
    <t>12S 585214 3805951</t>
  </si>
  <si>
    <t xml:space="preserve">V2615 </t>
  </si>
  <si>
    <t xml:space="preserve">Qoh      </t>
  </si>
  <si>
    <t>12S 630468 3811215</t>
  </si>
  <si>
    <t>V2621A</t>
  </si>
  <si>
    <t xml:space="preserve">Qoa2     </t>
  </si>
  <si>
    <t>12S 629283 3810519</t>
  </si>
  <si>
    <t>V2621B</t>
  </si>
  <si>
    <t>12S 629754 3809686</t>
  </si>
  <si>
    <t xml:space="preserve">V2629 </t>
  </si>
  <si>
    <t xml:space="preserve">Qok      </t>
  </si>
  <si>
    <t>12S 626828 3808566</t>
  </si>
  <si>
    <t>V7303A</t>
  </si>
  <si>
    <t xml:space="preserve">Tnb3     </t>
  </si>
  <si>
    <t>12S 601726 3766814</t>
  </si>
  <si>
    <t>V7303B</t>
  </si>
  <si>
    <t xml:space="preserve">Qnb2     </t>
  </si>
  <si>
    <t>12S 601457 3766052</t>
  </si>
  <si>
    <t xml:space="preserve">V7401 </t>
  </si>
  <si>
    <t xml:space="preserve">Qhc3     </t>
  </si>
  <si>
    <t xml:space="preserve">C3     </t>
  </si>
  <si>
    <t>12S 614929 3766811</t>
  </si>
  <si>
    <t xml:space="preserve">V7502 </t>
  </si>
  <si>
    <t xml:space="preserve">Qyc6  </t>
  </si>
  <si>
    <t>12S 622591 3766887</t>
  </si>
  <si>
    <t xml:space="preserve">V7503 </t>
  </si>
  <si>
    <t xml:space="preserve">Qhg      </t>
  </si>
  <si>
    <t>12S 620748 3766664</t>
  </si>
  <si>
    <t xml:space="preserve">V7512 </t>
  </si>
  <si>
    <t xml:space="preserve">Qyc8  </t>
  </si>
  <si>
    <t>12S 624178 3765589</t>
  </si>
  <si>
    <t xml:space="preserve">V7601 </t>
  </si>
  <si>
    <t xml:space="preserve">Qph4     </t>
  </si>
  <si>
    <t xml:space="preserve">C7     </t>
  </si>
  <si>
    <t>12S 632934 3766847</t>
  </si>
  <si>
    <t xml:space="preserve">V7606 </t>
  </si>
  <si>
    <t xml:space="preserve">Qyf1 </t>
  </si>
  <si>
    <t>12S 625543 3767126</t>
  </si>
  <si>
    <t xml:space="preserve">V7607 </t>
  </si>
  <si>
    <t xml:space="preserve">Qyf2  </t>
  </si>
  <si>
    <t>12S 633208 3767054</t>
  </si>
  <si>
    <t xml:space="preserve">V7609 </t>
  </si>
  <si>
    <t xml:space="preserve">S-NFWR-f </t>
  </si>
  <si>
    <t>12S 628530 3764787</t>
  </si>
  <si>
    <t xml:space="preserve">V7611 </t>
  </si>
  <si>
    <t xml:space="preserve">Qye2  </t>
  </si>
  <si>
    <t>12S 632210 3765777</t>
  </si>
  <si>
    <t xml:space="preserve">V7614 </t>
  </si>
  <si>
    <t xml:space="preserve">Qyg5  </t>
  </si>
  <si>
    <t xml:space="preserve">NA     </t>
  </si>
  <si>
    <t>12S 631459 3763989</t>
  </si>
  <si>
    <t xml:space="preserve">V7705 </t>
  </si>
  <si>
    <t xml:space="preserve">Qpc7     </t>
  </si>
  <si>
    <t>12S 637474 3765755</t>
  </si>
  <si>
    <t xml:space="preserve">V7706 </t>
  </si>
  <si>
    <t xml:space="preserve">Qpc4     </t>
  </si>
  <si>
    <t>12S 634877 3766537</t>
  </si>
  <si>
    <t xml:space="preserve">V7707 </t>
  </si>
  <si>
    <t xml:space="preserve">Qph3     </t>
  </si>
  <si>
    <t>12S 635721 3765689</t>
  </si>
  <si>
    <t>V7708A</t>
  </si>
  <si>
    <t xml:space="preserve">Qpg1     </t>
  </si>
  <si>
    <t>12S 636845 3764565</t>
  </si>
  <si>
    <t>V7708B</t>
  </si>
  <si>
    <t xml:space="preserve">Qpp3     </t>
  </si>
  <si>
    <t>12S 637550 3765018</t>
  </si>
  <si>
    <t>V7709A</t>
  </si>
  <si>
    <t xml:space="preserve">Qpc6     </t>
  </si>
  <si>
    <t>12S 638503 3764889</t>
  </si>
  <si>
    <t>V7709B</t>
  </si>
  <si>
    <t>12S 638512 3764289</t>
  </si>
  <si>
    <t xml:space="preserve">V7718 </t>
  </si>
  <si>
    <t xml:space="preserve">Qpp2     </t>
  </si>
  <si>
    <t>12S 635928 3764112</t>
  </si>
  <si>
    <t xml:space="preserve">V8308 </t>
  </si>
  <si>
    <t xml:space="preserve">Qbc2     </t>
  </si>
  <si>
    <t>12S 597676 3774555</t>
  </si>
  <si>
    <t xml:space="preserve">V8311 </t>
  </si>
  <si>
    <t>12S 602572 3773949</t>
  </si>
  <si>
    <t xml:space="preserve">V8313 </t>
  </si>
  <si>
    <t xml:space="preserve">Qha1     </t>
  </si>
  <si>
    <t>12S 604890 3772896</t>
  </si>
  <si>
    <t xml:space="preserve">V8318 </t>
  </si>
  <si>
    <t xml:space="preserve">Qbd1     </t>
  </si>
  <si>
    <t>12S 596308 3773024</t>
  </si>
  <si>
    <t xml:space="preserve">V8321 </t>
  </si>
  <si>
    <t xml:space="preserve">Qbb1     </t>
  </si>
  <si>
    <t>12S 599925 3771226</t>
  </si>
  <si>
    <t xml:space="preserve">V8324 </t>
  </si>
  <si>
    <t xml:space="preserve">Qhb3     </t>
  </si>
  <si>
    <t>12S 604078 3771191</t>
  </si>
  <si>
    <t xml:space="preserve">V8326 </t>
  </si>
  <si>
    <t xml:space="preserve">Qhb2     </t>
  </si>
  <si>
    <t>12S 602997 3768823</t>
  </si>
  <si>
    <t xml:space="preserve">V8327 </t>
  </si>
  <si>
    <t xml:space="preserve">Qnc      </t>
  </si>
  <si>
    <t>12S 600865 3769599</t>
  </si>
  <si>
    <t>V8335A</t>
  </si>
  <si>
    <t xml:space="preserve">Qng      </t>
  </si>
  <si>
    <t>12S 602727 3768102</t>
  </si>
  <si>
    <t>V8335B</t>
  </si>
  <si>
    <t>12S 602637 3767961</t>
  </si>
  <si>
    <t>V8401A</t>
  </si>
  <si>
    <t xml:space="preserve">Qld8     </t>
  </si>
  <si>
    <t>12S 614083 3775656</t>
  </si>
  <si>
    <t>V8401B</t>
  </si>
  <si>
    <t xml:space="preserve">Qlh9     </t>
  </si>
  <si>
    <t>12S 614726 3775904</t>
  </si>
  <si>
    <t xml:space="preserve">V8402 </t>
  </si>
  <si>
    <t xml:space="preserve">Qld9     </t>
  </si>
  <si>
    <t>12S 612517 3775478</t>
  </si>
  <si>
    <t>V8404</t>
  </si>
  <si>
    <t xml:space="preserve">Qld6     </t>
  </si>
  <si>
    <t>12S 610289 3776716</t>
  </si>
  <si>
    <t xml:space="preserve">V8407 </t>
  </si>
  <si>
    <t xml:space="preserve">Qhb1     </t>
  </si>
  <si>
    <t>12S 606902 3774456</t>
  </si>
  <si>
    <t xml:space="preserve">V8408 </t>
  </si>
  <si>
    <t xml:space="preserve">Qhh1     </t>
  </si>
  <si>
    <t>12S 608295 3773673</t>
  </si>
  <si>
    <t xml:space="preserve">V8410 </t>
  </si>
  <si>
    <t xml:space="preserve">Qlp3    </t>
  </si>
  <si>
    <t>12S 610679 3774919</t>
  </si>
  <si>
    <t xml:space="preserve">V8412 </t>
  </si>
  <si>
    <t>12S 613819 3774614</t>
  </si>
  <si>
    <t xml:space="preserve">V8416 </t>
  </si>
  <si>
    <t xml:space="preserve">Thb2     </t>
  </si>
  <si>
    <t>12S 609501 3773048</t>
  </si>
  <si>
    <t xml:space="preserve">V8422 </t>
  </si>
  <si>
    <t xml:space="preserve">Thc3     </t>
  </si>
  <si>
    <t>12S 610540 3771005</t>
  </si>
  <si>
    <t xml:space="preserve">V8424 </t>
  </si>
  <si>
    <t xml:space="preserve">Qhc4     </t>
  </si>
  <si>
    <t>12S 613761 3771814</t>
  </si>
  <si>
    <t xml:space="preserve">V8435 </t>
  </si>
  <si>
    <t xml:space="preserve">Qhe      </t>
  </si>
  <si>
    <t>12S 613339 3768491</t>
  </si>
  <si>
    <t>V8501A</t>
  </si>
  <si>
    <t xml:space="preserve">Qyp7     </t>
  </si>
  <si>
    <t>12S 623282 3775502</t>
  </si>
  <si>
    <t>V8501B</t>
  </si>
  <si>
    <t xml:space="preserve">Qyg2     </t>
  </si>
  <si>
    <t>12S 624215 3775448</t>
  </si>
  <si>
    <t xml:space="preserve">V8502 </t>
  </si>
  <si>
    <t xml:space="preserve">Qyp8   </t>
  </si>
  <si>
    <t>12S 622831 3776161</t>
  </si>
  <si>
    <t xml:space="preserve">V8503 </t>
  </si>
  <si>
    <t xml:space="preserve">Qyc3    </t>
  </si>
  <si>
    <t>12S 621546 3776356</t>
  </si>
  <si>
    <t xml:space="preserve">V8505 </t>
  </si>
  <si>
    <t xml:space="preserve">Qlh8     </t>
  </si>
  <si>
    <t>12S 616753 3776069</t>
  </si>
  <si>
    <t xml:space="preserve">V8506 </t>
  </si>
  <si>
    <t xml:space="preserve">Qla3     </t>
  </si>
  <si>
    <t>12S 615188 3775830</t>
  </si>
  <si>
    <t>V8506A</t>
  </si>
  <si>
    <t>12S 615179 3775843</t>
  </si>
  <si>
    <t>V8506B</t>
  </si>
  <si>
    <t xml:space="preserve">Qld7     </t>
  </si>
  <si>
    <t>12S 615640 3776614</t>
  </si>
  <si>
    <t>V8508A</t>
  </si>
  <si>
    <t xml:space="preserve">Qyc5 </t>
  </si>
  <si>
    <t>12S 616875 3773711</t>
  </si>
  <si>
    <t>V8508B</t>
  </si>
  <si>
    <t xml:space="preserve">Qyp10    </t>
  </si>
  <si>
    <t>12S 617610 3773961</t>
  </si>
  <si>
    <t>V8510A</t>
  </si>
  <si>
    <t>Qyg1</t>
  </si>
  <si>
    <t>12S 620351 3774610</t>
  </si>
  <si>
    <t>V8510B</t>
  </si>
  <si>
    <t xml:space="preserve">Qhh2     </t>
  </si>
  <si>
    <t xml:space="preserve">C3?    </t>
  </si>
  <si>
    <t>12S 621364 3774046</t>
  </si>
  <si>
    <t xml:space="preserve">V8511 </t>
  </si>
  <si>
    <t xml:space="preserve">Qyp9     </t>
  </si>
  <si>
    <t>12S 622669 3775145</t>
  </si>
  <si>
    <t xml:space="preserve">V8512 </t>
  </si>
  <si>
    <t>12S 624332 3774966</t>
  </si>
  <si>
    <t xml:space="preserve">V8513 </t>
  </si>
  <si>
    <t xml:space="preserve">Qyp6    </t>
  </si>
  <si>
    <t>12S 624547 3772670</t>
  </si>
  <si>
    <t xml:space="preserve">V8514 </t>
  </si>
  <si>
    <t xml:space="preserve">Qyd2  </t>
  </si>
  <si>
    <t>12S 622945 3772359</t>
  </si>
  <si>
    <t xml:space="preserve">V8515 </t>
  </si>
  <si>
    <t xml:space="preserve">Qyl  </t>
  </si>
  <si>
    <t>12S 619654 3772807</t>
  </si>
  <si>
    <t xml:space="preserve">V8516 </t>
  </si>
  <si>
    <t xml:space="preserve">Qyc4  </t>
  </si>
  <si>
    <t>12S 619719 3772805</t>
  </si>
  <si>
    <t xml:space="preserve">V8518 </t>
  </si>
  <si>
    <t xml:space="preserve">Qlg2     </t>
  </si>
  <si>
    <t>12S 616237 3773084</t>
  </si>
  <si>
    <t xml:space="preserve">V8519 </t>
  </si>
  <si>
    <t xml:space="preserve">Qha2     </t>
  </si>
  <si>
    <t>12S 615698 3771818</t>
  </si>
  <si>
    <t xml:space="preserve">V8523 </t>
  </si>
  <si>
    <t xml:space="preserve">Qyp11    </t>
  </si>
  <si>
    <t>12S 621695 3771953</t>
  </si>
  <si>
    <t xml:space="preserve">V8529 </t>
  </si>
  <si>
    <t xml:space="preserve">Qyp5     </t>
  </si>
  <si>
    <t>12S 617391 3769300</t>
  </si>
  <si>
    <t xml:space="preserve">V8534 </t>
  </si>
  <si>
    <t xml:space="preserve">Qya3  </t>
  </si>
  <si>
    <t>12S 621348 3768800</t>
  </si>
  <si>
    <t xml:space="preserve">V8535 </t>
  </si>
  <si>
    <t xml:space="preserve">Qya5  </t>
  </si>
  <si>
    <t>12S 621367 3768751</t>
  </si>
  <si>
    <t xml:space="preserve">V8601 </t>
  </si>
  <si>
    <t xml:space="preserve">Qig      </t>
  </si>
  <si>
    <t>12S 633998 3776428</t>
  </si>
  <si>
    <t xml:space="preserve">V8602 </t>
  </si>
  <si>
    <t xml:space="preserve">Qge2     </t>
  </si>
  <si>
    <t>12S 632614 3776448</t>
  </si>
  <si>
    <t xml:space="preserve">V8603 </t>
  </si>
  <si>
    <t xml:space="preserve">Qgp7     </t>
  </si>
  <si>
    <t>12S 631318 3776760</t>
  </si>
  <si>
    <t xml:space="preserve">V8604 </t>
  </si>
  <si>
    <t xml:space="preserve">Qgb2     </t>
  </si>
  <si>
    <t>12S 628565 3775723</t>
  </si>
  <si>
    <t xml:space="preserve">V8605 </t>
  </si>
  <si>
    <t xml:space="preserve">Qgp8     </t>
  </si>
  <si>
    <t>12S 627085 3776063</t>
  </si>
  <si>
    <t xml:space="preserve">V8606 </t>
  </si>
  <si>
    <t xml:space="preserve">Qgh1     </t>
  </si>
  <si>
    <t>12S 626059 3776888</t>
  </si>
  <si>
    <t xml:space="preserve">V8607 </t>
  </si>
  <si>
    <t xml:space="preserve">Qgc4     </t>
  </si>
  <si>
    <t>12S 625542 3774143</t>
  </si>
  <si>
    <t>V8609A</t>
  </si>
  <si>
    <t xml:space="preserve">Qgh5     </t>
  </si>
  <si>
    <t>12S 628299 3774920</t>
  </si>
  <si>
    <t>V8609B</t>
  </si>
  <si>
    <t>12S 628214 3774439</t>
  </si>
  <si>
    <t>V8609C</t>
  </si>
  <si>
    <t>12S 628775 3773887</t>
  </si>
  <si>
    <t>V8609D</t>
  </si>
  <si>
    <t xml:space="preserve">Qgd4     </t>
  </si>
  <si>
    <t>12S 629222 3774952</t>
  </si>
  <si>
    <t>V8611A</t>
  </si>
  <si>
    <t xml:space="preserve">Qgh7     </t>
  </si>
  <si>
    <t>12S 631339 3775281</t>
  </si>
  <si>
    <t>V8611B</t>
  </si>
  <si>
    <t xml:space="preserve">Qgg4     </t>
  </si>
  <si>
    <t>12S 632918 3774532</t>
  </si>
  <si>
    <t>V8613A</t>
  </si>
  <si>
    <t xml:space="preserve">Qgh3     </t>
  </si>
  <si>
    <t>12S 633206 3773696</t>
  </si>
  <si>
    <t>V8613B</t>
  </si>
  <si>
    <t xml:space="preserve">Qgd3     </t>
  </si>
  <si>
    <t>12S 633502 3772380</t>
  </si>
  <si>
    <t>V8614A</t>
  </si>
  <si>
    <t>12S 632285 3773615</t>
  </si>
  <si>
    <t>V8614B</t>
  </si>
  <si>
    <t xml:space="preserve">Qge3     </t>
  </si>
  <si>
    <t>12S 632936 3773252</t>
  </si>
  <si>
    <t xml:space="preserve">V8615 </t>
  </si>
  <si>
    <t xml:space="preserve">Qgh6     </t>
  </si>
  <si>
    <t>12S 630630 3773152</t>
  </si>
  <si>
    <t xml:space="preserve">V8616 </t>
  </si>
  <si>
    <t>Qyp4</t>
  </si>
  <si>
    <t>12S 628423 3772602</t>
  </si>
  <si>
    <t xml:space="preserve">V8617 </t>
  </si>
  <si>
    <t xml:space="preserve">Qyp12   </t>
  </si>
  <si>
    <t>12S 626632 3772674</t>
  </si>
  <si>
    <t>V8619A</t>
  </si>
  <si>
    <t xml:space="preserve">Qya4 </t>
  </si>
  <si>
    <t>12S 626473 3771418</t>
  </si>
  <si>
    <t xml:space="preserve">V8621 </t>
  </si>
  <si>
    <t xml:space="preserve">Qyp3     </t>
  </si>
  <si>
    <t>12S 629251 3772110</t>
  </si>
  <si>
    <t xml:space="preserve">V8623 </t>
  </si>
  <si>
    <t xml:space="preserve">Qgh4     </t>
  </si>
  <si>
    <t>12S 631945 3771531</t>
  </si>
  <si>
    <t xml:space="preserve">V8624 </t>
  </si>
  <si>
    <t xml:space="preserve">Qpc2     </t>
  </si>
  <si>
    <t>12S 633153 3770934</t>
  </si>
  <si>
    <t>V8625A</t>
  </si>
  <si>
    <t xml:space="preserve">Qpg2     </t>
  </si>
  <si>
    <t>12S 633717 3770222</t>
  </si>
  <si>
    <t>V8625B</t>
  </si>
  <si>
    <t xml:space="preserve">Qpb      </t>
  </si>
  <si>
    <t>12S 634366 3770031</t>
  </si>
  <si>
    <t>V8625C</t>
  </si>
  <si>
    <t xml:space="preserve">Qpj      </t>
  </si>
  <si>
    <t>12S 633449 3769578</t>
  </si>
  <si>
    <t xml:space="preserve">V8627 </t>
  </si>
  <si>
    <t xml:space="preserve">Qgp6     </t>
  </si>
  <si>
    <t>12S 630863 3769677</t>
  </si>
  <si>
    <t xml:space="preserve">V8628 </t>
  </si>
  <si>
    <t xml:space="preserve">Qyk  </t>
  </si>
  <si>
    <t>12S 629283 3770495</t>
  </si>
  <si>
    <t xml:space="preserve">V8630 </t>
  </si>
  <si>
    <t xml:space="preserve">Qyg6 </t>
  </si>
  <si>
    <t>12S 625877 3769809</t>
  </si>
  <si>
    <t>V8632A</t>
  </si>
  <si>
    <t xml:space="preserve">Qyp1     </t>
  </si>
  <si>
    <t>12S 627215 3768423</t>
  </si>
  <si>
    <t>V8632B</t>
  </si>
  <si>
    <t xml:space="preserve">Qyp2     </t>
  </si>
  <si>
    <t>12S 627616 3768129</t>
  </si>
  <si>
    <t>V8635A</t>
  </si>
  <si>
    <t>12S 632353 3768762</t>
  </si>
  <si>
    <t>V8635B</t>
  </si>
  <si>
    <t xml:space="preserve">Qya2     </t>
  </si>
  <si>
    <t>12S 632368 3767662</t>
  </si>
  <si>
    <t>V8701A</t>
  </si>
  <si>
    <t xml:space="preserve">Qke      </t>
  </si>
  <si>
    <t xml:space="preserve">C6     </t>
  </si>
  <si>
    <t>12S 642493 3775932</t>
  </si>
  <si>
    <t>V8701B</t>
  </si>
  <si>
    <t xml:space="preserve">Qka1     </t>
  </si>
  <si>
    <t>12S 643496 3776708</t>
  </si>
  <si>
    <t xml:space="preserve">V8702 </t>
  </si>
  <si>
    <t xml:space="preserve">Qkc4     </t>
  </si>
  <si>
    <t>12S 641846 3775963</t>
  </si>
  <si>
    <t xml:space="preserve">V8703 </t>
  </si>
  <si>
    <t xml:space="preserve">Qkh1     </t>
  </si>
  <si>
    <t>12S 640819 3776788</t>
  </si>
  <si>
    <t xml:space="preserve">V8704 </t>
  </si>
  <si>
    <t xml:space="preserve">Qgp4     </t>
  </si>
  <si>
    <t>12S 638794 3776517</t>
  </si>
  <si>
    <t xml:space="preserve">V8706 </t>
  </si>
  <si>
    <t xml:space="preserve">Qid2     </t>
  </si>
  <si>
    <t>12S 635652 3776892</t>
  </si>
  <si>
    <t xml:space="preserve">V8707 </t>
  </si>
  <si>
    <t xml:space="preserve">Qgd2     </t>
  </si>
  <si>
    <t>12S 635691 3774191</t>
  </si>
  <si>
    <t xml:space="preserve">V8708 </t>
  </si>
  <si>
    <t xml:space="preserve">Qgp5     </t>
  </si>
  <si>
    <t>12S 636782 3775268</t>
  </si>
  <si>
    <t xml:space="preserve">V8711 </t>
  </si>
  <si>
    <t xml:space="preserve">Tab      </t>
  </si>
  <si>
    <t>12S 642153 3773967</t>
  </si>
  <si>
    <t xml:space="preserve">Tad4     </t>
  </si>
  <si>
    <t xml:space="preserve">V8714 </t>
  </si>
  <si>
    <t xml:space="preserve">Qah1     </t>
  </si>
  <si>
    <t>12S 641694 3773840</t>
  </si>
  <si>
    <t xml:space="preserve">Tag      </t>
  </si>
  <si>
    <t>V8715A</t>
  </si>
  <si>
    <t xml:space="preserve">Qkc2     </t>
  </si>
  <si>
    <t>12S 640321 3773059</t>
  </si>
  <si>
    <t>V8715B</t>
  </si>
  <si>
    <t>12S 639497 3772606</t>
  </si>
  <si>
    <t xml:space="preserve">V8716 </t>
  </si>
  <si>
    <t xml:space="preserve">Qpe      </t>
  </si>
  <si>
    <t>12S 638671 3772334</t>
  </si>
  <si>
    <t xml:space="preserve">V8717 </t>
  </si>
  <si>
    <t xml:space="preserve">Qpc5     </t>
  </si>
  <si>
    <t>12S 636916 3772449</t>
  </si>
  <si>
    <t>V8718A</t>
  </si>
  <si>
    <t xml:space="preserve">Qgl2     </t>
  </si>
  <si>
    <t>12S 635072 3772322</t>
  </si>
  <si>
    <t>V8718B</t>
  </si>
  <si>
    <t>12S 635239 3773525</t>
  </si>
  <si>
    <t xml:space="preserve">V8719 </t>
  </si>
  <si>
    <t xml:space="preserve">Qpc1     </t>
  </si>
  <si>
    <t>12S 635731 3771371</t>
  </si>
  <si>
    <t xml:space="preserve">V8720 </t>
  </si>
  <si>
    <t xml:space="preserve">Qpp1     </t>
  </si>
  <si>
    <t>12S 637956 3770703</t>
  </si>
  <si>
    <t xml:space="preserve">V8722 </t>
  </si>
  <si>
    <t xml:space="preserve">Qph5     </t>
  </si>
  <si>
    <t>12S 640991 3771448</t>
  </si>
  <si>
    <t xml:space="preserve">V8723 </t>
  </si>
  <si>
    <t xml:space="preserve">Qpd2     </t>
  </si>
  <si>
    <t>12S 642385 3770809</t>
  </si>
  <si>
    <t xml:space="preserve">V8729 </t>
  </si>
  <si>
    <t xml:space="preserve">Qpp4     </t>
  </si>
  <si>
    <t>12S 636389 3770580</t>
  </si>
  <si>
    <t xml:space="preserve">V8730 </t>
  </si>
  <si>
    <t xml:space="preserve">Qph2     </t>
  </si>
  <si>
    <t>12S 635668 3769370</t>
  </si>
  <si>
    <t>V8732A</t>
  </si>
  <si>
    <t xml:space="preserve">Qpc8     </t>
  </si>
  <si>
    <t>12S 637447 3767675</t>
  </si>
  <si>
    <t>V8732B</t>
  </si>
  <si>
    <t xml:space="preserve">Qpk      </t>
  </si>
  <si>
    <t>12S 637804 3768480</t>
  </si>
  <si>
    <t xml:space="preserve">V8733 </t>
  </si>
  <si>
    <t xml:space="preserve">Qph6     </t>
  </si>
  <si>
    <t>12S 638458 3767930</t>
  </si>
  <si>
    <t xml:space="preserve">V8803 </t>
  </si>
  <si>
    <t xml:space="preserve">Qag      </t>
  </si>
  <si>
    <t>12S 650059 3775850</t>
  </si>
  <si>
    <t xml:space="preserve">Qah2     </t>
  </si>
  <si>
    <t xml:space="preserve">V8804 </t>
  </si>
  <si>
    <t xml:space="preserve">QTac     </t>
  </si>
  <si>
    <t>12S 647384 3775808</t>
  </si>
  <si>
    <t>V8806A</t>
  </si>
  <si>
    <t xml:space="preserve">Tad1     </t>
  </si>
  <si>
    <t>12S 644512 3776623</t>
  </si>
  <si>
    <t>V8806B</t>
  </si>
  <si>
    <t xml:space="preserve">Tac2     </t>
  </si>
  <si>
    <t>12S 644987 3775690</t>
  </si>
  <si>
    <t>V8818A</t>
  </si>
  <si>
    <t xml:space="preserve">Qac      </t>
  </si>
  <si>
    <t>12S 645200 3773853</t>
  </si>
  <si>
    <t>V8818B</t>
  </si>
  <si>
    <t>12S 644466 3773602</t>
  </si>
  <si>
    <t>V9301A</t>
  </si>
  <si>
    <t xml:space="preserve">Qmc3     </t>
  </si>
  <si>
    <t>12S 604930 3785811</t>
  </si>
  <si>
    <t>V9301B</t>
  </si>
  <si>
    <t xml:space="preserve">Tme      </t>
  </si>
  <si>
    <t>12S 605759 3785861</t>
  </si>
  <si>
    <t xml:space="preserve">V9303 </t>
  </si>
  <si>
    <t xml:space="preserve">Qmc2     </t>
  </si>
  <si>
    <t>12S 602454 3784746</t>
  </si>
  <si>
    <t>V9304A</t>
  </si>
  <si>
    <t>12S 599587 3785713</t>
  </si>
  <si>
    <t>V9304B</t>
  </si>
  <si>
    <t>12S 600416 3785782</t>
  </si>
  <si>
    <t xml:space="preserve">V9305 </t>
  </si>
  <si>
    <t xml:space="preserve">Qsg2     </t>
  </si>
  <si>
    <t>12S 599227 3784871</t>
  </si>
  <si>
    <t xml:space="preserve">V9306 </t>
  </si>
  <si>
    <t xml:space="preserve">Qsc5     </t>
  </si>
  <si>
    <t>12S 597565 3785233</t>
  </si>
  <si>
    <t xml:space="preserve">V9307 </t>
  </si>
  <si>
    <t xml:space="preserve">Qsc2     </t>
  </si>
  <si>
    <t>12S 597305 3783653</t>
  </si>
  <si>
    <t xml:space="preserve">V9308 </t>
  </si>
  <si>
    <t xml:space="preserve">Qba      </t>
  </si>
  <si>
    <t>12S 599152 3783253</t>
  </si>
  <si>
    <t xml:space="preserve">V9311 </t>
  </si>
  <si>
    <t xml:space="preserve">Qmg      </t>
  </si>
  <si>
    <t>12S 603754 3783842</t>
  </si>
  <si>
    <t xml:space="preserve">V9313 </t>
  </si>
  <si>
    <t xml:space="preserve">Qmc4     </t>
  </si>
  <si>
    <t>12S 604321 3782571</t>
  </si>
  <si>
    <t xml:space="preserve">V9317 </t>
  </si>
  <si>
    <t xml:space="preserve">Qbg      </t>
  </si>
  <si>
    <t>12S 598155 3781666</t>
  </si>
  <si>
    <t xml:space="preserve">V9318 </t>
  </si>
  <si>
    <t>12S 597690 3782060</t>
  </si>
  <si>
    <t xml:space="preserve">V9325 </t>
  </si>
  <si>
    <t xml:space="preserve">Tbc2     </t>
  </si>
  <si>
    <t>12S 605189 3779107</t>
  </si>
  <si>
    <t xml:space="preserve">V9326 </t>
  </si>
  <si>
    <t xml:space="preserve">Qbc3     </t>
  </si>
  <si>
    <t>12S 602877 3779800</t>
  </si>
  <si>
    <t>V9328A</t>
  </si>
  <si>
    <t xml:space="preserve">Qbe      </t>
  </si>
  <si>
    <t>12S 600945 3779340</t>
  </si>
  <si>
    <t>V9328B</t>
  </si>
  <si>
    <t xml:space="preserve">Qbd2     </t>
  </si>
  <si>
    <t>12S 599744 3779567</t>
  </si>
  <si>
    <t xml:space="preserve">V9330 </t>
  </si>
  <si>
    <t xml:space="preserve">Qbh      </t>
  </si>
  <si>
    <t>12S 596985 3778979</t>
  </si>
  <si>
    <t xml:space="preserve">V9335 </t>
  </si>
  <si>
    <t xml:space="preserve">Qbb2     </t>
  </si>
  <si>
    <t>12S 602995 3777406</t>
  </si>
  <si>
    <t>V9336A</t>
  </si>
  <si>
    <t>12S 605479 3777973</t>
  </si>
  <si>
    <t>V9336B</t>
  </si>
  <si>
    <t>12S 605111 3777849</t>
  </si>
  <si>
    <t xml:space="preserve">V9401 </t>
  </si>
  <si>
    <t xml:space="preserve">Qed3     </t>
  </si>
  <si>
    <t>12S 614419 3785995</t>
  </si>
  <si>
    <t>V9402A</t>
  </si>
  <si>
    <t xml:space="preserve">Qeb1     </t>
  </si>
  <si>
    <t>12S 612756 3786295</t>
  </si>
  <si>
    <t>V9402B</t>
  </si>
  <si>
    <t>12S 613690 3785267</t>
  </si>
  <si>
    <t xml:space="preserve">V9403 </t>
  </si>
  <si>
    <t xml:space="preserve">Qec4     </t>
  </si>
  <si>
    <t>12S 610926 3785261</t>
  </si>
  <si>
    <t>V9404A</t>
  </si>
  <si>
    <t xml:space="preserve">Qec1     </t>
  </si>
  <si>
    <t>12S 610002 3785490</t>
  </si>
  <si>
    <t>V9404B</t>
  </si>
  <si>
    <t xml:space="preserve">Qei      </t>
  </si>
  <si>
    <t>12S 610484 3785225</t>
  </si>
  <si>
    <t xml:space="preserve">V9406 </t>
  </si>
  <si>
    <t>12S 607598 3786161</t>
  </si>
  <si>
    <t>V9408A</t>
  </si>
  <si>
    <t xml:space="preserve">Qmd5     </t>
  </si>
  <si>
    <t>12S 608446 3784514</t>
  </si>
  <si>
    <t>V9408B</t>
  </si>
  <si>
    <t xml:space="preserve">Qmb2     </t>
  </si>
  <si>
    <t>12S 608454 3783875</t>
  </si>
  <si>
    <t>V9408C</t>
  </si>
  <si>
    <t>12S 609191 3783844</t>
  </si>
  <si>
    <t>V9409A</t>
  </si>
  <si>
    <t xml:space="preserve">Qmd4     </t>
  </si>
  <si>
    <t>12S 610105 3784533</t>
  </si>
  <si>
    <t>V9409B</t>
  </si>
  <si>
    <t>12S 610754 3784182</t>
  </si>
  <si>
    <t>V9409C</t>
  </si>
  <si>
    <t>12S 609837 3783851</t>
  </si>
  <si>
    <t>V9411A</t>
  </si>
  <si>
    <t xml:space="preserve">Qej      </t>
  </si>
  <si>
    <t>12S 612775 3784776</t>
  </si>
  <si>
    <t>V9411B</t>
  </si>
  <si>
    <t>12S 614082 3783353</t>
  </si>
  <si>
    <t xml:space="preserve">V9412 </t>
  </si>
  <si>
    <t>12S 614903 3784042</t>
  </si>
  <si>
    <t xml:space="preserve">V9413 </t>
  </si>
  <si>
    <t>12S 614459 3782677</t>
  </si>
  <si>
    <t>V9414A</t>
  </si>
  <si>
    <t>12S 613167 3782822</t>
  </si>
  <si>
    <t>V9414B</t>
  </si>
  <si>
    <t>12S 613352 3782744</t>
  </si>
  <si>
    <t>V9416A</t>
  </si>
  <si>
    <t xml:space="preserve">Qmb6     </t>
  </si>
  <si>
    <t>12S 610126 3782737</t>
  </si>
  <si>
    <t>V9416B</t>
  </si>
  <si>
    <t>12S 609392 3782449</t>
  </si>
  <si>
    <t>V9417A</t>
  </si>
  <si>
    <t>12S 608187 3782994</t>
  </si>
  <si>
    <t>V9417B</t>
  </si>
  <si>
    <t>12S 608008 3782613</t>
  </si>
  <si>
    <t>V9417C</t>
  </si>
  <si>
    <t>12S 609108 3783084</t>
  </si>
  <si>
    <t xml:space="preserve">V9418 </t>
  </si>
  <si>
    <t xml:space="preserve">Qme      </t>
  </si>
  <si>
    <t>12S 606901 3782680</t>
  </si>
  <si>
    <t>V9419A</t>
  </si>
  <si>
    <t xml:space="preserve">Qlp1     </t>
  </si>
  <si>
    <t>12S 606826 3781142</t>
  </si>
  <si>
    <t>V9419B</t>
  </si>
  <si>
    <t xml:space="preserve">Qlp2     </t>
  </si>
  <si>
    <t>12S 606365 3781177</t>
  </si>
  <si>
    <t xml:space="preserve">V9421 </t>
  </si>
  <si>
    <t xml:space="preserve">Qlh3     </t>
  </si>
  <si>
    <t>12S 609774 3781316</t>
  </si>
  <si>
    <t>V9422A</t>
  </si>
  <si>
    <t>12S 611346 3780921</t>
  </si>
  <si>
    <t>V9422B</t>
  </si>
  <si>
    <t>12S 612085 3780790</t>
  </si>
  <si>
    <t xml:space="preserve">V9423 </t>
  </si>
  <si>
    <t xml:space="preserve">Qlc6     </t>
  </si>
  <si>
    <t>12S 613564 3780468</t>
  </si>
  <si>
    <t xml:space="preserve">V9424 </t>
  </si>
  <si>
    <t>12S 614859 3780124</t>
  </si>
  <si>
    <t>V9425A</t>
  </si>
  <si>
    <t xml:space="preserve">Qld1     </t>
  </si>
  <si>
    <t>12S 614308 3779897</t>
  </si>
  <si>
    <t>V9425B</t>
  </si>
  <si>
    <t xml:space="preserve">Qlg1     </t>
  </si>
  <si>
    <t>12S 614323 3778658</t>
  </si>
  <si>
    <t>V9427A</t>
  </si>
  <si>
    <t>12S 611823 3779587</t>
  </si>
  <si>
    <t>V9427B</t>
  </si>
  <si>
    <t>12S 612563 3779396</t>
  </si>
  <si>
    <t>V9430A</t>
  </si>
  <si>
    <t xml:space="preserve">Qbb3     </t>
  </si>
  <si>
    <t>12S 606940 3779187</t>
  </si>
  <si>
    <t>V9430B</t>
  </si>
  <si>
    <t>12S 606210 3778560</t>
  </si>
  <si>
    <t xml:space="preserve">V9432 </t>
  </si>
  <si>
    <t xml:space="preserve">Qhc2     </t>
  </si>
  <si>
    <t>12S 607889 3776902</t>
  </si>
  <si>
    <t>V9434A</t>
  </si>
  <si>
    <t xml:space="preserve">Qla1     </t>
  </si>
  <si>
    <t>12S 611110 3777480</t>
  </si>
  <si>
    <t>V9434B</t>
  </si>
  <si>
    <t xml:space="preserve">Qlh7     </t>
  </si>
  <si>
    <t>12S 611748 3778107</t>
  </si>
  <si>
    <t>V9434C</t>
  </si>
  <si>
    <t xml:space="preserve">Qld3     </t>
  </si>
  <si>
    <t>12S 612428 3777551</t>
  </si>
  <si>
    <t>V9435A</t>
  </si>
  <si>
    <t xml:space="preserve">Qla2     </t>
  </si>
  <si>
    <t>12S 612863 3777441</t>
  </si>
  <si>
    <t>V9435B</t>
  </si>
  <si>
    <t xml:space="preserve">Qlc4     </t>
  </si>
  <si>
    <t>12S 613600 3777450</t>
  </si>
  <si>
    <t>V9435C</t>
  </si>
  <si>
    <t xml:space="preserve">Qlc1     </t>
  </si>
  <si>
    <t>12S 613146 3776884</t>
  </si>
  <si>
    <t xml:space="preserve">V9501 </t>
  </si>
  <si>
    <t xml:space="preserve">Qjl1     </t>
  </si>
  <si>
    <t>12S 624733 3786427</t>
  </si>
  <si>
    <t xml:space="preserve">V9505 </t>
  </si>
  <si>
    <t xml:space="preserve">Qjh4     </t>
  </si>
  <si>
    <t>12S 617749 3784917</t>
  </si>
  <si>
    <t xml:space="preserve">V9506 </t>
  </si>
  <si>
    <t xml:space="preserve">Qel      </t>
  </si>
  <si>
    <t>12S 616271 3785259</t>
  </si>
  <si>
    <t xml:space="preserve">V9507 </t>
  </si>
  <si>
    <t xml:space="preserve">Qek      </t>
  </si>
  <si>
    <t>12S 616184 3784778</t>
  </si>
  <si>
    <t>V9512A</t>
  </si>
  <si>
    <t xml:space="preserve">Qjl4     </t>
  </si>
  <si>
    <t>12S 624489 3783964</t>
  </si>
  <si>
    <t>V9512B</t>
  </si>
  <si>
    <t xml:space="preserve">Qjp1     </t>
  </si>
  <si>
    <t>12S 625406 3784337</t>
  </si>
  <si>
    <t>V9514A</t>
  </si>
  <si>
    <t xml:space="preserve">Qjc3     </t>
  </si>
  <si>
    <t>12S 622857 3781904</t>
  </si>
  <si>
    <t>V9514B</t>
  </si>
  <si>
    <t xml:space="preserve">Qjl2     </t>
  </si>
  <si>
    <t>12S 623867 3782197</t>
  </si>
  <si>
    <t>V9514C</t>
  </si>
  <si>
    <t>12S 623212 3782948</t>
  </si>
  <si>
    <t>V9516A</t>
  </si>
  <si>
    <t xml:space="preserve">Qji1     </t>
  </si>
  <si>
    <t>12S 620184 3781869</t>
  </si>
  <si>
    <t>V9516B</t>
  </si>
  <si>
    <t xml:space="preserve">Qjg2     </t>
  </si>
  <si>
    <t>12S 619618 3782902</t>
  </si>
  <si>
    <t xml:space="preserve">V9517 </t>
  </si>
  <si>
    <t xml:space="preserve">Qjg4     </t>
  </si>
  <si>
    <t>12S 618973 3782854</t>
  </si>
  <si>
    <t xml:space="preserve">V9520 </t>
  </si>
  <si>
    <t xml:space="preserve">Qjd1     </t>
  </si>
  <si>
    <t>12S 618915 3780214</t>
  </si>
  <si>
    <t xml:space="preserve">V9521 </t>
  </si>
  <si>
    <t>12S 619919 3780986</t>
  </si>
  <si>
    <t xml:space="preserve">V9522 </t>
  </si>
  <si>
    <t>12S 621404 3780246</t>
  </si>
  <si>
    <t xml:space="preserve">V9523 </t>
  </si>
  <si>
    <t>12S 622770 3781503</t>
  </si>
  <si>
    <t>V9525A</t>
  </si>
  <si>
    <t xml:space="preserve">Qjh3     </t>
  </si>
  <si>
    <t>12S 624539 3780187</t>
  </si>
  <si>
    <t xml:space="preserve">Qjh5     </t>
  </si>
  <si>
    <t xml:space="preserve">Qjh6     </t>
  </si>
  <si>
    <t xml:space="preserve">Qjl3     </t>
  </si>
  <si>
    <t>V9525B</t>
  </si>
  <si>
    <t xml:space="preserve">Qja2     </t>
  </si>
  <si>
    <t>12S 625381 3779318</t>
  </si>
  <si>
    <t xml:space="preserve">V9526 </t>
  </si>
  <si>
    <t xml:space="preserve">Qji2     </t>
  </si>
  <si>
    <t>12S 622986 3779107</t>
  </si>
  <si>
    <t>V9527A</t>
  </si>
  <si>
    <t xml:space="preserve">Qja1     </t>
  </si>
  <si>
    <t>12S 622062 3779275</t>
  </si>
  <si>
    <t>V9527B</t>
  </si>
  <si>
    <t>12S 621418 3779106</t>
  </si>
  <si>
    <t>V9528A</t>
  </si>
  <si>
    <t xml:space="preserve">Qjc2     </t>
  </si>
  <si>
    <t>12S 620409 3778694</t>
  </si>
  <si>
    <t>V9528B</t>
  </si>
  <si>
    <t xml:space="preserve">Qjd2     </t>
  </si>
  <si>
    <t>12S 619488 3778642</t>
  </si>
  <si>
    <t xml:space="preserve">V9529 </t>
  </si>
  <si>
    <t xml:space="preserve">Qjg5     </t>
  </si>
  <si>
    <t>12S 618746 3778952</t>
  </si>
  <si>
    <t xml:space="preserve">V9530 </t>
  </si>
  <si>
    <t xml:space="preserve">Qjc1     </t>
  </si>
  <si>
    <t>12S 616707 3779786</t>
  </si>
  <si>
    <t>V9531</t>
  </si>
  <si>
    <t xml:space="preserve">Qld2     </t>
  </si>
  <si>
    <t>12S 616266 3778142</t>
  </si>
  <si>
    <t xml:space="preserve">V9532 </t>
  </si>
  <si>
    <t xml:space="preserve">Qje      </t>
  </si>
  <si>
    <t>12S 618110 3778185</t>
  </si>
  <si>
    <t>V9533A</t>
  </si>
  <si>
    <t xml:space="preserve">Qjp2     </t>
  </si>
  <si>
    <t>12S 620700 3777618</t>
  </si>
  <si>
    <t>V9534A</t>
  </si>
  <si>
    <t xml:space="preserve">Qjp3     </t>
  </si>
  <si>
    <t>12S 621523 3778168</t>
  </si>
  <si>
    <t>V9534B</t>
  </si>
  <si>
    <t xml:space="preserve">Qypx     </t>
  </si>
  <si>
    <t>12S 622275 3777039</t>
  </si>
  <si>
    <t xml:space="preserve">V9535 </t>
  </si>
  <si>
    <t xml:space="preserve">Qjh2     </t>
  </si>
  <si>
    <t>12S 624751 3778151</t>
  </si>
  <si>
    <t xml:space="preserve">V9536 </t>
  </si>
  <si>
    <t>12S 624118 3777183</t>
  </si>
  <si>
    <t xml:space="preserve">V9601 </t>
  </si>
  <si>
    <t xml:space="preserve">Qdl      </t>
  </si>
  <si>
    <t>12S 635160 3785468</t>
  </si>
  <si>
    <t xml:space="preserve">V9602 </t>
  </si>
  <si>
    <t xml:space="preserve">Qgl3     </t>
  </si>
  <si>
    <t>12S 632842 3786395</t>
  </si>
  <si>
    <t xml:space="preserve">V9603 </t>
  </si>
  <si>
    <t>12S 631189 3786055</t>
  </si>
  <si>
    <t xml:space="preserve">V9605 </t>
  </si>
  <si>
    <t xml:space="preserve">Qgg1     </t>
  </si>
  <si>
    <t>12S 627783 3785748</t>
  </si>
  <si>
    <t xml:space="preserve">V9608 </t>
  </si>
  <si>
    <t xml:space="preserve">Qgp3     </t>
  </si>
  <si>
    <t>12S 627524 3784505</t>
  </si>
  <si>
    <t xml:space="preserve">V9609 </t>
  </si>
  <si>
    <t xml:space="preserve">Qgh2     </t>
  </si>
  <si>
    <t>12S 629652 3783874</t>
  </si>
  <si>
    <t xml:space="preserve">V9610 </t>
  </si>
  <si>
    <t xml:space="preserve">Qgg2     </t>
  </si>
  <si>
    <t>12S 631764 3784424</t>
  </si>
  <si>
    <t xml:space="preserve">V9612 </t>
  </si>
  <si>
    <t xml:space="preserve">Qgc1     </t>
  </si>
  <si>
    <t>12S 633521 3784024</t>
  </si>
  <si>
    <t xml:space="preserve">V9613 </t>
  </si>
  <si>
    <t xml:space="preserve">Qgc2     </t>
  </si>
  <si>
    <t>12S 634377 3782215</t>
  </si>
  <si>
    <t xml:space="preserve">V9615 </t>
  </si>
  <si>
    <t xml:space="preserve">Qgl1     </t>
  </si>
  <si>
    <t>12S 631786 3782905</t>
  </si>
  <si>
    <t xml:space="preserve">V9621 </t>
  </si>
  <si>
    <t xml:space="preserve">Qgb1     </t>
  </si>
  <si>
    <t>12S 630337 3781005</t>
  </si>
  <si>
    <t xml:space="preserve">V9622 </t>
  </si>
  <si>
    <t>12S 631267 3780458</t>
  </si>
  <si>
    <t xml:space="preserve">V9623 </t>
  </si>
  <si>
    <t xml:space="preserve">Qga      </t>
  </si>
  <si>
    <t>12S 633096 3781517</t>
  </si>
  <si>
    <t xml:space="preserve">V9624 </t>
  </si>
  <si>
    <t>12S 634386 3781535</t>
  </si>
  <si>
    <t xml:space="preserve">V9625 </t>
  </si>
  <si>
    <t xml:space="preserve">Qic1     </t>
  </si>
  <si>
    <t>12S 634145 3779091</t>
  </si>
  <si>
    <t xml:space="preserve">V9626 </t>
  </si>
  <si>
    <t xml:space="preserve">Qgj2     </t>
  </si>
  <si>
    <t>12S 632861 3778573</t>
  </si>
  <si>
    <t xml:space="preserve">V9629 </t>
  </si>
  <si>
    <t xml:space="preserve">Qgl4     </t>
  </si>
  <si>
    <t>12S 628324 3779878</t>
  </si>
  <si>
    <t xml:space="preserve">V9630 </t>
  </si>
  <si>
    <t>12S 626671 3779376</t>
  </si>
  <si>
    <t xml:space="preserve">V9631 </t>
  </si>
  <si>
    <t xml:space="preserve">Qgd5     </t>
  </si>
  <si>
    <t>12S 627158 3777423</t>
  </si>
  <si>
    <t xml:space="preserve">V9633 </t>
  </si>
  <si>
    <t xml:space="preserve">Qgc5     </t>
  </si>
  <si>
    <t>12S 629091 3777749</t>
  </si>
  <si>
    <t>V9635A</t>
  </si>
  <si>
    <t xml:space="preserve">Qic3     </t>
  </si>
  <si>
    <t>12S 633339 3777339</t>
  </si>
  <si>
    <t>V9635B</t>
  </si>
  <si>
    <t xml:space="preserve">Qih1     </t>
  </si>
  <si>
    <t>12S 633882 3778107</t>
  </si>
  <si>
    <t xml:space="preserve">V9636 </t>
  </si>
  <si>
    <t>12S 634712 3778119</t>
  </si>
  <si>
    <t>V9701A</t>
  </si>
  <si>
    <t xml:space="preserve">Qug      </t>
  </si>
  <si>
    <t>12S 643812 3786196</t>
  </si>
  <si>
    <t>V9701B</t>
  </si>
  <si>
    <t>12S 644270 3786324</t>
  </si>
  <si>
    <t>V9701C</t>
  </si>
  <si>
    <t>12S 644731 3786371</t>
  </si>
  <si>
    <t xml:space="preserve">V9702 </t>
  </si>
  <si>
    <t xml:space="preserve">Qua2     </t>
  </si>
  <si>
    <t>12S 642621 3785738</t>
  </si>
  <si>
    <t xml:space="preserve">Que2     </t>
  </si>
  <si>
    <t xml:space="preserve">V9703 </t>
  </si>
  <si>
    <t xml:space="preserve">Quc1     </t>
  </si>
  <si>
    <t>12S 641700 3785684</t>
  </si>
  <si>
    <t xml:space="preserve">V9705 </t>
  </si>
  <si>
    <t xml:space="preserve">Qdc2     </t>
  </si>
  <si>
    <t>12S 637912 3786308</t>
  </si>
  <si>
    <t>V9707A</t>
  </si>
  <si>
    <t>12S 636464 3784486</t>
  </si>
  <si>
    <t>V9707B</t>
  </si>
  <si>
    <t xml:space="preserve">Qgp1     </t>
  </si>
  <si>
    <t>12S 635263 3784709</t>
  </si>
  <si>
    <t>V9710A</t>
  </si>
  <si>
    <t xml:space="preserve">Qud3     </t>
  </si>
  <si>
    <t>12S 641712 3784864</t>
  </si>
  <si>
    <t>V9710B</t>
  </si>
  <si>
    <t xml:space="preserve">Que1     </t>
  </si>
  <si>
    <t>12S 640996 3783473</t>
  </si>
  <si>
    <t xml:space="preserve">V9711 </t>
  </si>
  <si>
    <t xml:space="preserve">Quh4     </t>
  </si>
  <si>
    <t>12S 642360 3784654</t>
  </si>
  <si>
    <t xml:space="preserve">V9713 </t>
  </si>
  <si>
    <t xml:space="preserve">Quh2     </t>
  </si>
  <si>
    <t>12S 643971 3781837</t>
  </si>
  <si>
    <t>V9714A</t>
  </si>
  <si>
    <t xml:space="preserve">Qud2     </t>
  </si>
  <si>
    <t>12S 641831 3783125</t>
  </si>
  <si>
    <t>V9714B</t>
  </si>
  <si>
    <t xml:space="preserve">Qup2     </t>
  </si>
  <si>
    <t>12S 642301 3782512</t>
  </si>
  <si>
    <t xml:space="preserve">V9715 </t>
  </si>
  <si>
    <t xml:space="preserve">Quc4     </t>
  </si>
  <si>
    <t>12S 641757 3781884</t>
  </si>
  <si>
    <t xml:space="preserve">V9716 </t>
  </si>
  <si>
    <t xml:space="preserve">Qdg      </t>
  </si>
  <si>
    <t>12S 638990 3781942</t>
  </si>
  <si>
    <t>V9717A</t>
  </si>
  <si>
    <t xml:space="preserve">Qdh3     </t>
  </si>
  <si>
    <t>12S 638055 3782829</t>
  </si>
  <si>
    <t>V9717B</t>
  </si>
  <si>
    <t>12S 638231 3783452</t>
  </si>
  <si>
    <t>V9718A</t>
  </si>
  <si>
    <t xml:space="preserve">Qdd5     </t>
  </si>
  <si>
    <t>12S 635762 3782035</t>
  </si>
  <si>
    <t>V9718B</t>
  </si>
  <si>
    <t xml:space="preserve">Qde1     </t>
  </si>
  <si>
    <t>12S 636481 3783326</t>
  </si>
  <si>
    <t xml:space="preserve">V9722 </t>
  </si>
  <si>
    <t xml:space="preserve">Quc2     </t>
  </si>
  <si>
    <t>12S 640915 3780874</t>
  </si>
  <si>
    <t xml:space="preserve">V9723 </t>
  </si>
  <si>
    <t xml:space="preserve">Quj      </t>
  </si>
  <si>
    <t>12S 642931 3781681</t>
  </si>
  <si>
    <t xml:space="preserve">V9727 </t>
  </si>
  <si>
    <t xml:space="preserve">Quh1     </t>
  </si>
  <si>
    <t>12S 640591 3779685</t>
  </si>
  <si>
    <t>V9729A</t>
  </si>
  <si>
    <t xml:space="preserve">Qid1     </t>
  </si>
  <si>
    <t>12S 637551 3779500</t>
  </si>
  <si>
    <t>V9729B</t>
  </si>
  <si>
    <t xml:space="preserve">Qip2     </t>
  </si>
  <si>
    <t>12S 638573 3778975</t>
  </si>
  <si>
    <t xml:space="preserve">V9730 </t>
  </si>
  <si>
    <t xml:space="preserve">Qid3     </t>
  </si>
  <si>
    <t>12S 637008 3778772</t>
  </si>
  <si>
    <t xml:space="preserve">V9731 </t>
  </si>
  <si>
    <t xml:space="preserve">Qic2     </t>
  </si>
  <si>
    <t>12S 636564 3777625</t>
  </si>
  <si>
    <t xml:space="preserve">V9732 </t>
  </si>
  <si>
    <t xml:space="preserve">Qip1     </t>
  </si>
  <si>
    <t>12S 638594 3777535</t>
  </si>
  <si>
    <t xml:space="preserve">V9733 </t>
  </si>
  <si>
    <t xml:space="preserve">Qih3     </t>
  </si>
  <si>
    <t>12S 639150 3777403</t>
  </si>
  <si>
    <t xml:space="preserve">V9806 </t>
  </si>
  <si>
    <t xml:space="preserve">Quc5     </t>
  </si>
  <si>
    <t>12S 645464 3786582</t>
  </si>
  <si>
    <t xml:space="preserve">V9818 </t>
  </si>
  <si>
    <t xml:space="preserve">Quh3     </t>
  </si>
  <si>
    <t>12S 645802 3782626</t>
  </si>
  <si>
    <t xml:space="preserve">V9820 </t>
  </si>
  <si>
    <t xml:space="preserve">Qkh2     </t>
  </si>
  <si>
    <t>12S 647582 3780853</t>
  </si>
  <si>
    <t xml:space="preserve">V9821 </t>
  </si>
  <si>
    <t xml:space="preserve">Qka2     </t>
  </si>
  <si>
    <t>12S 649418 3781362</t>
  </si>
  <si>
    <t xml:space="preserve">V9823 </t>
  </si>
  <si>
    <t xml:space="preserve">Qad      </t>
  </si>
  <si>
    <t>12S 652658 3780594</t>
  </si>
  <si>
    <t xml:space="preserve">V9830 </t>
  </si>
  <si>
    <t xml:space="preserve">Qkc1     </t>
  </si>
  <si>
    <t>12S 646410 3779114</t>
  </si>
  <si>
    <t xml:space="preserve">V9832 </t>
  </si>
  <si>
    <t xml:space="preserve">Tah      </t>
  </si>
  <si>
    <t>12S 648000 3777698</t>
  </si>
  <si>
    <t>UTM Bands</t>
  </si>
  <si>
    <t>UTM Easting</t>
  </si>
  <si>
    <t>UTM Northing</t>
  </si>
  <si>
    <t>Age (ma)</t>
  </si>
  <si>
    <t>Chem</t>
  </si>
  <si>
    <t>AOB</t>
  </si>
  <si>
    <t>TH</t>
  </si>
  <si>
    <t>TR</t>
  </si>
  <si>
    <t>BAS</t>
  </si>
  <si>
    <t>MUG</t>
  </si>
  <si>
    <t>HAW</t>
  </si>
  <si>
    <t>BEN</t>
  </si>
  <si>
    <t>AOB &amp; TR</t>
  </si>
  <si>
    <t>TH &amp; TR</t>
  </si>
  <si>
    <t>AOB &amp; TR &amp; BAS</t>
  </si>
  <si>
    <t xml:space="preserve">TR </t>
  </si>
  <si>
    <t xml:space="preserve">HAW </t>
  </si>
  <si>
    <t>Km2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</si>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</sst>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quotePrefix="1" applyFont="1" applyAlignment="1">
      <alignment vertical="center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4"/>
  <sheetViews>
    <sheetView topLeftCell="A310" workbookViewId="0">
      <selection activeCell="A326" sqref="A326:XFD327"/>
    </sheetView>
  </sheetViews>
  <sheetFormatPr baseColWidth="10" defaultColWidth="8.83203125" defaultRowHeight="15" x14ac:dyDescent="0.2"/>
  <cols>
    <col min="8" max="8" width="20.83203125" customWidth="1"/>
    <col min="9" max="9" width="12.5" style="1" customWidth="1"/>
    <col min="10" max="10" width="13" customWidth="1"/>
    <col min="11" max="11" width="16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1192</v>
      </c>
      <c r="F1" t="s">
        <v>4</v>
      </c>
      <c r="G1" t="s">
        <v>5</v>
      </c>
      <c r="H1" t="s">
        <v>1189</v>
      </c>
      <c r="I1" s="1" t="s">
        <v>1190</v>
      </c>
      <c r="J1" t="s">
        <v>1191</v>
      </c>
      <c r="K1" t="s">
        <v>1193</v>
      </c>
      <c r="L1" t="s">
        <v>1206</v>
      </c>
    </row>
    <row r="2" spans="1:12" x14ac:dyDescent="0.2">
      <c r="A2">
        <v>1</v>
      </c>
      <c r="B2" t="s">
        <v>6</v>
      </c>
      <c r="C2" t="s">
        <v>7</v>
      </c>
      <c r="D2" t="s">
        <v>8</v>
      </c>
      <c r="E2">
        <v>1.5649999999999999</v>
      </c>
      <c r="F2">
        <v>34.253779999999999</v>
      </c>
      <c r="G2">
        <v>-109.97199999999999</v>
      </c>
      <c r="H2" t="s">
        <v>9</v>
      </c>
      <c r="I2" s="1" t="str">
        <f>MID(H2,5,6)</f>
        <v>594653</v>
      </c>
      <c r="J2" t="str">
        <f>MID(H2,12,7)</f>
        <v>3790772</v>
      </c>
      <c r="K2" t="s">
        <v>1194</v>
      </c>
      <c r="L2" s="2">
        <v>17.25</v>
      </c>
    </row>
    <row r="3" spans="1:12" x14ac:dyDescent="0.2">
      <c r="A3">
        <v>2</v>
      </c>
      <c r="B3" t="s">
        <v>10</v>
      </c>
      <c r="C3" t="s">
        <v>11</v>
      </c>
      <c r="D3" t="s">
        <v>8</v>
      </c>
      <c r="E3">
        <v>1.8</v>
      </c>
      <c r="F3">
        <v>34.250540000000001</v>
      </c>
      <c r="G3">
        <v>-109.941</v>
      </c>
      <c r="H3" t="s">
        <v>12</v>
      </c>
      <c r="I3" s="1" t="str">
        <f t="shared" ref="I3:I66" si="0">MID(H3,5,6)</f>
        <v>597511</v>
      </c>
      <c r="J3" t="str">
        <f t="shared" ref="J3:J66" si="1">MID(H3,12,7)</f>
        <v>3790442</v>
      </c>
      <c r="L3" s="2">
        <v>0.9</v>
      </c>
    </row>
    <row r="4" spans="1:12" x14ac:dyDescent="0.2">
      <c r="A4">
        <v>3</v>
      </c>
      <c r="B4" t="s">
        <v>13</v>
      </c>
      <c r="C4" t="s">
        <v>14</v>
      </c>
      <c r="D4" t="s">
        <v>8</v>
      </c>
      <c r="E4">
        <v>1.6</v>
      </c>
      <c r="F4">
        <v>34.243341000000001</v>
      </c>
      <c r="G4">
        <v>-109.914</v>
      </c>
      <c r="H4" t="s">
        <v>15</v>
      </c>
      <c r="I4" s="1" t="str">
        <f t="shared" si="0"/>
        <v>600006</v>
      </c>
      <c r="J4" t="str">
        <f t="shared" si="1"/>
        <v>3789670</v>
      </c>
      <c r="L4" s="2">
        <v>0.35</v>
      </c>
    </row>
    <row r="5" spans="1:12" x14ac:dyDescent="0.2">
      <c r="A5">
        <v>4</v>
      </c>
      <c r="B5" t="s">
        <v>16</v>
      </c>
      <c r="C5" t="s">
        <v>17</v>
      </c>
      <c r="D5" t="s">
        <v>8</v>
      </c>
      <c r="E5">
        <v>1.6</v>
      </c>
      <c r="F5">
        <v>34.240461000000003</v>
      </c>
      <c r="G5">
        <v>-109.858</v>
      </c>
      <c r="H5" t="s">
        <v>18</v>
      </c>
      <c r="I5" s="1" t="str">
        <f t="shared" si="0"/>
        <v>605166</v>
      </c>
      <c r="J5" t="str">
        <f t="shared" si="1"/>
        <v>3789407</v>
      </c>
      <c r="L5" s="2">
        <v>0.86</v>
      </c>
    </row>
    <row r="6" spans="1:12" x14ac:dyDescent="0.2">
      <c r="A6">
        <v>5</v>
      </c>
      <c r="B6" t="s">
        <v>19</v>
      </c>
      <c r="C6" t="s">
        <v>20</v>
      </c>
      <c r="D6" t="s">
        <v>8</v>
      </c>
      <c r="E6">
        <v>1.6</v>
      </c>
      <c r="F6">
        <v>34.243161000000001</v>
      </c>
      <c r="G6">
        <v>-109.893</v>
      </c>
      <c r="H6" t="s">
        <v>21</v>
      </c>
      <c r="I6" s="1" t="str">
        <f t="shared" si="0"/>
        <v>601940</v>
      </c>
      <c r="J6" t="str">
        <f t="shared" si="1"/>
        <v>3789671</v>
      </c>
      <c r="L6" s="2">
        <v>0.84</v>
      </c>
    </row>
    <row r="7" spans="1:12" x14ac:dyDescent="0.2">
      <c r="A7">
        <v>6</v>
      </c>
      <c r="B7" t="s">
        <v>22</v>
      </c>
      <c r="C7" t="s">
        <v>23</v>
      </c>
      <c r="D7" t="s">
        <v>8</v>
      </c>
      <c r="E7">
        <v>1.53</v>
      </c>
      <c r="F7">
        <v>34.219402000000002</v>
      </c>
      <c r="G7">
        <v>-109.95099999999999</v>
      </c>
      <c r="H7" t="s">
        <v>24</v>
      </c>
      <c r="I7" s="1" t="str">
        <f t="shared" si="0"/>
        <v>596626</v>
      </c>
      <c r="J7" t="str">
        <f t="shared" si="1"/>
        <v>3786980</v>
      </c>
      <c r="K7" t="s">
        <v>1195</v>
      </c>
      <c r="L7" s="2">
        <v>4.4800000000000004</v>
      </c>
    </row>
    <row r="8" spans="1:12" x14ac:dyDescent="0.2">
      <c r="A8">
        <v>7</v>
      </c>
      <c r="B8" t="s">
        <v>25</v>
      </c>
      <c r="C8" t="s">
        <v>26</v>
      </c>
      <c r="D8" t="s">
        <v>8</v>
      </c>
      <c r="E8">
        <v>1.54</v>
      </c>
      <c r="F8">
        <v>34.213462999999997</v>
      </c>
      <c r="G8">
        <v>-109.91800000000001</v>
      </c>
      <c r="H8" t="s">
        <v>27</v>
      </c>
      <c r="I8" s="1" t="str">
        <f t="shared" si="0"/>
        <v>599672</v>
      </c>
      <c r="J8" t="str">
        <f t="shared" si="1"/>
        <v>3786353</v>
      </c>
      <c r="K8" t="s">
        <v>1194</v>
      </c>
      <c r="L8" s="2">
        <v>8.9600000000000009</v>
      </c>
    </row>
    <row r="9" spans="1:12" x14ac:dyDescent="0.2">
      <c r="A9">
        <v>8</v>
      </c>
      <c r="B9" t="s">
        <v>28</v>
      </c>
      <c r="C9" t="s">
        <v>29</v>
      </c>
      <c r="D9" t="s">
        <v>30</v>
      </c>
      <c r="E9">
        <v>1.8</v>
      </c>
      <c r="F9">
        <v>34.299928000000001</v>
      </c>
      <c r="G9">
        <v>-109.76600000000001</v>
      </c>
      <c r="H9" t="s">
        <v>31</v>
      </c>
      <c r="I9" s="1" t="str">
        <f t="shared" si="0"/>
        <v>613559</v>
      </c>
      <c r="J9" t="str">
        <f t="shared" si="1"/>
        <v>3796100</v>
      </c>
      <c r="K9" t="s">
        <v>1196</v>
      </c>
      <c r="L9" s="2">
        <v>3.65</v>
      </c>
    </row>
    <row r="10" spans="1:12" x14ac:dyDescent="0.2">
      <c r="A10">
        <v>9</v>
      </c>
      <c r="B10" t="s">
        <v>32</v>
      </c>
      <c r="C10" t="s">
        <v>33</v>
      </c>
      <c r="D10" t="s">
        <v>30</v>
      </c>
      <c r="E10">
        <v>1.74</v>
      </c>
      <c r="F10">
        <v>34.292296999999998</v>
      </c>
      <c r="G10">
        <v>-109.813</v>
      </c>
      <c r="H10" t="s">
        <v>34</v>
      </c>
      <c r="I10" s="1" t="str">
        <f t="shared" si="0"/>
        <v>609243</v>
      </c>
      <c r="J10" t="str">
        <f t="shared" si="1"/>
        <v>3795203</v>
      </c>
      <c r="L10" s="2">
        <v>11.62</v>
      </c>
    </row>
    <row r="11" spans="1:12" x14ac:dyDescent="0.2">
      <c r="A11">
        <v>10</v>
      </c>
      <c r="B11" t="s">
        <v>35</v>
      </c>
      <c r="C11" t="s">
        <v>36</v>
      </c>
      <c r="D11" t="s">
        <v>37</v>
      </c>
      <c r="E11">
        <v>1.75</v>
      </c>
      <c r="F11">
        <v>34.283116999999997</v>
      </c>
      <c r="G11">
        <v>-109.824</v>
      </c>
      <c r="H11" t="s">
        <v>38</v>
      </c>
      <c r="I11" s="1" t="str">
        <f t="shared" si="0"/>
        <v>608243</v>
      </c>
      <c r="J11" t="str">
        <f t="shared" si="1"/>
        <v>3794173</v>
      </c>
      <c r="L11" s="3" t="s">
        <v>1207</v>
      </c>
    </row>
    <row r="12" spans="1:12" x14ac:dyDescent="0.2">
      <c r="A12">
        <v>11</v>
      </c>
      <c r="B12" t="s">
        <v>39</v>
      </c>
      <c r="C12" t="s">
        <v>40</v>
      </c>
      <c r="D12" t="s">
        <v>30</v>
      </c>
      <c r="E12">
        <v>1.4</v>
      </c>
      <c r="F12">
        <v>34.282984999999996</v>
      </c>
      <c r="G12">
        <v>-109.79</v>
      </c>
      <c r="H12" t="s">
        <v>41</v>
      </c>
      <c r="I12" s="1" t="str">
        <f t="shared" si="0"/>
        <v>611373</v>
      </c>
      <c r="J12" t="str">
        <f t="shared" si="1"/>
        <v>3794195</v>
      </c>
      <c r="L12" s="2">
        <v>1.38</v>
      </c>
    </row>
    <row r="13" spans="1:12" x14ac:dyDescent="0.2">
      <c r="A13">
        <v>12</v>
      </c>
      <c r="B13" t="s">
        <v>42</v>
      </c>
      <c r="C13" t="s">
        <v>40</v>
      </c>
      <c r="D13" t="s">
        <v>30</v>
      </c>
      <c r="E13">
        <v>1.4</v>
      </c>
      <c r="F13">
        <v>34.284787000000001</v>
      </c>
      <c r="G13">
        <v>-109.783</v>
      </c>
      <c r="H13" t="s">
        <v>43</v>
      </c>
      <c r="I13" s="1" t="str">
        <f t="shared" si="0"/>
        <v>612014</v>
      </c>
      <c r="J13" t="str">
        <f t="shared" si="1"/>
        <v>3794402</v>
      </c>
      <c r="L13" s="2">
        <v>1.38</v>
      </c>
    </row>
    <row r="14" spans="1:12" x14ac:dyDescent="0.2">
      <c r="A14">
        <v>13</v>
      </c>
      <c r="B14" t="s">
        <v>44</v>
      </c>
      <c r="C14" t="s">
        <v>45</v>
      </c>
      <c r="D14" t="s">
        <v>30</v>
      </c>
      <c r="E14">
        <v>1.1000000000000001</v>
      </c>
      <c r="F14">
        <v>34.264960000000002</v>
      </c>
      <c r="G14">
        <v>-109.75700000000001</v>
      </c>
      <c r="H14" t="s">
        <v>46</v>
      </c>
      <c r="I14" s="1" t="str">
        <f t="shared" si="0"/>
        <v>614435</v>
      </c>
      <c r="J14" t="str">
        <f t="shared" si="1"/>
        <v>3792233</v>
      </c>
      <c r="L14" s="2">
        <v>1.64</v>
      </c>
    </row>
    <row r="15" spans="1:12" x14ac:dyDescent="0.2">
      <c r="A15">
        <v>14</v>
      </c>
      <c r="B15" t="s">
        <v>47</v>
      </c>
      <c r="C15" t="s">
        <v>48</v>
      </c>
      <c r="D15" t="s">
        <v>8</v>
      </c>
      <c r="E15">
        <v>1.6</v>
      </c>
      <c r="F15">
        <v>34.259552999999997</v>
      </c>
      <c r="G15">
        <v>-109.771</v>
      </c>
      <c r="H15" t="s">
        <v>49</v>
      </c>
      <c r="I15" s="1" t="str">
        <f t="shared" si="0"/>
        <v>613153</v>
      </c>
      <c r="J15" t="str">
        <f t="shared" si="1"/>
        <v>3791617</v>
      </c>
      <c r="L15" s="2">
        <v>2.9</v>
      </c>
    </row>
    <row r="16" spans="1:12" x14ac:dyDescent="0.2">
      <c r="A16">
        <v>15</v>
      </c>
      <c r="B16" t="s">
        <v>50</v>
      </c>
      <c r="C16" t="s">
        <v>51</v>
      </c>
      <c r="D16" t="s">
        <v>8</v>
      </c>
      <c r="E16">
        <v>1.2</v>
      </c>
      <c r="F16">
        <v>34.257390000000001</v>
      </c>
      <c r="G16">
        <v>-109.745</v>
      </c>
      <c r="H16" t="s">
        <v>52</v>
      </c>
      <c r="I16" s="1" t="str">
        <f t="shared" si="0"/>
        <v>615550</v>
      </c>
      <c r="J16" t="str">
        <f t="shared" si="1"/>
        <v>3791407</v>
      </c>
      <c r="L16" s="2">
        <v>4.1500000000000004</v>
      </c>
    </row>
    <row r="17" spans="1:12" x14ac:dyDescent="0.2">
      <c r="A17">
        <v>16</v>
      </c>
      <c r="B17" t="s">
        <v>53</v>
      </c>
      <c r="C17" t="s">
        <v>54</v>
      </c>
      <c r="D17" t="s">
        <v>8</v>
      </c>
      <c r="E17">
        <v>1.5</v>
      </c>
      <c r="F17">
        <v>34.228042000000002</v>
      </c>
      <c r="G17">
        <v>-109.82</v>
      </c>
      <c r="H17" t="s">
        <v>55</v>
      </c>
      <c r="I17" s="1" t="str">
        <f t="shared" si="0"/>
        <v>608682</v>
      </c>
      <c r="J17" t="str">
        <f t="shared" si="1"/>
        <v>3788070</v>
      </c>
      <c r="L17" s="2">
        <v>1.29</v>
      </c>
    </row>
    <row r="18" spans="1:12" x14ac:dyDescent="0.2">
      <c r="A18">
        <v>17</v>
      </c>
      <c r="B18" t="s">
        <v>56</v>
      </c>
      <c r="C18" t="s">
        <v>57</v>
      </c>
      <c r="D18" t="s">
        <v>8</v>
      </c>
      <c r="E18">
        <v>1.2549999999999999</v>
      </c>
      <c r="F18">
        <v>34.222822000000001</v>
      </c>
      <c r="G18">
        <v>-109.84</v>
      </c>
      <c r="H18" t="s">
        <v>58</v>
      </c>
      <c r="I18" s="1" t="str">
        <f t="shared" si="0"/>
        <v>606846</v>
      </c>
      <c r="J18" t="str">
        <f t="shared" si="1"/>
        <v>3787470</v>
      </c>
      <c r="K18" t="s">
        <v>1194</v>
      </c>
      <c r="L18" s="2">
        <v>3.77</v>
      </c>
    </row>
    <row r="19" spans="1:12" x14ac:dyDescent="0.2">
      <c r="A19">
        <v>18</v>
      </c>
      <c r="B19" t="s">
        <v>59</v>
      </c>
      <c r="C19" t="s">
        <v>57</v>
      </c>
      <c r="D19" t="s">
        <v>8</v>
      </c>
      <c r="E19">
        <v>1.2549999999999999</v>
      </c>
      <c r="F19">
        <v>34.223182000000001</v>
      </c>
      <c r="G19">
        <v>-109.833</v>
      </c>
      <c r="H19" t="s">
        <v>60</v>
      </c>
      <c r="I19" s="1" t="str">
        <f t="shared" si="0"/>
        <v>607490</v>
      </c>
      <c r="J19" t="str">
        <f t="shared" si="1"/>
        <v>3787517</v>
      </c>
      <c r="K19" t="s">
        <v>1194</v>
      </c>
      <c r="L19" s="2">
        <v>3.77</v>
      </c>
    </row>
    <row r="20" spans="1:12" x14ac:dyDescent="0.2">
      <c r="A20">
        <v>19</v>
      </c>
      <c r="B20" t="s">
        <v>61</v>
      </c>
      <c r="C20" t="s">
        <v>62</v>
      </c>
      <c r="D20" t="s">
        <v>8</v>
      </c>
      <c r="E20">
        <v>1.3</v>
      </c>
      <c r="F20">
        <v>34.220481999999997</v>
      </c>
      <c r="G20">
        <v>-109.819</v>
      </c>
      <c r="H20" t="s">
        <v>63</v>
      </c>
      <c r="I20" s="1" t="str">
        <f t="shared" si="0"/>
        <v>608784</v>
      </c>
      <c r="J20" t="str">
        <f t="shared" si="1"/>
        <v>3787232</v>
      </c>
      <c r="L20" s="2">
        <v>0.63</v>
      </c>
    </row>
    <row r="21" spans="1:12" x14ac:dyDescent="0.2">
      <c r="A21">
        <v>20</v>
      </c>
      <c r="B21" t="s">
        <v>64</v>
      </c>
      <c r="C21" t="s">
        <v>65</v>
      </c>
      <c r="D21" t="s">
        <v>8</v>
      </c>
      <c r="E21">
        <v>1.3</v>
      </c>
      <c r="F21">
        <v>34.217782999999997</v>
      </c>
      <c r="G21">
        <v>-109.82299999999999</v>
      </c>
      <c r="H21" t="s">
        <v>66</v>
      </c>
      <c r="I21" s="1" t="str">
        <f t="shared" si="0"/>
        <v>608419</v>
      </c>
      <c r="J21" t="str">
        <f t="shared" si="1"/>
        <v>3786929</v>
      </c>
      <c r="K21" t="s">
        <v>1197</v>
      </c>
      <c r="L21" s="2">
        <v>5.29</v>
      </c>
    </row>
    <row r="22" spans="1:12" x14ac:dyDescent="0.2">
      <c r="A22">
        <v>21</v>
      </c>
      <c r="B22" t="s">
        <v>67</v>
      </c>
      <c r="C22" t="s">
        <v>68</v>
      </c>
      <c r="D22" t="s">
        <v>8</v>
      </c>
      <c r="E22">
        <v>1.75</v>
      </c>
      <c r="F22">
        <v>34.223863999999999</v>
      </c>
      <c r="G22">
        <v>-109.791</v>
      </c>
      <c r="H22" t="s">
        <v>69</v>
      </c>
      <c r="I22" s="1" t="str">
        <f t="shared" si="0"/>
        <v>611358</v>
      </c>
      <c r="J22" t="str">
        <f t="shared" si="1"/>
        <v>3787638</v>
      </c>
      <c r="L22" s="2">
        <v>7.06</v>
      </c>
    </row>
    <row r="23" spans="1:12" x14ac:dyDescent="0.2">
      <c r="A23">
        <v>22</v>
      </c>
      <c r="B23" t="s">
        <v>70</v>
      </c>
      <c r="C23" t="s">
        <v>71</v>
      </c>
      <c r="D23" t="s">
        <v>8</v>
      </c>
      <c r="E23">
        <v>0.83499999999999996</v>
      </c>
      <c r="F23">
        <v>34.219898999999998</v>
      </c>
      <c r="G23">
        <v>-109.764</v>
      </c>
      <c r="H23" t="s">
        <v>72</v>
      </c>
      <c r="I23" s="1" t="str">
        <f t="shared" si="0"/>
        <v>613851</v>
      </c>
      <c r="J23" t="str">
        <f t="shared" si="1"/>
        <v>3787228</v>
      </c>
      <c r="K23" t="s">
        <v>1194</v>
      </c>
      <c r="L23" s="2">
        <v>7.16</v>
      </c>
    </row>
    <row r="24" spans="1:12" x14ac:dyDescent="0.2">
      <c r="A24">
        <v>23</v>
      </c>
      <c r="B24" t="s">
        <v>73</v>
      </c>
      <c r="C24" t="s">
        <v>74</v>
      </c>
      <c r="D24" t="s">
        <v>30</v>
      </c>
      <c r="E24">
        <v>1.0980000000000001</v>
      </c>
      <c r="F24">
        <v>34.295963</v>
      </c>
      <c r="G24">
        <v>-109.709</v>
      </c>
      <c r="H24" t="s">
        <v>75</v>
      </c>
      <c r="I24" s="1" t="str">
        <f t="shared" si="0"/>
        <v>618810</v>
      </c>
      <c r="J24" t="str">
        <f t="shared" si="1"/>
        <v>3795726</v>
      </c>
      <c r="K24" t="s">
        <v>1196</v>
      </c>
      <c r="L24" s="2">
        <v>7.86</v>
      </c>
    </row>
    <row r="25" spans="1:12" x14ac:dyDescent="0.2">
      <c r="A25">
        <v>24</v>
      </c>
      <c r="B25" t="s">
        <v>76</v>
      </c>
      <c r="C25" t="s">
        <v>74</v>
      </c>
      <c r="D25" t="s">
        <v>30</v>
      </c>
      <c r="E25">
        <v>1.0980000000000001</v>
      </c>
      <c r="F25">
        <v>34.295242000000002</v>
      </c>
      <c r="G25">
        <v>-109.703</v>
      </c>
      <c r="H25" t="s">
        <v>77</v>
      </c>
      <c r="I25" s="1" t="str">
        <f t="shared" si="0"/>
        <v>619363</v>
      </c>
      <c r="J25" t="str">
        <f t="shared" si="1"/>
        <v>3795653</v>
      </c>
      <c r="K25" t="s">
        <v>1196</v>
      </c>
      <c r="L25" s="2">
        <v>7.86</v>
      </c>
    </row>
    <row r="26" spans="1:12" x14ac:dyDescent="0.2">
      <c r="A26">
        <v>25</v>
      </c>
      <c r="B26" t="s">
        <v>78</v>
      </c>
      <c r="C26" t="s">
        <v>79</v>
      </c>
      <c r="D26" t="s">
        <v>30</v>
      </c>
      <c r="E26">
        <v>1.37</v>
      </c>
      <c r="F26">
        <v>34.294521000000003</v>
      </c>
      <c r="G26">
        <v>-109.72799999999999</v>
      </c>
      <c r="H26" t="s">
        <v>80</v>
      </c>
      <c r="I26" s="1" t="str">
        <f t="shared" si="0"/>
        <v>617064</v>
      </c>
      <c r="J26" t="str">
        <f t="shared" si="1"/>
        <v>3795544</v>
      </c>
      <c r="L26" s="2">
        <v>0.3</v>
      </c>
    </row>
    <row r="27" spans="1:12" x14ac:dyDescent="0.2">
      <c r="A27">
        <v>26</v>
      </c>
      <c r="B27" t="s">
        <v>81</v>
      </c>
      <c r="C27" t="s">
        <v>82</v>
      </c>
      <c r="D27" t="s">
        <v>37</v>
      </c>
      <c r="E27">
        <v>1.01</v>
      </c>
      <c r="F27">
        <v>34.275053999999997</v>
      </c>
      <c r="G27">
        <v>-109.733</v>
      </c>
      <c r="H27" t="s">
        <v>83</v>
      </c>
      <c r="I27" s="1" t="str">
        <f t="shared" si="0"/>
        <v>616630</v>
      </c>
      <c r="J27" t="str">
        <f t="shared" si="1"/>
        <v>3793379</v>
      </c>
      <c r="L27" s="2" t="s">
        <v>1207</v>
      </c>
    </row>
    <row r="28" spans="1:12" x14ac:dyDescent="0.2">
      <c r="A28">
        <v>27</v>
      </c>
      <c r="B28" t="s">
        <v>84</v>
      </c>
      <c r="C28" t="s">
        <v>85</v>
      </c>
      <c r="D28" t="s">
        <v>30</v>
      </c>
      <c r="E28">
        <v>1.0009999999999999</v>
      </c>
      <c r="F28">
        <v>34.284787000000001</v>
      </c>
      <c r="G28">
        <v>-109.729</v>
      </c>
      <c r="H28" t="s">
        <v>86</v>
      </c>
      <c r="I28" s="1" t="str">
        <f t="shared" si="0"/>
        <v>616985</v>
      </c>
      <c r="J28" t="str">
        <f t="shared" si="1"/>
        <v>3794463</v>
      </c>
      <c r="K28" t="s">
        <v>1194</v>
      </c>
      <c r="L28" s="2">
        <v>8.92</v>
      </c>
    </row>
    <row r="29" spans="1:12" x14ac:dyDescent="0.2">
      <c r="A29">
        <v>28</v>
      </c>
      <c r="B29" t="s">
        <v>87</v>
      </c>
      <c r="C29" t="s">
        <v>88</v>
      </c>
      <c r="D29" t="s">
        <v>89</v>
      </c>
      <c r="E29">
        <v>0.82499999999999996</v>
      </c>
      <c r="F29">
        <v>34.272531000000001</v>
      </c>
      <c r="G29">
        <v>-109.646</v>
      </c>
      <c r="H29" t="s">
        <v>90</v>
      </c>
      <c r="I29" s="1" t="str">
        <f t="shared" si="0"/>
        <v>624643</v>
      </c>
      <c r="J29" t="str">
        <f t="shared" si="1"/>
        <v>3793203</v>
      </c>
      <c r="K29" t="s">
        <v>1198</v>
      </c>
      <c r="L29" s="2">
        <v>4.78</v>
      </c>
    </row>
    <row r="30" spans="1:12" x14ac:dyDescent="0.2">
      <c r="A30">
        <v>29</v>
      </c>
      <c r="B30" t="s">
        <v>91</v>
      </c>
      <c r="C30" t="s">
        <v>92</v>
      </c>
      <c r="D30" t="s">
        <v>8</v>
      </c>
      <c r="E30">
        <v>0.85</v>
      </c>
      <c r="F30">
        <v>34.244773000000002</v>
      </c>
      <c r="G30">
        <v>-109.74</v>
      </c>
      <c r="H30" t="s">
        <v>93</v>
      </c>
      <c r="I30" s="1" t="str">
        <f t="shared" si="0"/>
        <v>616027</v>
      </c>
      <c r="J30" t="str">
        <f t="shared" si="1"/>
        <v>3790013</v>
      </c>
      <c r="K30" t="s">
        <v>1196</v>
      </c>
      <c r="L30" s="2">
        <v>6.97</v>
      </c>
    </row>
    <row r="31" spans="1:12" x14ac:dyDescent="0.2">
      <c r="A31">
        <v>30</v>
      </c>
      <c r="B31" t="s">
        <v>94</v>
      </c>
      <c r="C31" t="s">
        <v>95</v>
      </c>
      <c r="D31" t="s">
        <v>30</v>
      </c>
      <c r="E31">
        <v>1.23</v>
      </c>
      <c r="F31">
        <v>34.250360000000001</v>
      </c>
      <c r="G31">
        <v>-109.723</v>
      </c>
      <c r="H31" t="s">
        <v>96</v>
      </c>
      <c r="I31" s="1" t="str">
        <f t="shared" si="0"/>
        <v>617585</v>
      </c>
      <c r="J31" t="str">
        <f t="shared" si="1"/>
        <v>3790652</v>
      </c>
      <c r="K31" t="s">
        <v>1195</v>
      </c>
      <c r="L31" s="2">
        <v>0.06</v>
      </c>
    </row>
    <row r="32" spans="1:12" x14ac:dyDescent="0.2">
      <c r="A32">
        <v>31</v>
      </c>
      <c r="B32" t="s">
        <v>97</v>
      </c>
      <c r="C32" t="s">
        <v>98</v>
      </c>
      <c r="D32" t="s">
        <v>30</v>
      </c>
      <c r="E32">
        <v>1.2150000000000001</v>
      </c>
      <c r="F32">
        <v>34.243690999999998</v>
      </c>
      <c r="G32">
        <v>-109.681</v>
      </c>
      <c r="H32" t="s">
        <v>99</v>
      </c>
      <c r="I32" s="1" t="str">
        <f t="shared" si="0"/>
        <v>621462</v>
      </c>
      <c r="J32" t="str">
        <f t="shared" si="1"/>
        <v>3789962</v>
      </c>
      <c r="L32" s="2">
        <v>0.78</v>
      </c>
    </row>
    <row r="33" spans="1:12" x14ac:dyDescent="0.2">
      <c r="A33">
        <v>32</v>
      </c>
      <c r="B33" t="s">
        <v>100</v>
      </c>
      <c r="C33" t="s">
        <v>101</v>
      </c>
      <c r="D33" t="s">
        <v>30</v>
      </c>
      <c r="E33">
        <v>1.3</v>
      </c>
      <c r="F33">
        <v>34.250900999999999</v>
      </c>
      <c r="G33">
        <v>-109.675</v>
      </c>
      <c r="H33" t="s">
        <v>102</v>
      </c>
      <c r="I33" s="1" t="str">
        <f t="shared" si="0"/>
        <v>622004</v>
      </c>
      <c r="J33" t="str">
        <f t="shared" si="1"/>
        <v>3790769</v>
      </c>
      <c r="L33" s="2">
        <v>5</v>
      </c>
    </row>
    <row r="34" spans="1:12" x14ac:dyDescent="0.2">
      <c r="A34">
        <v>33</v>
      </c>
      <c r="B34" t="s">
        <v>103</v>
      </c>
      <c r="C34" t="s">
        <v>104</v>
      </c>
      <c r="D34" t="s">
        <v>30</v>
      </c>
      <c r="E34">
        <v>1</v>
      </c>
      <c r="F34">
        <v>34.242789999999999</v>
      </c>
      <c r="G34">
        <v>-109.705</v>
      </c>
      <c r="H34" t="s">
        <v>105</v>
      </c>
      <c r="I34" s="1" t="str">
        <f t="shared" si="0"/>
        <v>619253</v>
      </c>
      <c r="J34" t="str">
        <f t="shared" si="1"/>
        <v>3789834</v>
      </c>
      <c r="K34" t="s">
        <v>1194</v>
      </c>
      <c r="L34" s="2">
        <v>15.54</v>
      </c>
    </row>
    <row r="35" spans="1:12" x14ac:dyDescent="0.2">
      <c r="A35">
        <v>34</v>
      </c>
      <c r="B35" t="s">
        <v>106</v>
      </c>
      <c r="C35" t="s">
        <v>107</v>
      </c>
      <c r="D35" t="s">
        <v>89</v>
      </c>
      <c r="E35">
        <v>1.19</v>
      </c>
      <c r="F35">
        <v>34.293289999999999</v>
      </c>
      <c r="G35">
        <v>-109.539</v>
      </c>
      <c r="H35" t="s">
        <v>108</v>
      </c>
      <c r="I35" s="1" t="str">
        <f t="shared" si="0"/>
        <v>634461</v>
      </c>
      <c r="J35" t="str">
        <f t="shared" si="1"/>
        <v>3795641</v>
      </c>
      <c r="K35" t="s">
        <v>1194</v>
      </c>
      <c r="L35" s="2">
        <v>19.28</v>
      </c>
    </row>
    <row r="36" spans="1:12" x14ac:dyDescent="0.2">
      <c r="A36">
        <v>35</v>
      </c>
      <c r="B36" t="s">
        <v>109</v>
      </c>
      <c r="C36" t="s">
        <v>110</v>
      </c>
      <c r="D36" t="s">
        <v>89</v>
      </c>
      <c r="E36">
        <v>1.2789999999999999</v>
      </c>
      <c r="F36">
        <v>34.293799999999997</v>
      </c>
      <c r="G36">
        <v>-109.577</v>
      </c>
      <c r="H36" t="s">
        <v>111</v>
      </c>
      <c r="I36" s="1" t="str">
        <f t="shared" si="0"/>
        <v>630962</v>
      </c>
      <c r="J36" t="str">
        <f t="shared" si="1"/>
        <v>3795648</v>
      </c>
      <c r="K36" t="s">
        <v>1196</v>
      </c>
      <c r="L36" s="2">
        <v>0.89</v>
      </c>
    </row>
    <row r="37" spans="1:12" x14ac:dyDescent="0.2">
      <c r="A37">
        <v>36</v>
      </c>
      <c r="B37" t="s">
        <v>112</v>
      </c>
      <c r="C37" t="s">
        <v>113</v>
      </c>
      <c r="D37" t="s">
        <v>89</v>
      </c>
      <c r="E37">
        <v>1.452</v>
      </c>
      <c r="F37">
        <v>34.289113</v>
      </c>
      <c r="G37">
        <v>-109.63</v>
      </c>
      <c r="H37" t="s">
        <v>114</v>
      </c>
      <c r="I37" s="1" t="str">
        <f t="shared" si="0"/>
        <v>626091</v>
      </c>
      <c r="J37" t="str">
        <f t="shared" si="1"/>
        <v>3795061</v>
      </c>
      <c r="K37" t="s">
        <v>1196</v>
      </c>
      <c r="L37" s="2">
        <v>6.33</v>
      </c>
    </row>
    <row r="38" spans="1:12" x14ac:dyDescent="0.2">
      <c r="A38">
        <v>37</v>
      </c>
      <c r="B38" t="s">
        <v>115</v>
      </c>
      <c r="C38" t="s">
        <v>116</v>
      </c>
      <c r="D38" t="s">
        <v>89</v>
      </c>
      <c r="E38">
        <v>1.4</v>
      </c>
      <c r="F38">
        <v>34.271810000000002</v>
      </c>
      <c r="G38">
        <v>-109.602</v>
      </c>
      <c r="H38" t="s">
        <v>117</v>
      </c>
      <c r="I38" s="1" t="str">
        <f t="shared" si="0"/>
        <v>628695</v>
      </c>
      <c r="J38" t="str">
        <f t="shared" si="1"/>
        <v>3793178</v>
      </c>
      <c r="K38" t="s">
        <v>1198</v>
      </c>
      <c r="L38" s="2">
        <v>2.95</v>
      </c>
    </row>
    <row r="39" spans="1:12" x14ac:dyDescent="0.2">
      <c r="A39">
        <v>38</v>
      </c>
      <c r="B39" t="s">
        <v>118</v>
      </c>
      <c r="C39" t="s">
        <v>119</v>
      </c>
      <c r="D39" t="s">
        <v>89</v>
      </c>
      <c r="E39">
        <v>1.369</v>
      </c>
      <c r="F39">
        <v>34.278297999999999</v>
      </c>
      <c r="G39">
        <v>-109.572</v>
      </c>
      <c r="H39" t="s">
        <v>120</v>
      </c>
      <c r="I39" s="1" t="str">
        <f t="shared" si="0"/>
        <v>631447</v>
      </c>
      <c r="J39" t="str">
        <f t="shared" si="1"/>
        <v>3793935</v>
      </c>
      <c r="K39" t="s">
        <v>1194</v>
      </c>
      <c r="L39" s="2">
        <v>3.78</v>
      </c>
    </row>
    <row r="40" spans="1:12" x14ac:dyDescent="0.2">
      <c r="A40">
        <v>39</v>
      </c>
      <c r="B40" t="s">
        <v>121</v>
      </c>
      <c r="C40" t="s">
        <v>122</v>
      </c>
      <c r="D40" t="s">
        <v>89</v>
      </c>
      <c r="E40">
        <v>1.38</v>
      </c>
      <c r="F40">
        <v>34.275053999999997</v>
      </c>
      <c r="G40">
        <v>-109.58199999999999</v>
      </c>
      <c r="H40" t="s">
        <v>123</v>
      </c>
      <c r="I40" s="1" t="str">
        <f t="shared" si="0"/>
        <v>630531</v>
      </c>
      <c r="J40" t="str">
        <f t="shared" si="1"/>
        <v>3793563</v>
      </c>
      <c r="L40" s="2">
        <v>0.06</v>
      </c>
    </row>
    <row r="41" spans="1:12" x14ac:dyDescent="0.2">
      <c r="A41">
        <v>40</v>
      </c>
      <c r="B41" t="s">
        <v>124</v>
      </c>
      <c r="C41" t="s">
        <v>119</v>
      </c>
      <c r="D41" t="s">
        <v>89</v>
      </c>
      <c r="E41">
        <v>1.369</v>
      </c>
      <c r="F41">
        <v>34.283369</v>
      </c>
      <c r="G41">
        <v>-109.56100000000001</v>
      </c>
      <c r="H41" t="s">
        <v>125</v>
      </c>
      <c r="I41" s="1" t="str">
        <f t="shared" si="0"/>
        <v>632451</v>
      </c>
      <c r="J41" t="str">
        <f t="shared" si="1"/>
        <v>3794512</v>
      </c>
      <c r="K41" t="s">
        <v>1194</v>
      </c>
      <c r="L41" s="2">
        <v>3.78</v>
      </c>
    </row>
    <row r="42" spans="1:12" x14ac:dyDescent="0.2">
      <c r="A42">
        <v>41</v>
      </c>
      <c r="B42" t="s">
        <v>126</v>
      </c>
      <c r="C42" t="s">
        <v>127</v>
      </c>
      <c r="D42" t="s">
        <v>89</v>
      </c>
      <c r="E42">
        <v>0.879</v>
      </c>
      <c r="F42">
        <v>34.270727999999998</v>
      </c>
      <c r="G42">
        <v>-109.574</v>
      </c>
      <c r="H42" t="s">
        <v>128</v>
      </c>
      <c r="I42" s="1" t="str">
        <f t="shared" si="0"/>
        <v>631274</v>
      </c>
      <c r="J42" t="str">
        <f t="shared" si="1"/>
        <v>3793093</v>
      </c>
      <c r="K42" t="s">
        <v>1196</v>
      </c>
      <c r="L42" s="2">
        <v>4.24</v>
      </c>
    </row>
    <row r="43" spans="1:12" x14ac:dyDescent="0.2">
      <c r="A43">
        <v>42</v>
      </c>
      <c r="B43" t="s">
        <v>129</v>
      </c>
      <c r="C43" t="s">
        <v>130</v>
      </c>
      <c r="D43" t="s">
        <v>89</v>
      </c>
      <c r="E43">
        <v>1.25</v>
      </c>
      <c r="F43">
        <v>34.267484000000003</v>
      </c>
      <c r="G43">
        <v>-109.57299999999999</v>
      </c>
      <c r="H43" t="s">
        <v>131</v>
      </c>
      <c r="I43" s="1" t="str">
        <f t="shared" si="0"/>
        <v>631371</v>
      </c>
      <c r="J43" t="str">
        <f t="shared" si="1"/>
        <v>3792735</v>
      </c>
      <c r="K43" t="s">
        <v>1199</v>
      </c>
      <c r="L43" s="2">
        <v>10.11</v>
      </c>
    </row>
    <row r="44" spans="1:12" x14ac:dyDescent="0.2">
      <c r="A44">
        <v>43</v>
      </c>
      <c r="B44" t="s">
        <v>132</v>
      </c>
      <c r="C44" t="s">
        <v>133</v>
      </c>
      <c r="D44" t="s">
        <v>89</v>
      </c>
      <c r="E44">
        <v>1.32</v>
      </c>
      <c r="F44">
        <v>34.263517999999998</v>
      </c>
      <c r="G44">
        <v>-109.593</v>
      </c>
      <c r="H44" t="s">
        <v>134</v>
      </c>
      <c r="I44" s="1" t="str">
        <f t="shared" si="0"/>
        <v>629536</v>
      </c>
      <c r="J44" t="str">
        <f t="shared" si="1"/>
        <v>3792269</v>
      </c>
      <c r="K44" t="s">
        <v>1198</v>
      </c>
      <c r="L44" s="2">
        <v>5.44</v>
      </c>
    </row>
    <row r="45" spans="1:12" x14ac:dyDescent="0.2">
      <c r="A45">
        <v>44</v>
      </c>
      <c r="B45" t="s">
        <v>135</v>
      </c>
      <c r="C45" t="s">
        <v>136</v>
      </c>
      <c r="D45" t="s">
        <v>89</v>
      </c>
      <c r="E45">
        <v>1.38</v>
      </c>
      <c r="F45">
        <v>34.260274000000003</v>
      </c>
      <c r="G45">
        <v>-109.621</v>
      </c>
      <c r="H45" t="s">
        <v>137</v>
      </c>
      <c r="I45" s="1" t="str">
        <f t="shared" si="0"/>
        <v>626963</v>
      </c>
      <c r="J45" t="str">
        <f t="shared" si="1"/>
        <v>3791874</v>
      </c>
      <c r="K45" t="s">
        <v>1196</v>
      </c>
      <c r="L45" s="2">
        <v>1.82</v>
      </c>
    </row>
    <row r="46" spans="1:12" x14ac:dyDescent="0.2">
      <c r="A46">
        <v>45</v>
      </c>
      <c r="B46" t="s">
        <v>138</v>
      </c>
      <c r="C46" t="s">
        <v>139</v>
      </c>
      <c r="D46" t="s">
        <v>140</v>
      </c>
      <c r="E46">
        <v>0.82</v>
      </c>
      <c r="F46">
        <v>34.250900999999999</v>
      </c>
      <c r="G46">
        <v>-109.58799999999999</v>
      </c>
      <c r="H46" t="s">
        <v>141</v>
      </c>
      <c r="I46" s="1" t="str">
        <f t="shared" si="0"/>
        <v>630016</v>
      </c>
      <c r="J46" t="str">
        <f t="shared" si="1"/>
        <v>3790877</v>
      </c>
      <c r="K46" t="s">
        <v>1196</v>
      </c>
      <c r="L46" s="2">
        <v>8.1999999999999993</v>
      </c>
    </row>
    <row r="47" spans="1:12" x14ac:dyDescent="0.2">
      <c r="A47">
        <v>46</v>
      </c>
      <c r="B47" t="s">
        <v>142</v>
      </c>
      <c r="C47" t="s">
        <v>143</v>
      </c>
      <c r="D47" t="s">
        <v>140</v>
      </c>
      <c r="E47">
        <v>1.3720000000000001</v>
      </c>
      <c r="F47">
        <v>34.248016999999997</v>
      </c>
      <c r="G47">
        <v>-109.598</v>
      </c>
      <c r="H47" t="s">
        <v>144</v>
      </c>
      <c r="I47" s="1" t="str">
        <f t="shared" si="0"/>
        <v>629099</v>
      </c>
      <c r="J47" t="str">
        <f t="shared" si="1"/>
        <v>3790544</v>
      </c>
      <c r="K47" t="s">
        <v>1194</v>
      </c>
      <c r="L47" s="2">
        <v>9.48</v>
      </c>
    </row>
    <row r="48" spans="1:12" x14ac:dyDescent="0.2">
      <c r="A48">
        <v>47</v>
      </c>
      <c r="B48" t="s">
        <v>145</v>
      </c>
      <c r="C48" t="s">
        <v>143</v>
      </c>
      <c r="D48" t="s">
        <v>140</v>
      </c>
      <c r="E48">
        <v>1.3720000000000001</v>
      </c>
      <c r="F48">
        <v>34.242609999999999</v>
      </c>
      <c r="G48">
        <v>-109.602</v>
      </c>
      <c r="H48" t="s">
        <v>146</v>
      </c>
      <c r="I48" s="1" t="str">
        <f t="shared" si="0"/>
        <v>628739</v>
      </c>
      <c r="J48" t="str">
        <f t="shared" si="1"/>
        <v>3789939</v>
      </c>
      <c r="K48" t="s">
        <v>1194</v>
      </c>
      <c r="L48" s="2">
        <v>9.48</v>
      </c>
    </row>
    <row r="49" spans="1:12" x14ac:dyDescent="0.2">
      <c r="A49">
        <v>48</v>
      </c>
      <c r="B49" t="s">
        <v>147</v>
      </c>
      <c r="C49" t="s">
        <v>148</v>
      </c>
      <c r="D49" t="s">
        <v>140</v>
      </c>
      <c r="E49">
        <v>1.1479999999999999</v>
      </c>
      <c r="F49">
        <v>34.244052000000003</v>
      </c>
      <c r="G49">
        <v>-109.595</v>
      </c>
      <c r="H49" t="s">
        <v>149</v>
      </c>
      <c r="I49" s="1" t="str">
        <f t="shared" si="0"/>
        <v>629382</v>
      </c>
      <c r="J49" t="str">
        <f t="shared" si="1"/>
        <v>3790108</v>
      </c>
      <c r="K49" t="s">
        <v>1198</v>
      </c>
      <c r="L49" s="2">
        <v>5.89</v>
      </c>
    </row>
    <row r="50" spans="1:12" x14ac:dyDescent="0.2">
      <c r="A50">
        <v>49</v>
      </c>
      <c r="B50" t="s">
        <v>150</v>
      </c>
      <c r="C50" t="s">
        <v>151</v>
      </c>
      <c r="D50" t="s">
        <v>140</v>
      </c>
      <c r="E50">
        <v>1.59</v>
      </c>
      <c r="F50">
        <v>34.238275999999999</v>
      </c>
      <c r="G50">
        <v>-109.53700000000001</v>
      </c>
      <c r="H50" t="s">
        <v>152</v>
      </c>
      <c r="I50" s="1" t="str">
        <f t="shared" si="0"/>
        <v>634732</v>
      </c>
      <c r="J50" t="str">
        <f t="shared" si="1"/>
        <v>3789543</v>
      </c>
      <c r="K50" t="s">
        <v>1196</v>
      </c>
      <c r="L50" s="2">
        <v>3.77</v>
      </c>
    </row>
    <row r="51" spans="1:12" x14ac:dyDescent="0.2">
      <c r="A51">
        <v>50</v>
      </c>
      <c r="B51" t="s">
        <v>153</v>
      </c>
      <c r="C51" t="s">
        <v>148</v>
      </c>
      <c r="D51" t="s">
        <v>140</v>
      </c>
      <c r="E51">
        <v>1.1479999999999999</v>
      </c>
      <c r="F51">
        <v>34.236482000000002</v>
      </c>
      <c r="G51">
        <v>-109.598</v>
      </c>
      <c r="H51" t="s">
        <v>154</v>
      </c>
      <c r="I51" s="1" t="str">
        <f t="shared" si="0"/>
        <v>629117</v>
      </c>
      <c r="J51" t="str">
        <f t="shared" si="1"/>
        <v>3789265</v>
      </c>
      <c r="K51" t="s">
        <v>1198</v>
      </c>
      <c r="L51" s="2">
        <v>5.89</v>
      </c>
    </row>
    <row r="52" spans="1:12" x14ac:dyDescent="0.2">
      <c r="A52">
        <v>51</v>
      </c>
      <c r="B52" t="s">
        <v>155</v>
      </c>
      <c r="C52" t="s">
        <v>156</v>
      </c>
      <c r="D52" t="s">
        <v>140</v>
      </c>
      <c r="E52">
        <v>1.008</v>
      </c>
      <c r="F52">
        <v>34.217556000000002</v>
      </c>
      <c r="G52">
        <v>-109.608</v>
      </c>
      <c r="H52" t="s">
        <v>157</v>
      </c>
      <c r="I52" s="1" t="str">
        <f t="shared" si="0"/>
        <v>628225</v>
      </c>
      <c r="J52" t="str">
        <f t="shared" si="1"/>
        <v>3787154</v>
      </c>
      <c r="K52" t="s">
        <v>1198</v>
      </c>
      <c r="L52" s="2">
        <v>1.48</v>
      </c>
    </row>
    <row r="53" spans="1:12" x14ac:dyDescent="0.2">
      <c r="A53">
        <v>52</v>
      </c>
      <c r="B53" t="s">
        <v>158</v>
      </c>
      <c r="C53" t="s">
        <v>159</v>
      </c>
      <c r="D53" t="s">
        <v>140</v>
      </c>
      <c r="E53">
        <v>1.248</v>
      </c>
      <c r="F53">
        <v>34.215933999999997</v>
      </c>
      <c r="G53">
        <v>-109.61799999999999</v>
      </c>
      <c r="H53" t="s">
        <v>160</v>
      </c>
      <c r="I53" s="1" t="str">
        <f t="shared" si="0"/>
        <v>627306</v>
      </c>
      <c r="J53" t="str">
        <f t="shared" si="1"/>
        <v>3786961</v>
      </c>
      <c r="L53" s="2">
        <v>0.28000000000000003</v>
      </c>
    </row>
    <row r="54" spans="1:12" x14ac:dyDescent="0.2">
      <c r="A54">
        <v>53</v>
      </c>
      <c r="B54" t="s">
        <v>161</v>
      </c>
      <c r="C54" t="s">
        <v>162</v>
      </c>
      <c r="D54" t="s">
        <v>140</v>
      </c>
      <c r="E54">
        <v>0.85599999999999998</v>
      </c>
      <c r="F54">
        <v>34.217376000000002</v>
      </c>
      <c r="G54">
        <v>-109.593</v>
      </c>
      <c r="H54" t="s">
        <v>163</v>
      </c>
      <c r="I54" s="1" t="str">
        <f t="shared" si="0"/>
        <v>629607</v>
      </c>
      <c r="J54" t="str">
        <f t="shared" si="1"/>
        <v>3787153</v>
      </c>
      <c r="K54" t="s">
        <v>1196</v>
      </c>
      <c r="L54" s="2">
        <v>5.17</v>
      </c>
    </row>
    <row r="55" spans="1:12" x14ac:dyDescent="0.2">
      <c r="A55">
        <v>54</v>
      </c>
      <c r="B55" t="s">
        <v>164</v>
      </c>
      <c r="C55" t="s">
        <v>165</v>
      </c>
      <c r="D55" t="s">
        <v>140</v>
      </c>
      <c r="E55">
        <v>0.83799999999999997</v>
      </c>
      <c r="F55">
        <v>34.215212999999999</v>
      </c>
      <c r="G55">
        <v>-109.57299999999999</v>
      </c>
      <c r="H55" t="s">
        <v>166</v>
      </c>
      <c r="I55" s="1" t="str">
        <f t="shared" si="0"/>
        <v>631453</v>
      </c>
      <c r="J55" t="str">
        <f t="shared" si="1"/>
        <v>3786938</v>
      </c>
      <c r="K55" t="s">
        <v>1200</v>
      </c>
      <c r="L55" s="2">
        <v>9.26</v>
      </c>
    </row>
    <row r="56" spans="1:12" x14ac:dyDescent="0.2">
      <c r="A56">
        <v>55</v>
      </c>
      <c r="B56" t="s">
        <v>167</v>
      </c>
      <c r="C56" t="s">
        <v>168</v>
      </c>
      <c r="D56" t="s">
        <v>89</v>
      </c>
      <c r="E56">
        <v>1.2709999999999999</v>
      </c>
      <c r="F56">
        <v>34.295814999999997</v>
      </c>
      <c r="G56">
        <v>-109.502</v>
      </c>
      <c r="H56" t="s">
        <v>169</v>
      </c>
      <c r="I56" s="1" t="str">
        <f t="shared" si="0"/>
        <v>637862</v>
      </c>
      <c r="J56" t="str">
        <f t="shared" si="1"/>
        <v>3795971</v>
      </c>
      <c r="K56" t="s">
        <v>1199</v>
      </c>
      <c r="L56" s="2">
        <v>1.1499999999999999</v>
      </c>
    </row>
    <row r="57" spans="1:12" x14ac:dyDescent="0.2">
      <c r="A57">
        <v>56</v>
      </c>
      <c r="B57" t="s">
        <v>170</v>
      </c>
      <c r="C57" t="s">
        <v>171</v>
      </c>
      <c r="D57" t="s">
        <v>89</v>
      </c>
      <c r="E57">
        <v>1.44</v>
      </c>
      <c r="F57">
        <v>34.295814999999997</v>
      </c>
      <c r="G57">
        <v>-109.52500000000001</v>
      </c>
      <c r="H57" t="s">
        <v>172</v>
      </c>
      <c r="I57" s="1" t="str">
        <f t="shared" si="0"/>
        <v>635745</v>
      </c>
      <c r="J57" t="str">
        <f t="shared" si="1"/>
        <v>3795940</v>
      </c>
      <c r="L57" s="2">
        <v>0.13</v>
      </c>
    </row>
    <row r="58" spans="1:12" x14ac:dyDescent="0.2">
      <c r="A58">
        <v>57</v>
      </c>
      <c r="B58" t="s">
        <v>173</v>
      </c>
      <c r="C58" t="s">
        <v>174</v>
      </c>
      <c r="D58" t="s">
        <v>140</v>
      </c>
      <c r="E58">
        <v>1.4530000000000001</v>
      </c>
      <c r="F58">
        <v>34.274892000000001</v>
      </c>
      <c r="G58">
        <v>-109.456</v>
      </c>
      <c r="H58" t="s">
        <v>175</v>
      </c>
      <c r="I58" s="1" t="str">
        <f t="shared" si="0"/>
        <v>642131</v>
      </c>
      <c r="J58" t="str">
        <f t="shared" si="1"/>
        <v>3793714</v>
      </c>
      <c r="L58" s="2">
        <v>0.32</v>
      </c>
    </row>
    <row r="59" spans="1:12" x14ac:dyDescent="0.2">
      <c r="A59">
        <v>58</v>
      </c>
      <c r="B59" t="s">
        <v>176</v>
      </c>
      <c r="C59" t="s">
        <v>177</v>
      </c>
      <c r="D59" t="s">
        <v>140</v>
      </c>
      <c r="E59">
        <v>0.99</v>
      </c>
      <c r="F59">
        <v>34.256132999999998</v>
      </c>
      <c r="G59">
        <v>-109.45099999999999</v>
      </c>
      <c r="H59" t="s">
        <v>178</v>
      </c>
      <c r="I59" s="1" t="str">
        <f t="shared" si="0"/>
        <v>642623</v>
      </c>
      <c r="J59" t="str">
        <f t="shared" si="1"/>
        <v>3791640</v>
      </c>
      <c r="K59" t="s">
        <v>1196</v>
      </c>
      <c r="L59" s="2">
        <v>12.67</v>
      </c>
    </row>
    <row r="60" spans="1:12" x14ac:dyDescent="0.2">
      <c r="A60">
        <v>59</v>
      </c>
      <c r="B60" t="s">
        <v>179</v>
      </c>
      <c r="C60" t="s">
        <v>180</v>
      </c>
      <c r="D60" t="s">
        <v>140</v>
      </c>
      <c r="E60">
        <v>1.32</v>
      </c>
      <c r="F60">
        <v>34.260461999999997</v>
      </c>
      <c r="G60">
        <v>-109.464</v>
      </c>
      <c r="H60" t="s">
        <v>181</v>
      </c>
      <c r="I60" s="1" t="str">
        <f t="shared" si="0"/>
        <v>641419</v>
      </c>
      <c r="J60" t="str">
        <f t="shared" si="1"/>
        <v>3792102</v>
      </c>
      <c r="K60" t="s">
        <v>1196</v>
      </c>
      <c r="L60" s="2">
        <v>0.26</v>
      </c>
    </row>
    <row r="61" spans="1:12" x14ac:dyDescent="0.2">
      <c r="A61">
        <v>60</v>
      </c>
      <c r="B61" t="s">
        <v>182</v>
      </c>
      <c r="C61" t="s">
        <v>180</v>
      </c>
      <c r="D61" t="s">
        <v>140</v>
      </c>
      <c r="E61">
        <v>1.32</v>
      </c>
      <c r="F61">
        <v>34.264249999999997</v>
      </c>
      <c r="G61">
        <v>-109.467</v>
      </c>
      <c r="H61" t="s">
        <v>183</v>
      </c>
      <c r="I61" s="1" t="str">
        <f t="shared" si="0"/>
        <v>641136</v>
      </c>
      <c r="J61" t="str">
        <f t="shared" si="1"/>
        <v>3792518</v>
      </c>
      <c r="K61" t="s">
        <v>1196</v>
      </c>
      <c r="L61" s="2">
        <v>0.26</v>
      </c>
    </row>
    <row r="62" spans="1:12" x14ac:dyDescent="0.2">
      <c r="A62">
        <v>61</v>
      </c>
      <c r="B62" t="s">
        <v>184</v>
      </c>
      <c r="C62" t="s">
        <v>185</v>
      </c>
      <c r="D62" t="s">
        <v>89</v>
      </c>
      <c r="E62">
        <v>1.33</v>
      </c>
      <c r="F62">
        <v>34.259740000000001</v>
      </c>
      <c r="G62">
        <v>-109.53100000000001</v>
      </c>
      <c r="H62" t="s">
        <v>186</v>
      </c>
      <c r="I62" s="1" t="str">
        <f t="shared" si="0"/>
        <v>635251</v>
      </c>
      <c r="J62" t="str">
        <f t="shared" si="1"/>
        <v>3791931</v>
      </c>
      <c r="K62" t="s">
        <v>1199</v>
      </c>
      <c r="L62" s="2">
        <v>1.97</v>
      </c>
    </row>
    <row r="63" spans="1:12" x14ac:dyDescent="0.2">
      <c r="A63">
        <v>62</v>
      </c>
      <c r="B63" t="s">
        <v>187</v>
      </c>
      <c r="C63" t="s">
        <v>188</v>
      </c>
      <c r="D63" t="s">
        <v>140</v>
      </c>
      <c r="E63">
        <v>1.137</v>
      </c>
      <c r="F63">
        <v>34.241162000000003</v>
      </c>
      <c r="G63">
        <v>-109.49299999999999</v>
      </c>
      <c r="H63" t="s">
        <v>189</v>
      </c>
      <c r="I63" s="1" t="str">
        <f t="shared" si="0"/>
        <v>638780</v>
      </c>
      <c r="J63" t="str">
        <f t="shared" si="1"/>
        <v>3789922</v>
      </c>
      <c r="K63" t="s">
        <v>1194</v>
      </c>
      <c r="L63" s="2">
        <v>8.26</v>
      </c>
    </row>
    <row r="64" spans="1:12" x14ac:dyDescent="0.2">
      <c r="A64">
        <v>63</v>
      </c>
      <c r="B64" t="s">
        <v>190</v>
      </c>
      <c r="C64" t="s">
        <v>191</v>
      </c>
      <c r="D64" t="s">
        <v>140</v>
      </c>
      <c r="E64">
        <v>1.119</v>
      </c>
      <c r="F64">
        <v>34.241522000000003</v>
      </c>
      <c r="G64">
        <v>-109.437</v>
      </c>
      <c r="H64" t="s">
        <v>192</v>
      </c>
      <c r="I64" s="1" t="str">
        <f t="shared" si="0"/>
        <v>643937</v>
      </c>
      <c r="J64" t="str">
        <f t="shared" si="1"/>
        <v>3790040</v>
      </c>
      <c r="L64" s="2">
        <v>10.68</v>
      </c>
    </row>
    <row r="65" spans="1:12" x14ac:dyDescent="0.2">
      <c r="A65">
        <v>64</v>
      </c>
      <c r="B65" t="s">
        <v>193</v>
      </c>
      <c r="C65" t="s">
        <v>194</v>
      </c>
      <c r="D65" t="s">
        <v>140</v>
      </c>
      <c r="E65">
        <v>1.23</v>
      </c>
      <c r="F65">
        <v>34.248736999999998</v>
      </c>
      <c r="G65">
        <v>-109.441</v>
      </c>
      <c r="H65" t="s">
        <v>195</v>
      </c>
      <c r="I65" s="1" t="str">
        <f t="shared" si="0"/>
        <v>643556</v>
      </c>
      <c r="J65" t="str">
        <f t="shared" si="1"/>
        <v>3790834</v>
      </c>
      <c r="L65" s="2">
        <v>1.28</v>
      </c>
    </row>
    <row r="66" spans="1:12" x14ac:dyDescent="0.2">
      <c r="A66">
        <v>65</v>
      </c>
      <c r="B66" t="s">
        <v>196</v>
      </c>
      <c r="C66" t="s">
        <v>197</v>
      </c>
      <c r="D66" t="s">
        <v>140</v>
      </c>
      <c r="E66">
        <v>1.2050000000000001</v>
      </c>
      <c r="F66">
        <v>34.236471999999999</v>
      </c>
      <c r="G66">
        <v>-109.453</v>
      </c>
      <c r="H66" t="s">
        <v>198</v>
      </c>
      <c r="I66" s="1" t="str">
        <f t="shared" si="0"/>
        <v>642472</v>
      </c>
      <c r="J66" t="str">
        <f t="shared" si="1"/>
        <v>3789457</v>
      </c>
      <c r="K66" t="s">
        <v>1194</v>
      </c>
      <c r="L66" s="2">
        <v>2.59</v>
      </c>
    </row>
    <row r="67" spans="1:12" x14ac:dyDescent="0.2">
      <c r="A67">
        <v>66</v>
      </c>
      <c r="B67" t="s">
        <v>199</v>
      </c>
      <c r="C67" t="s">
        <v>200</v>
      </c>
      <c r="D67" t="s">
        <v>140</v>
      </c>
      <c r="E67">
        <v>1.05</v>
      </c>
      <c r="F67">
        <v>34.232503999999999</v>
      </c>
      <c r="G67">
        <v>-109.468</v>
      </c>
      <c r="H67" t="s">
        <v>201</v>
      </c>
      <c r="I67" s="1" t="str">
        <f t="shared" ref="I67:I130" si="2">MID(H67,5,6)</f>
        <v>641097</v>
      </c>
      <c r="J67" t="str">
        <f t="shared" ref="J67:J130" si="3">MID(H67,12,7)</f>
        <v>3788996</v>
      </c>
      <c r="K67" t="s">
        <v>1199</v>
      </c>
      <c r="L67" s="2">
        <v>4.79</v>
      </c>
    </row>
    <row r="68" spans="1:12" x14ac:dyDescent="0.2">
      <c r="A68">
        <v>67</v>
      </c>
      <c r="B68" t="s">
        <v>202</v>
      </c>
      <c r="C68" t="s">
        <v>203</v>
      </c>
      <c r="D68" t="s">
        <v>140</v>
      </c>
      <c r="E68">
        <v>1.66</v>
      </c>
      <c r="F68">
        <v>34.216631</v>
      </c>
      <c r="G68">
        <v>-109.52200000000001</v>
      </c>
      <c r="H68" t="s">
        <v>204</v>
      </c>
      <c r="I68" s="1" t="str">
        <f t="shared" si="2"/>
        <v>636149</v>
      </c>
      <c r="J68" t="str">
        <f t="shared" si="3"/>
        <v>3787163</v>
      </c>
      <c r="K68" t="s">
        <v>1199</v>
      </c>
      <c r="L68" s="2">
        <v>5.1100000000000003</v>
      </c>
    </row>
    <row r="69" spans="1:12" x14ac:dyDescent="0.2">
      <c r="A69">
        <v>68</v>
      </c>
      <c r="B69" t="s">
        <v>205</v>
      </c>
      <c r="C69" t="s">
        <v>206</v>
      </c>
      <c r="D69" t="s">
        <v>140</v>
      </c>
      <c r="E69">
        <v>0.84</v>
      </c>
      <c r="F69">
        <v>34.223123999999999</v>
      </c>
      <c r="G69">
        <v>-109.5</v>
      </c>
      <c r="H69" t="s">
        <v>207</v>
      </c>
      <c r="I69" s="1" t="str">
        <f t="shared" si="2"/>
        <v>638165</v>
      </c>
      <c r="J69" t="str">
        <f t="shared" si="3"/>
        <v>3787912</v>
      </c>
      <c r="K69" t="s">
        <v>1199</v>
      </c>
      <c r="L69" s="2">
        <v>5.15</v>
      </c>
    </row>
    <row r="70" spans="1:12" x14ac:dyDescent="0.2">
      <c r="A70">
        <v>69</v>
      </c>
      <c r="B70" t="s">
        <v>208</v>
      </c>
      <c r="C70" t="s">
        <v>209</v>
      </c>
      <c r="D70" t="s">
        <v>140</v>
      </c>
      <c r="E70">
        <v>1.3819999999999999</v>
      </c>
      <c r="F70">
        <v>34.225648999999997</v>
      </c>
      <c r="G70">
        <v>-109.462</v>
      </c>
      <c r="H70" t="s">
        <v>210</v>
      </c>
      <c r="I70" s="1" t="str">
        <f t="shared" si="2"/>
        <v>641661</v>
      </c>
      <c r="J70" t="str">
        <f t="shared" si="3"/>
        <v>3788244</v>
      </c>
      <c r="K70" t="s">
        <v>1196</v>
      </c>
      <c r="L70" s="2">
        <v>2.0499999999999998</v>
      </c>
    </row>
    <row r="71" spans="1:12" x14ac:dyDescent="0.2">
      <c r="A71">
        <v>70</v>
      </c>
      <c r="B71" t="s">
        <v>211</v>
      </c>
      <c r="C71" t="s">
        <v>212</v>
      </c>
      <c r="D71" t="s">
        <v>140</v>
      </c>
      <c r="E71">
        <v>1.0529999999999999</v>
      </c>
      <c r="F71">
        <v>34.244948999999998</v>
      </c>
      <c r="G71">
        <v>-109.34099999999999</v>
      </c>
      <c r="H71" t="s">
        <v>213</v>
      </c>
      <c r="I71" s="1" t="str">
        <f t="shared" si="2"/>
        <v>652772</v>
      </c>
      <c r="J71" t="str">
        <f t="shared" si="3"/>
        <v>3790560</v>
      </c>
      <c r="K71" t="s">
        <v>1199</v>
      </c>
      <c r="L71" s="2">
        <v>2.11</v>
      </c>
    </row>
    <row r="72" spans="1:12" x14ac:dyDescent="0.2">
      <c r="A72">
        <v>71</v>
      </c>
      <c r="B72" t="s">
        <v>214</v>
      </c>
      <c r="C72" t="s">
        <v>215</v>
      </c>
      <c r="D72" t="s">
        <v>140</v>
      </c>
      <c r="E72">
        <v>0.93300000000000005</v>
      </c>
      <c r="F72">
        <v>34.235028999999997</v>
      </c>
      <c r="G72">
        <v>-109.37</v>
      </c>
      <c r="H72" t="s">
        <v>216</v>
      </c>
      <c r="I72" s="1" t="str">
        <f t="shared" si="2"/>
        <v>650119</v>
      </c>
      <c r="J72" t="str">
        <f t="shared" si="3"/>
        <v>3789416</v>
      </c>
      <c r="K72" t="s">
        <v>1194</v>
      </c>
      <c r="L72" s="2">
        <v>0.64</v>
      </c>
    </row>
    <row r="73" spans="1:12" x14ac:dyDescent="0.2">
      <c r="A73">
        <v>72</v>
      </c>
      <c r="B73" t="s">
        <v>217</v>
      </c>
      <c r="C73" t="s">
        <v>218</v>
      </c>
      <c r="D73" t="s">
        <v>140</v>
      </c>
      <c r="E73">
        <v>0.61</v>
      </c>
      <c r="F73">
        <v>34.227452999999997</v>
      </c>
      <c r="G73">
        <v>-109.381</v>
      </c>
      <c r="H73" t="s">
        <v>219</v>
      </c>
      <c r="I73" s="1" t="str">
        <f t="shared" si="2"/>
        <v>649119</v>
      </c>
      <c r="J73" t="str">
        <f t="shared" si="3"/>
        <v>3788560</v>
      </c>
      <c r="L73" s="2">
        <v>4.32</v>
      </c>
    </row>
    <row r="74" spans="1:12" x14ac:dyDescent="0.2">
      <c r="A74">
        <v>73</v>
      </c>
      <c r="B74" t="s">
        <v>220</v>
      </c>
      <c r="C74" t="s">
        <v>221</v>
      </c>
      <c r="D74" t="s">
        <v>140</v>
      </c>
      <c r="E74">
        <v>0.83799999999999997</v>
      </c>
      <c r="F74">
        <v>34.229256999999997</v>
      </c>
      <c r="G74">
        <v>-109.39400000000001</v>
      </c>
      <c r="H74" t="s">
        <v>222</v>
      </c>
      <c r="I74" s="1" t="str">
        <f t="shared" si="2"/>
        <v>647919</v>
      </c>
      <c r="J74" t="str">
        <f t="shared" si="3"/>
        <v>3788741</v>
      </c>
      <c r="K74" t="s">
        <v>1196</v>
      </c>
      <c r="L74" s="2">
        <v>0.62</v>
      </c>
    </row>
    <row r="75" spans="1:12" x14ac:dyDescent="0.2">
      <c r="A75">
        <v>74</v>
      </c>
      <c r="B75" t="s">
        <v>223</v>
      </c>
      <c r="C75" t="s">
        <v>224</v>
      </c>
      <c r="D75" t="s">
        <v>140</v>
      </c>
      <c r="E75">
        <v>0.308</v>
      </c>
      <c r="F75">
        <v>34.224927999999998</v>
      </c>
      <c r="G75">
        <v>-109.38200000000001</v>
      </c>
      <c r="H75" t="s">
        <v>225</v>
      </c>
      <c r="I75" s="1" t="str">
        <f t="shared" si="2"/>
        <v>649032</v>
      </c>
      <c r="J75" t="str">
        <f t="shared" si="3"/>
        <v>3788279</v>
      </c>
      <c r="K75" t="s">
        <v>1196</v>
      </c>
      <c r="L75" s="2">
        <v>8.69</v>
      </c>
    </row>
    <row r="76" spans="1:12" x14ac:dyDescent="0.2">
      <c r="A76">
        <v>75</v>
      </c>
      <c r="B76" t="s">
        <v>223</v>
      </c>
      <c r="C76" t="s">
        <v>226</v>
      </c>
      <c r="D76" t="s">
        <v>140</v>
      </c>
      <c r="E76">
        <v>0.61</v>
      </c>
      <c r="F76">
        <v>34.224927999999998</v>
      </c>
      <c r="G76">
        <v>-109.38200000000001</v>
      </c>
      <c r="H76" t="s">
        <v>225</v>
      </c>
      <c r="I76" s="1" t="str">
        <f t="shared" si="2"/>
        <v>649032</v>
      </c>
      <c r="J76" t="str">
        <f t="shared" si="3"/>
        <v>3788279</v>
      </c>
      <c r="K76" t="s">
        <v>1194</v>
      </c>
      <c r="L76" s="2">
        <v>1.52</v>
      </c>
    </row>
    <row r="77" spans="1:12" x14ac:dyDescent="0.2">
      <c r="A77">
        <v>76</v>
      </c>
      <c r="B77" t="s">
        <v>227</v>
      </c>
      <c r="C77" t="s">
        <v>228</v>
      </c>
      <c r="D77" t="s">
        <v>140</v>
      </c>
      <c r="E77">
        <v>0.93</v>
      </c>
      <c r="F77">
        <v>34.250722000000003</v>
      </c>
      <c r="G77">
        <v>-109.319</v>
      </c>
      <c r="H77" t="s">
        <v>229</v>
      </c>
      <c r="I77" s="1" t="str">
        <f t="shared" si="2"/>
        <v>654788</v>
      </c>
      <c r="J77" t="str">
        <f t="shared" si="3"/>
        <v>3791233</v>
      </c>
      <c r="K77" t="s">
        <v>1198</v>
      </c>
      <c r="L77" s="2">
        <v>5.69</v>
      </c>
    </row>
    <row r="78" spans="1:12" x14ac:dyDescent="0.2">
      <c r="A78">
        <v>77</v>
      </c>
      <c r="B78" t="s">
        <v>230</v>
      </c>
      <c r="C78" t="s">
        <v>231</v>
      </c>
      <c r="D78" t="s">
        <v>140</v>
      </c>
      <c r="E78">
        <v>0.85</v>
      </c>
      <c r="F78">
        <v>34.252885999999997</v>
      </c>
      <c r="G78">
        <v>-109.306</v>
      </c>
      <c r="H78" t="s">
        <v>232</v>
      </c>
      <c r="I78" s="1" t="str">
        <f t="shared" si="2"/>
        <v>655981</v>
      </c>
      <c r="J78" t="str">
        <f t="shared" si="3"/>
        <v>3791493</v>
      </c>
      <c r="K78" t="s">
        <v>1198</v>
      </c>
      <c r="L78" s="2">
        <v>8.7200000000000006</v>
      </c>
    </row>
    <row r="79" spans="1:12" x14ac:dyDescent="0.2">
      <c r="A79">
        <v>78</v>
      </c>
      <c r="B79" t="s">
        <v>233</v>
      </c>
      <c r="C79" t="s">
        <v>234</v>
      </c>
      <c r="D79" t="s">
        <v>235</v>
      </c>
      <c r="E79">
        <v>1.6</v>
      </c>
      <c r="F79">
        <v>34.325954000000003</v>
      </c>
      <c r="G79">
        <v>-109.96299999999999</v>
      </c>
      <c r="H79" t="s">
        <v>236</v>
      </c>
      <c r="I79" s="1" t="str">
        <f t="shared" si="2"/>
        <v>595400</v>
      </c>
      <c r="J79" t="str">
        <f t="shared" si="3"/>
        <v>3798784</v>
      </c>
      <c r="L79" s="2" t="s">
        <v>1207</v>
      </c>
    </row>
    <row r="80" spans="1:12" x14ac:dyDescent="0.2">
      <c r="A80">
        <v>79</v>
      </c>
      <c r="B80" t="s">
        <v>237</v>
      </c>
      <c r="C80" t="s">
        <v>238</v>
      </c>
      <c r="D80" t="s">
        <v>239</v>
      </c>
      <c r="E80">
        <v>2</v>
      </c>
      <c r="F80">
        <v>34.311374999999998</v>
      </c>
      <c r="G80">
        <v>-109.989</v>
      </c>
      <c r="H80" t="s">
        <v>240</v>
      </c>
      <c r="I80" s="1" t="str">
        <f t="shared" si="2"/>
        <v>593024</v>
      </c>
      <c r="J80" t="str">
        <f t="shared" si="3"/>
        <v>3797143</v>
      </c>
      <c r="L80" s="2" t="s">
        <v>1207</v>
      </c>
    </row>
    <row r="81" spans="1:12" x14ac:dyDescent="0.2">
      <c r="A81">
        <v>80</v>
      </c>
      <c r="B81" t="s">
        <v>241</v>
      </c>
      <c r="C81" t="s">
        <v>242</v>
      </c>
      <c r="D81" t="s">
        <v>243</v>
      </c>
      <c r="E81">
        <v>1.45</v>
      </c>
      <c r="F81">
        <v>34.314794999999997</v>
      </c>
      <c r="G81">
        <v>-109.985</v>
      </c>
      <c r="H81" t="s">
        <v>244</v>
      </c>
      <c r="I81" s="1" t="str">
        <f t="shared" si="2"/>
        <v>593388</v>
      </c>
      <c r="J81" t="str">
        <f t="shared" si="3"/>
        <v>3797526</v>
      </c>
      <c r="L81" s="2" t="s">
        <v>1207</v>
      </c>
    </row>
    <row r="82" spans="1:12" x14ac:dyDescent="0.2">
      <c r="A82">
        <v>81</v>
      </c>
      <c r="B82" t="s">
        <v>245</v>
      </c>
      <c r="C82" t="s">
        <v>246</v>
      </c>
      <c r="D82" t="s">
        <v>30</v>
      </c>
      <c r="E82">
        <v>1.7</v>
      </c>
      <c r="F82">
        <v>34.380670000000002</v>
      </c>
      <c r="G82">
        <v>-109.858</v>
      </c>
      <c r="H82" t="s">
        <v>247</v>
      </c>
      <c r="I82" s="1" t="str">
        <f t="shared" si="2"/>
        <v>604991</v>
      </c>
      <c r="J82" t="str">
        <f t="shared" si="3"/>
        <v>3804955</v>
      </c>
      <c r="L82" s="2">
        <v>0.11</v>
      </c>
    </row>
    <row r="83" spans="1:12" x14ac:dyDescent="0.2">
      <c r="A83">
        <v>82</v>
      </c>
      <c r="B83" t="s">
        <v>248</v>
      </c>
      <c r="C83" t="s">
        <v>249</v>
      </c>
      <c r="D83" t="s">
        <v>30</v>
      </c>
      <c r="E83">
        <v>1.5</v>
      </c>
      <c r="F83">
        <v>34.378869999999999</v>
      </c>
      <c r="G83">
        <v>-109.873</v>
      </c>
      <c r="H83" t="s">
        <v>250</v>
      </c>
      <c r="I83" s="1" t="str">
        <f t="shared" si="2"/>
        <v>603615</v>
      </c>
      <c r="J83" t="str">
        <f t="shared" si="3"/>
        <v>3804740</v>
      </c>
      <c r="L83" s="2">
        <v>0.23</v>
      </c>
    </row>
    <row r="84" spans="1:12" x14ac:dyDescent="0.2">
      <c r="A84">
        <v>83</v>
      </c>
      <c r="B84" t="s">
        <v>251</v>
      </c>
      <c r="C84" t="s">
        <v>252</v>
      </c>
      <c r="D84" t="s">
        <v>30</v>
      </c>
      <c r="E84">
        <v>1.91</v>
      </c>
      <c r="F84">
        <v>34.363751000000001</v>
      </c>
      <c r="G84">
        <v>-109.855</v>
      </c>
      <c r="H84" t="s">
        <v>253</v>
      </c>
      <c r="I84" s="1" t="str">
        <f t="shared" si="2"/>
        <v>605288</v>
      </c>
      <c r="J84" t="str">
        <f t="shared" si="3"/>
        <v>3803082</v>
      </c>
      <c r="K84" t="s">
        <v>1194</v>
      </c>
      <c r="L84" s="2">
        <v>0.51</v>
      </c>
    </row>
    <row r="85" spans="1:12" x14ac:dyDescent="0.2">
      <c r="A85">
        <v>84</v>
      </c>
      <c r="B85" t="s">
        <v>254</v>
      </c>
      <c r="C85" t="s">
        <v>255</v>
      </c>
      <c r="D85" t="s">
        <v>30</v>
      </c>
      <c r="E85">
        <v>1.5</v>
      </c>
      <c r="F85">
        <v>34.323253999999999</v>
      </c>
      <c r="G85">
        <v>-109.883</v>
      </c>
      <c r="H85" t="s">
        <v>256</v>
      </c>
      <c r="I85" s="1" t="str">
        <f t="shared" si="2"/>
        <v>602763</v>
      </c>
      <c r="J85" t="str">
        <f t="shared" si="3"/>
        <v>3798562</v>
      </c>
      <c r="L85" s="2">
        <v>0.23</v>
      </c>
    </row>
    <row r="86" spans="1:12" x14ac:dyDescent="0.2">
      <c r="A86">
        <v>85</v>
      </c>
      <c r="B86" t="s">
        <v>257</v>
      </c>
      <c r="C86" t="s">
        <v>258</v>
      </c>
      <c r="D86" t="s">
        <v>30</v>
      </c>
      <c r="E86">
        <v>1.5</v>
      </c>
      <c r="F86">
        <v>34.300936</v>
      </c>
      <c r="G86">
        <v>-109.861</v>
      </c>
      <c r="H86" t="s">
        <v>259</v>
      </c>
      <c r="I86" s="1" t="str">
        <f t="shared" si="2"/>
        <v>604815</v>
      </c>
      <c r="J86" t="str">
        <f t="shared" si="3"/>
        <v>3796110</v>
      </c>
      <c r="K86" t="s">
        <v>1199</v>
      </c>
      <c r="L86" s="2">
        <v>0.98</v>
      </c>
    </row>
    <row r="87" spans="1:12" x14ac:dyDescent="0.2">
      <c r="A87">
        <v>86</v>
      </c>
      <c r="B87" t="s">
        <v>260</v>
      </c>
      <c r="C87" t="s">
        <v>261</v>
      </c>
      <c r="D87" t="s">
        <v>30</v>
      </c>
      <c r="E87">
        <v>1.56</v>
      </c>
      <c r="F87">
        <v>34.346251000000002</v>
      </c>
      <c r="G87">
        <v>-109.77800000000001</v>
      </c>
      <c r="H87" t="s">
        <v>262</v>
      </c>
      <c r="I87" s="1" t="str">
        <f t="shared" si="2"/>
        <v>612393</v>
      </c>
      <c r="J87" t="str">
        <f t="shared" si="3"/>
        <v>3801224</v>
      </c>
      <c r="K87" t="s">
        <v>1195</v>
      </c>
      <c r="L87" s="2">
        <v>42.39</v>
      </c>
    </row>
    <row r="88" spans="1:12" x14ac:dyDescent="0.2">
      <c r="A88">
        <v>87</v>
      </c>
      <c r="B88" t="s">
        <v>263</v>
      </c>
      <c r="C88" t="s">
        <v>264</v>
      </c>
      <c r="D88" t="s">
        <v>30</v>
      </c>
      <c r="E88">
        <v>1.675</v>
      </c>
      <c r="F88">
        <v>34.341973000000003</v>
      </c>
      <c r="G88">
        <v>-109.819</v>
      </c>
      <c r="H88" t="s">
        <v>265</v>
      </c>
      <c r="I88" s="1" t="str">
        <f t="shared" si="2"/>
        <v>608627</v>
      </c>
      <c r="J88" t="str">
        <f t="shared" si="3"/>
        <v>3800705</v>
      </c>
      <c r="K88" t="s">
        <v>1195</v>
      </c>
      <c r="L88" s="2">
        <v>34.18</v>
      </c>
    </row>
    <row r="89" spans="1:12" x14ac:dyDescent="0.2">
      <c r="A89">
        <v>88</v>
      </c>
      <c r="B89" t="s">
        <v>266</v>
      </c>
      <c r="C89" t="s">
        <v>267</v>
      </c>
      <c r="D89" t="s">
        <v>30</v>
      </c>
      <c r="E89">
        <v>1.3</v>
      </c>
      <c r="F89">
        <v>34.334052999999997</v>
      </c>
      <c r="G89">
        <v>-109.803</v>
      </c>
      <c r="H89" t="s">
        <v>268</v>
      </c>
      <c r="I89" s="1" t="str">
        <f t="shared" si="2"/>
        <v>610109</v>
      </c>
      <c r="J89" t="str">
        <f t="shared" si="3"/>
        <v>3799844</v>
      </c>
      <c r="K89" t="s">
        <v>1199</v>
      </c>
      <c r="L89" s="2">
        <v>0.72</v>
      </c>
    </row>
    <row r="90" spans="1:12" x14ac:dyDescent="0.2">
      <c r="A90">
        <v>89</v>
      </c>
      <c r="B90" t="s">
        <v>269</v>
      </c>
      <c r="C90" t="s">
        <v>264</v>
      </c>
      <c r="D90" t="s">
        <v>30</v>
      </c>
      <c r="E90">
        <v>1.675</v>
      </c>
      <c r="F90">
        <v>34.331110000000002</v>
      </c>
      <c r="G90">
        <v>-109.79300000000001</v>
      </c>
      <c r="H90" t="s">
        <v>270</v>
      </c>
      <c r="I90" s="1" t="str">
        <f t="shared" si="2"/>
        <v>611033</v>
      </c>
      <c r="J90" t="str">
        <f t="shared" si="3"/>
        <v>3799528</v>
      </c>
      <c r="K90" t="s">
        <v>1195</v>
      </c>
      <c r="L90" s="2">
        <v>34.18</v>
      </c>
    </row>
    <row r="91" spans="1:12" x14ac:dyDescent="0.2">
      <c r="A91">
        <v>90</v>
      </c>
      <c r="B91" t="s">
        <v>271</v>
      </c>
      <c r="C91" t="s">
        <v>264</v>
      </c>
      <c r="D91" t="s">
        <v>30</v>
      </c>
      <c r="E91">
        <v>1.675</v>
      </c>
      <c r="F91">
        <v>34.325341999999999</v>
      </c>
      <c r="G91">
        <v>-109.78100000000001</v>
      </c>
      <c r="H91" t="s">
        <v>272</v>
      </c>
      <c r="I91" s="1" t="str">
        <f t="shared" si="2"/>
        <v>612145</v>
      </c>
      <c r="J91" t="str">
        <f t="shared" si="3"/>
        <v>3798902</v>
      </c>
      <c r="K91" t="s">
        <v>1195</v>
      </c>
      <c r="L91" s="2">
        <v>34.18</v>
      </c>
    </row>
    <row r="92" spans="1:12" x14ac:dyDescent="0.2">
      <c r="A92">
        <v>91</v>
      </c>
      <c r="B92" t="s">
        <v>273</v>
      </c>
      <c r="C92" t="s">
        <v>274</v>
      </c>
      <c r="D92" t="s">
        <v>30</v>
      </c>
      <c r="E92">
        <v>1.5</v>
      </c>
      <c r="F92">
        <v>34.323793999999999</v>
      </c>
      <c r="G92">
        <v>-109.807</v>
      </c>
      <c r="H92" t="s">
        <v>275</v>
      </c>
      <c r="I92" s="1" t="str">
        <f t="shared" si="2"/>
        <v>609755</v>
      </c>
      <c r="J92" t="str">
        <f t="shared" si="3"/>
        <v>3798702</v>
      </c>
      <c r="K92" t="s">
        <v>1195</v>
      </c>
      <c r="L92" s="2">
        <v>2.89</v>
      </c>
    </row>
    <row r="93" spans="1:12" x14ac:dyDescent="0.2">
      <c r="A93">
        <v>92</v>
      </c>
      <c r="B93" t="s">
        <v>276</v>
      </c>
      <c r="C93" t="s">
        <v>277</v>
      </c>
      <c r="D93" t="s">
        <v>30</v>
      </c>
      <c r="E93">
        <v>1.75</v>
      </c>
      <c r="F93">
        <v>34.327393999999998</v>
      </c>
      <c r="G93">
        <v>-109.82599999999999</v>
      </c>
      <c r="H93" t="s">
        <v>278</v>
      </c>
      <c r="I93" s="1" t="str">
        <f t="shared" si="2"/>
        <v>608002</v>
      </c>
      <c r="J93" t="str">
        <f t="shared" si="3"/>
        <v>3799081</v>
      </c>
      <c r="K93" t="s">
        <v>1194</v>
      </c>
      <c r="L93" s="2">
        <v>3.33</v>
      </c>
    </row>
    <row r="94" spans="1:12" x14ac:dyDescent="0.2">
      <c r="A94">
        <v>93</v>
      </c>
      <c r="B94" t="s">
        <v>279</v>
      </c>
      <c r="C94" t="s">
        <v>280</v>
      </c>
      <c r="D94" t="s">
        <v>89</v>
      </c>
      <c r="E94">
        <v>1.22</v>
      </c>
      <c r="F94">
        <v>34.377974000000002</v>
      </c>
      <c r="G94">
        <v>-109.646</v>
      </c>
      <c r="H94" t="s">
        <v>281</v>
      </c>
      <c r="I94" s="1" t="str">
        <f t="shared" si="2"/>
        <v>624487</v>
      </c>
      <c r="J94" t="str">
        <f t="shared" si="3"/>
        <v>3804896</v>
      </c>
      <c r="L94" s="2">
        <v>9.6300000000000008</v>
      </c>
    </row>
    <row r="95" spans="1:12" x14ac:dyDescent="0.2">
      <c r="A95">
        <v>94</v>
      </c>
      <c r="B95" t="s">
        <v>282</v>
      </c>
      <c r="C95" t="s">
        <v>283</v>
      </c>
      <c r="D95" t="s">
        <v>284</v>
      </c>
      <c r="E95">
        <v>1.3</v>
      </c>
      <c r="F95">
        <v>34.319935000000001</v>
      </c>
      <c r="G95">
        <v>-109.66500000000001</v>
      </c>
      <c r="H95" t="s">
        <v>285</v>
      </c>
      <c r="I95" s="1" t="str">
        <f t="shared" si="2"/>
        <v>622825</v>
      </c>
      <c r="J95" t="str">
        <f t="shared" si="3"/>
        <v>3798436</v>
      </c>
      <c r="K95" t="s">
        <v>1199</v>
      </c>
      <c r="L95" s="2">
        <v>7.86</v>
      </c>
    </row>
    <row r="96" spans="1:12" x14ac:dyDescent="0.2">
      <c r="A96">
        <v>95</v>
      </c>
      <c r="B96" t="s">
        <v>286</v>
      </c>
      <c r="C96" t="s">
        <v>74</v>
      </c>
      <c r="D96" t="s">
        <v>30</v>
      </c>
      <c r="E96">
        <v>1.0980000000000001</v>
      </c>
      <c r="F96">
        <v>34.316690999999999</v>
      </c>
      <c r="G96">
        <v>-109.715</v>
      </c>
      <c r="H96" t="s">
        <v>287</v>
      </c>
      <c r="I96" s="1" t="str">
        <f t="shared" si="2"/>
        <v>618229</v>
      </c>
      <c r="J96" t="str">
        <f t="shared" si="3"/>
        <v>3798017</v>
      </c>
      <c r="K96" t="s">
        <v>1196</v>
      </c>
      <c r="L96" s="2">
        <v>0.16</v>
      </c>
    </row>
    <row r="97" spans="1:12" x14ac:dyDescent="0.2">
      <c r="A97">
        <v>96</v>
      </c>
      <c r="B97" t="s">
        <v>288</v>
      </c>
      <c r="C97" t="s">
        <v>289</v>
      </c>
      <c r="D97" t="s">
        <v>89</v>
      </c>
      <c r="E97">
        <v>0.88100000000000001</v>
      </c>
      <c r="F97">
        <v>34.381673999999997</v>
      </c>
      <c r="G97">
        <v>-109.563</v>
      </c>
      <c r="H97" t="s">
        <v>290</v>
      </c>
      <c r="I97" s="1" t="str">
        <f t="shared" si="2"/>
        <v>632113</v>
      </c>
      <c r="J97" t="str">
        <f t="shared" si="3"/>
        <v>3805411</v>
      </c>
      <c r="K97" t="s">
        <v>1194</v>
      </c>
      <c r="L97" s="2">
        <v>0.75</v>
      </c>
    </row>
    <row r="98" spans="1:12" x14ac:dyDescent="0.2">
      <c r="A98">
        <v>97</v>
      </c>
      <c r="B98" t="s">
        <v>291</v>
      </c>
      <c r="C98" t="s">
        <v>292</v>
      </c>
      <c r="D98" t="s">
        <v>89</v>
      </c>
      <c r="E98">
        <v>1.2490000000000001</v>
      </c>
      <c r="F98">
        <v>34.385184000000002</v>
      </c>
      <c r="G98">
        <v>-109.575</v>
      </c>
      <c r="H98" t="s">
        <v>293</v>
      </c>
      <c r="I98" s="1" t="str">
        <f t="shared" si="2"/>
        <v>631004</v>
      </c>
      <c r="J98" t="str">
        <f t="shared" si="3"/>
        <v>3805785</v>
      </c>
      <c r="K98" t="s">
        <v>1194</v>
      </c>
      <c r="L98" s="2">
        <v>1.23</v>
      </c>
    </row>
    <row r="99" spans="1:12" x14ac:dyDescent="0.2">
      <c r="A99">
        <v>98</v>
      </c>
      <c r="B99" t="s">
        <v>294</v>
      </c>
      <c r="C99" t="s">
        <v>295</v>
      </c>
      <c r="D99" t="s">
        <v>89</v>
      </c>
      <c r="E99">
        <v>0.82199999999999995</v>
      </c>
      <c r="F99">
        <v>34.359589</v>
      </c>
      <c r="G99">
        <v>-109.593</v>
      </c>
      <c r="H99" t="s">
        <v>296</v>
      </c>
      <c r="I99" s="1" t="str">
        <f t="shared" si="2"/>
        <v>629389</v>
      </c>
      <c r="J99" t="str">
        <f t="shared" si="3"/>
        <v>3802923</v>
      </c>
      <c r="K99" t="s">
        <v>1199</v>
      </c>
      <c r="L99" s="2">
        <v>0.3</v>
      </c>
    </row>
    <row r="100" spans="1:12" x14ac:dyDescent="0.2">
      <c r="A100">
        <v>99</v>
      </c>
      <c r="B100" t="s">
        <v>297</v>
      </c>
      <c r="C100" t="s">
        <v>298</v>
      </c>
      <c r="D100" t="s">
        <v>89</v>
      </c>
      <c r="E100">
        <v>1.5680000000000001</v>
      </c>
      <c r="F100">
        <v>34.372566999999997</v>
      </c>
      <c r="G100">
        <v>-109.584</v>
      </c>
      <c r="H100" t="s">
        <v>299</v>
      </c>
      <c r="I100" s="1" t="str">
        <f t="shared" si="2"/>
        <v>630196</v>
      </c>
      <c r="J100" t="str">
        <f t="shared" si="3"/>
        <v>3804374</v>
      </c>
      <c r="L100" s="2">
        <v>0.11</v>
      </c>
    </row>
    <row r="101" spans="1:12" x14ac:dyDescent="0.2">
      <c r="A101">
        <v>100</v>
      </c>
      <c r="B101" t="s">
        <v>300</v>
      </c>
      <c r="C101" t="s">
        <v>301</v>
      </c>
      <c r="D101" t="s">
        <v>89</v>
      </c>
      <c r="E101">
        <v>1.45</v>
      </c>
      <c r="F101">
        <v>34.369948999999998</v>
      </c>
      <c r="G101">
        <v>-109.54</v>
      </c>
      <c r="H101" t="s">
        <v>302</v>
      </c>
      <c r="I101" s="1" t="str">
        <f t="shared" si="2"/>
        <v>634246</v>
      </c>
      <c r="J101" t="str">
        <f t="shared" si="3"/>
        <v>3804141</v>
      </c>
      <c r="K101" t="s">
        <v>1199</v>
      </c>
      <c r="L101" s="2">
        <v>28.35</v>
      </c>
    </row>
    <row r="102" spans="1:12" x14ac:dyDescent="0.2">
      <c r="A102">
        <v>101</v>
      </c>
      <c r="B102" t="s">
        <v>303</v>
      </c>
      <c r="C102" t="s">
        <v>304</v>
      </c>
      <c r="D102" t="s">
        <v>89</v>
      </c>
      <c r="E102">
        <v>1.3049999999999999</v>
      </c>
      <c r="F102">
        <v>34.359127000000001</v>
      </c>
      <c r="G102">
        <v>-109.548</v>
      </c>
      <c r="H102" t="s">
        <v>305</v>
      </c>
      <c r="I102" s="1" t="str">
        <f t="shared" si="2"/>
        <v>633528</v>
      </c>
      <c r="J102" t="str">
        <f t="shared" si="3"/>
        <v>3802930</v>
      </c>
      <c r="K102" t="s">
        <v>1196</v>
      </c>
      <c r="L102" s="2">
        <v>0.31</v>
      </c>
    </row>
    <row r="103" spans="1:12" x14ac:dyDescent="0.2">
      <c r="A103">
        <v>102</v>
      </c>
      <c r="B103" t="s">
        <v>306</v>
      </c>
      <c r="C103" t="s">
        <v>301</v>
      </c>
      <c r="D103" t="s">
        <v>89</v>
      </c>
      <c r="E103">
        <v>1.45</v>
      </c>
      <c r="F103">
        <v>34.359848</v>
      </c>
      <c r="G103">
        <v>-109.53400000000001</v>
      </c>
      <c r="H103" t="s">
        <v>307</v>
      </c>
      <c r="I103" s="1" t="str">
        <f t="shared" si="2"/>
        <v>634814</v>
      </c>
      <c r="J103" t="str">
        <f t="shared" si="3"/>
        <v>3803029</v>
      </c>
      <c r="K103" t="s">
        <v>1199</v>
      </c>
      <c r="L103" s="2">
        <v>28.35</v>
      </c>
    </row>
    <row r="104" spans="1:12" x14ac:dyDescent="0.2">
      <c r="A104">
        <v>103</v>
      </c>
      <c r="B104" t="s">
        <v>308</v>
      </c>
      <c r="C104" t="s">
        <v>309</v>
      </c>
      <c r="D104" t="s">
        <v>89</v>
      </c>
      <c r="E104">
        <v>1.1479999999999999</v>
      </c>
      <c r="F104">
        <v>34.354798000000002</v>
      </c>
      <c r="G104">
        <v>-109.547</v>
      </c>
      <c r="H104" t="s">
        <v>310</v>
      </c>
      <c r="I104" s="1" t="str">
        <f t="shared" si="2"/>
        <v>633627</v>
      </c>
      <c r="J104" t="str">
        <f t="shared" si="3"/>
        <v>3802452</v>
      </c>
      <c r="L104" s="2">
        <v>0.17</v>
      </c>
    </row>
    <row r="105" spans="1:12" x14ac:dyDescent="0.2">
      <c r="A105">
        <v>104</v>
      </c>
      <c r="B105" t="s">
        <v>311</v>
      </c>
      <c r="C105" t="s">
        <v>312</v>
      </c>
      <c r="D105" t="s">
        <v>89</v>
      </c>
      <c r="E105">
        <v>0.69699999999999995</v>
      </c>
      <c r="F105">
        <v>34.336517999999998</v>
      </c>
      <c r="G105">
        <v>-109.578</v>
      </c>
      <c r="H105" t="s">
        <v>313</v>
      </c>
      <c r="I105" s="1" t="str">
        <f t="shared" si="2"/>
        <v>630804</v>
      </c>
      <c r="J105" t="str">
        <f t="shared" si="3"/>
        <v>3800384</v>
      </c>
      <c r="K105" t="s">
        <v>1198</v>
      </c>
      <c r="L105" s="2">
        <v>13.85</v>
      </c>
    </row>
    <row r="106" spans="1:12" x14ac:dyDescent="0.2">
      <c r="A106">
        <v>105</v>
      </c>
      <c r="B106" t="s">
        <v>314</v>
      </c>
      <c r="C106" t="s">
        <v>315</v>
      </c>
      <c r="D106" t="s">
        <v>89</v>
      </c>
      <c r="E106">
        <v>1.415</v>
      </c>
      <c r="F106">
        <v>34.336219</v>
      </c>
      <c r="G106">
        <v>-109.545</v>
      </c>
      <c r="H106" t="s">
        <v>316</v>
      </c>
      <c r="I106" s="1" t="str">
        <f t="shared" si="2"/>
        <v>633840</v>
      </c>
      <c r="J106" t="str">
        <f t="shared" si="3"/>
        <v>3800394</v>
      </c>
      <c r="K106" t="s">
        <v>1199</v>
      </c>
      <c r="L106" s="2">
        <v>1.36</v>
      </c>
    </row>
    <row r="107" spans="1:12" x14ac:dyDescent="0.2">
      <c r="A107">
        <v>106</v>
      </c>
      <c r="B107" t="s">
        <v>317</v>
      </c>
      <c r="C107" t="s">
        <v>318</v>
      </c>
      <c r="D107" t="s">
        <v>89</v>
      </c>
      <c r="E107">
        <v>1.38</v>
      </c>
      <c r="F107">
        <v>34.334595999999998</v>
      </c>
      <c r="G107">
        <v>-109.536</v>
      </c>
      <c r="H107" t="s">
        <v>319</v>
      </c>
      <c r="I107" s="1" t="str">
        <f t="shared" si="2"/>
        <v>634671</v>
      </c>
      <c r="J107" t="str">
        <f t="shared" si="3"/>
        <v>3800226</v>
      </c>
      <c r="K107" t="s">
        <v>1195</v>
      </c>
      <c r="L107" s="2">
        <v>1.48</v>
      </c>
    </row>
    <row r="108" spans="1:12" x14ac:dyDescent="0.2">
      <c r="A108">
        <v>107</v>
      </c>
      <c r="B108" t="s">
        <v>320</v>
      </c>
      <c r="C108" t="s">
        <v>321</v>
      </c>
      <c r="D108" t="s">
        <v>89</v>
      </c>
      <c r="E108">
        <v>0.88800000000000001</v>
      </c>
      <c r="F108">
        <v>34.320166</v>
      </c>
      <c r="G108">
        <v>-109.54300000000001</v>
      </c>
      <c r="H108" t="s">
        <v>322</v>
      </c>
      <c r="I108" s="1" t="str">
        <f t="shared" si="2"/>
        <v>634050</v>
      </c>
      <c r="J108" t="str">
        <f t="shared" si="3"/>
        <v>3798616</v>
      </c>
      <c r="K108" t="s">
        <v>1195</v>
      </c>
      <c r="L108" s="2">
        <v>11.09</v>
      </c>
    </row>
    <row r="109" spans="1:12" x14ac:dyDescent="0.2">
      <c r="A109">
        <v>108</v>
      </c>
      <c r="B109" t="s">
        <v>323</v>
      </c>
      <c r="C109" t="s">
        <v>324</v>
      </c>
      <c r="D109" t="s">
        <v>89</v>
      </c>
      <c r="E109">
        <v>0.54800000000000004</v>
      </c>
      <c r="F109">
        <v>34.315657000000002</v>
      </c>
      <c r="G109">
        <v>-109.55800000000001</v>
      </c>
      <c r="H109" t="s">
        <v>325</v>
      </c>
      <c r="I109" s="1" t="str">
        <f t="shared" si="2"/>
        <v>632677</v>
      </c>
      <c r="J109" t="str">
        <f t="shared" si="3"/>
        <v>3798097</v>
      </c>
      <c r="K109" t="s">
        <v>1199</v>
      </c>
      <c r="L109" s="2">
        <v>2.4900000000000002</v>
      </c>
    </row>
    <row r="110" spans="1:12" x14ac:dyDescent="0.2">
      <c r="A110">
        <v>109</v>
      </c>
      <c r="B110" t="s">
        <v>326</v>
      </c>
      <c r="C110" t="s">
        <v>327</v>
      </c>
      <c r="D110" t="s">
        <v>89</v>
      </c>
      <c r="E110">
        <v>0.51700000000000002</v>
      </c>
      <c r="F110">
        <v>34.315837000000002</v>
      </c>
      <c r="G110">
        <v>-109.55200000000001</v>
      </c>
      <c r="H110" t="s">
        <v>328</v>
      </c>
      <c r="I110" s="1" t="str">
        <f t="shared" si="2"/>
        <v>633228</v>
      </c>
      <c r="J110" t="str">
        <f t="shared" si="3"/>
        <v>3798124</v>
      </c>
      <c r="L110" s="2">
        <v>2.5499999999999998</v>
      </c>
    </row>
    <row r="111" spans="1:12" x14ac:dyDescent="0.2">
      <c r="A111">
        <v>110</v>
      </c>
      <c r="B111" t="s">
        <v>329</v>
      </c>
      <c r="C111" t="s">
        <v>330</v>
      </c>
      <c r="D111" t="s">
        <v>89</v>
      </c>
      <c r="E111">
        <v>1.23</v>
      </c>
      <c r="F111">
        <v>34.327505000000002</v>
      </c>
      <c r="G111">
        <v>-109.584</v>
      </c>
      <c r="H111" t="s">
        <v>331</v>
      </c>
      <c r="I111" s="1" t="str">
        <f t="shared" si="2"/>
        <v>630266</v>
      </c>
      <c r="J111" t="str">
        <f t="shared" si="3"/>
        <v>3799377</v>
      </c>
      <c r="K111" t="s">
        <v>1199</v>
      </c>
      <c r="L111" s="2">
        <v>15.87</v>
      </c>
    </row>
    <row r="112" spans="1:12" x14ac:dyDescent="0.2">
      <c r="A112">
        <v>111</v>
      </c>
      <c r="B112" t="s">
        <v>332</v>
      </c>
      <c r="C112" t="s">
        <v>333</v>
      </c>
      <c r="D112" t="s">
        <v>89</v>
      </c>
      <c r="E112">
        <v>1.19</v>
      </c>
      <c r="F112">
        <v>34.301549999999999</v>
      </c>
      <c r="G112">
        <v>-109.6</v>
      </c>
      <c r="H112" t="s">
        <v>334</v>
      </c>
      <c r="I112" s="1" t="str">
        <f t="shared" si="2"/>
        <v>628834</v>
      </c>
      <c r="J112" t="str">
        <f t="shared" si="3"/>
        <v>3796478</v>
      </c>
      <c r="K112" t="s">
        <v>1194</v>
      </c>
      <c r="L112" s="2">
        <v>19.28</v>
      </c>
    </row>
    <row r="113" spans="1:12" x14ac:dyDescent="0.2">
      <c r="A113">
        <v>112</v>
      </c>
      <c r="B113" t="s">
        <v>335</v>
      </c>
      <c r="C113" t="s">
        <v>336</v>
      </c>
      <c r="D113" t="s">
        <v>89</v>
      </c>
      <c r="E113">
        <v>1.238</v>
      </c>
      <c r="F113">
        <v>34.301549999999999</v>
      </c>
      <c r="G113">
        <v>-109.575</v>
      </c>
      <c r="H113" t="s">
        <v>337</v>
      </c>
      <c r="I113" s="1" t="str">
        <f t="shared" si="2"/>
        <v>631134</v>
      </c>
      <c r="J113" t="str">
        <f t="shared" si="3"/>
        <v>3796510</v>
      </c>
      <c r="K113" t="s">
        <v>1200</v>
      </c>
      <c r="L113" s="2">
        <v>4.21</v>
      </c>
    </row>
    <row r="114" spans="1:12" x14ac:dyDescent="0.2">
      <c r="A114">
        <v>113</v>
      </c>
      <c r="B114" t="s">
        <v>338</v>
      </c>
      <c r="C114" t="s">
        <v>339</v>
      </c>
      <c r="D114" t="s">
        <v>89</v>
      </c>
      <c r="E114">
        <v>1.516</v>
      </c>
      <c r="F114">
        <v>34.305014</v>
      </c>
      <c r="G114">
        <v>-109.55800000000001</v>
      </c>
      <c r="H114" t="s">
        <v>340</v>
      </c>
      <c r="I114" s="1" t="str">
        <f t="shared" si="2"/>
        <v>632693</v>
      </c>
      <c r="J114" t="str">
        <f t="shared" si="3"/>
        <v>3796916</v>
      </c>
      <c r="K114" t="s">
        <v>1194</v>
      </c>
      <c r="L114" s="2">
        <v>0.08</v>
      </c>
    </row>
    <row r="115" spans="1:12" x14ac:dyDescent="0.2">
      <c r="A115">
        <v>114</v>
      </c>
      <c r="B115" t="s">
        <v>341</v>
      </c>
      <c r="C115" t="s">
        <v>301</v>
      </c>
      <c r="D115" t="s">
        <v>89</v>
      </c>
      <c r="E115">
        <v>1.45</v>
      </c>
      <c r="F115">
        <v>34.361291000000001</v>
      </c>
      <c r="G115">
        <v>-109.53</v>
      </c>
      <c r="H115" t="s">
        <v>342</v>
      </c>
      <c r="I115" s="1" t="str">
        <f t="shared" si="2"/>
        <v>635180</v>
      </c>
      <c r="J115" t="str">
        <f t="shared" si="3"/>
        <v>3803194</v>
      </c>
      <c r="K115" t="s">
        <v>1199</v>
      </c>
      <c r="L115" s="2">
        <v>28.35</v>
      </c>
    </row>
    <row r="116" spans="1:12" x14ac:dyDescent="0.2">
      <c r="A116">
        <v>115</v>
      </c>
      <c r="B116" t="s">
        <v>343</v>
      </c>
      <c r="C116" t="s">
        <v>344</v>
      </c>
      <c r="D116" t="s">
        <v>89</v>
      </c>
      <c r="E116">
        <v>1.98</v>
      </c>
      <c r="F116">
        <v>34.366342000000003</v>
      </c>
      <c r="G116">
        <v>-109.461</v>
      </c>
      <c r="H116" t="s">
        <v>345</v>
      </c>
      <c r="I116" s="1" t="str">
        <f t="shared" si="2"/>
        <v>641517</v>
      </c>
      <c r="J116" t="str">
        <f t="shared" si="3"/>
        <v>3803848</v>
      </c>
      <c r="K116" t="s">
        <v>1196</v>
      </c>
      <c r="L116" s="2">
        <v>31.62</v>
      </c>
    </row>
    <row r="117" spans="1:12" x14ac:dyDescent="0.2">
      <c r="A117">
        <v>116</v>
      </c>
      <c r="B117" t="s">
        <v>346</v>
      </c>
      <c r="C117" t="s">
        <v>143</v>
      </c>
      <c r="D117" t="s">
        <v>89</v>
      </c>
      <c r="E117">
        <v>1.3720000000000001</v>
      </c>
      <c r="F117">
        <v>34.335678000000001</v>
      </c>
      <c r="G117">
        <v>-109.529</v>
      </c>
      <c r="H117" t="s">
        <v>347</v>
      </c>
      <c r="I117" s="1" t="str">
        <f t="shared" si="2"/>
        <v>635313</v>
      </c>
      <c r="J117" t="str">
        <f t="shared" si="3"/>
        <v>3800355</v>
      </c>
      <c r="K117" t="s">
        <v>1194</v>
      </c>
      <c r="L117" s="2">
        <v>9.48</v>
      </c>
    </row>
    <row r="118" spans="1:12" x14ac:dyDescent="0.2">
      <c r="A118">
        <v>117</v>
      </c>
      <c r="B118" t="s">
        <v>348</v>
      </c>
      <c r="C118" t="s">
        <v>349</v>
      </c>
      <c r="D118" t="s">
        <v>89</v>
      </c>
      <c r="E118">
        <v>0.93500000000000005</v>
      </c>
      <c r="F118">
        <v>34.315114999999999</v>
      </c>
      <c r="G118">
        <v>-109.532</v>
      </c>
      <c r="H118" t="s">
        <v>350</v>
      </c>
      <c r="I118" s="1" t="str">
        <f t="shared" si="2"/>
        <v>635070</v>
      </c>
      <c r="J118" t="str">
        <f t="shared" si="3"/>
        <v>3798071</v>
      </c>
      <c r="K118" t="s">
        <v>1199</v>
      </c>
      <c r="L118" s="2">
        <v>15.4</v>
      </c>
    </row>
    <row r="119" spans="1:12" x14ac:dyDescent="0.2">
      <c r="A119">
        <v>118</v>
      </c>
      <c r="B119" t="s">
        <v>351</v>
      </c>
      <c r="C119" t="s">
        <v>352</v>
      </c>
      <c r="D119" t="s">
        <v>353</v>
      </c>
      <c r="E119">
        <v>1.7</v>
      </c>
      <c r="F119">
        <v>34.391469000000001</v>
      </c>
      <c r="G119">
        <v>-110.07299999999999</v>
      </c>
      <c r="H119" t="s">
        <v>354</v>
      </c>
      <c r="I119" s="1" t="str">
        <f t="shared" si="2"/>
        <v>585214</v>
      </c>
      <c r="J119" t="str">
        <f t="shared" si="3"/>
        <v>3805951</v>
      </c>
      <c r="L119" s="2" t="s">
        <v>1207</v>
      </c>
    </row>
    <row r="120" spans="1:12" x14ac:dyDescent="0.2">
      <c r="A120">
        <v>119</v>
      </c>
      <c r="B120" t="s">
        <v>355</v>
      </c>
      <c r="C120" t="s">
        <v>356</v>
      </c>
      <c r="D120" t="s">
        <v>89</v>
      </c>
      <c r="E120">
        <v>1.099</v>
      </c>
      <c r="F120">
        <v>34.434210999999998</v>
      </c>
      <c r="G120">
        <v>-109.58</v>
      </c>
      <c r="H120" t="s">
        <v>357</v>
      </c>
      <c r="I120" s="1" t="str">
        <f t="shared" si="2"/>
        <v>630468</v>
      </c>
      <c r="J120" t="str">
        <f t="shared" si="3"/>
        <v>3811215</v>
      </c>
      <c r="K120" t="s">
        <v>1196</v>
      </c>
      <c r="L120" s="2">
        <v>1.0900000000000001</v>
      </c>
    </row>
    <row r="121" spans="1:12" x14ac:dyDescent="0.2">
      <c r="A121">
        <v>120</v>
      </c>
      <c r="B121" t="s">
        <v>358</v>
      </c>
      <c r="C121" t="s">
        <v>359</v>
      </c>
      <c r="D121" t="s">
        <v>89</v>
      </c>
      <c r="E121">
        <v>1.042</v>
      </c>
      <c r="F121">
        <v>34.428082000000003</v>
      </c>
      <c r="G121">
        <v>-109.593</v>
      </c>
      <c r="H121" t="s">
        <v>360</v>
      </c>
      <c r="I121" s="1" t="str">
        <f t="shared" si="2"/>
        <v>629283</v>
      </c>
      <c r="J121" t="str">
        <f t="shared" si="3"/>
        <v>3810519</v>
      </c>
      <c r="K121" t="s">
        <v>1196</v>
      </c>
      <c r="L121" s="2">
        <v>3.93</v>
      </c>
    </row>
    <row r="122" spans="1:12" x14ac:dyDescent="0.2">
      <c r="A122">
        <v>121</v>
      </c>
      <c r="B122" t="s">
        <v>361</v>
      </c>
      <c r="C122" t="s">
        <v>359</v>
      </c>
      <c r="D122" t="s">
        <v>89</v>
      </c>
      <c r="E122">
        <v>1.042</v>
      </c>
      <c r="F122">
        <v>34.420512000000002</v>
      </c>
      <c r="G122">
        <v>-109.58799999999999</v>
      </c>
      <c r="H122" t="s">
        <v>362</v>
      </c>
      <c r="I122" s="1" t="str">
        <f t="shared" si="2"/>
        <v>629754</v>
      </c>
      <c r="J122" t="str">
        <f t="shared" si="3"/>
        <v>3809686</v>
      </c>
      <c r="K122" t="s">
        <v>1196</v>
      </c>
      <c r="L122" s="2">
        <v>3.93</v>
      </c>
    </row>
    <row r="123" spans="1:12" x14ac:dyDescent="0.2">
      <c r="A123">
        <v>122</v>
      </c>
      <c r="B123" t="s">
        <v>363</v>
      </c>
      <c r="C123" t="s">
        <v>364</v>
      </c>
      <c r="D123" t="s">
        <v>89</v>
      </c>
      <c r="E123">
        <v>1.1000000000000001</v>
      </c>
      <c r="F123">
        <v>34.410778999999998</v>
      </c>
      <c r="G123">
        <v>-109.62</v>
      </c>
      <c r="H123" t="s">
        <v>365</v>
      </c>
      <c r="I123" s="1" t="str">
        <f t="shared" si="2"/>
        <v>626828</v>
      </c>
      <c r="J123" t="str">
        <f t="shared" si="3"/>
        <v>3808566</v>
      </c>
      <c r="K123" t="s">
        <v>1198</v>
      </c>
      <c r="L123" s="2">
        <v>8.8800000000000008</v>
      </c>
    </row>
    <row r="124" spans="1:12" x14ac:dyDescent="0.2">
      <c r="A124">
        <v>123</v>
      </c>
      <c r="B124" t="s">
        <v>366</v>
      </c>
      <c r="C124" t="s">
        <v>367</v>
      </c>
      <c r="D124" t="s">
        <v>8</v>
      </c>
      <c r="E124">
        <v>1.905</v>
      </c>
      <c r="F124">
        <v>34.037076999999996</v>
      </c>
      <c r="G124">
        <v>-109.898</v>
      </c>
      <c r="H124" t="s">
        <v>368</v>
      </c>
      <c r="I124" s="1" t="str">
        <f t="shared" si="2"/>
        <v>601726</v>
      </c>
      <c r="J124" t="str">
        <f t="shared" si="3"/>
        <v>3766814</v>
      </c>
      <c r="K124" t="s">
        <v>1194</v>
      </c>
      <c r="L124" s="2">
        <v>0.33</v>
      </c>
    </row>
    <row r="125" spans="1:12" x14ac:dyDescent="0.2">
      <c r="A125">
        <v>124</v>
      </c>
      <c r="B125" t="s">
        <v>369</v>
      </c>
      <c r="C125" t="s">
        <v>370</v>
      </c>
      <c r="D125" t="s">
        <v>8</v>
      </c>
      <c r="E125">
        <v>1.2</v>
      </c>
      <c r="F125">
        <v>34.030237999999997</v>
      </c>
      <c r="G125">
        <v>-109.901</v>
      </c>
      <c r="H125" t="s">
        <v>371</v>
      </c>
      <c r="I125" s="1" t="str">
        <f t="shared" si="2"/>
        <v>601457</v>
      </c>
      <c r="J125" t="str">
        <f t="shared" si="3"/>
        <v>3766052</v>
      </c>
      <c r="K125" t="s">
        <v>1196</v>
      </c>
      <c r="L125" s="2">
        <v>0.14000000000000001</v>
      </c>
    </row>
    <row r="126" spans="1:12" x14ac:dyDescent="0.2">
      <c r="A126">
        <v>125</v>
      </c>
      <c r="B126" t="s">
        <v>372</v>
      </c>
      <c r="C126" t="s">
        <v>373</v>
      </c>
      <c r="D126" t="s">
        <v>374</v>
      </c>
      <c r="E126">
        <v>1.7</v>
      </c>
      <c r="F126">
        <v>34.035688999999998</v>
      </c>
      <c r="G126">
        <v>-109.755</v>
      </c>
      <c r="H126" t="s">
        <v>375</v>
      </c>
      <c r="I126" s="1" t="str">
        <f t="shared" si="2"/>
        <v>614929</v>
      </c>
      <c r="J126" t="str">
        <f t="shared" si="3"/>
        <v>3766811</v>
      </c>
      <c r="L126" s="2">
        <v>0.1</v>
      </c>
    </row>
    <row r="127" spans="1:12" x14ac:dyDescent="0.2">
      <c r="A127">
        <v>126</v>
      </c>
      <c r="B127" t="s">
        <v>376</v>
      </c>
      <c r="C127" t="s">
        <v>377</v>
      </c>
      <c r="D127" t="s">
        <v>374</v>
      </c>
      <c r="E127">
        <v>0.67500000000000004</v>
      </c>
      <c r="F127">
        <v>34.035508</v>
      </c>
      <c r="G127">
        <v>-109.672</v>
      </c>
      <c r="H127" t="s">
        <v>378</v>
      </c>
      <c r="I127" s="1" t="str">
        <f t="shared" si="2"/>
        <v>622591</v>
      </c>
      <c r="J127" t="str">
        <f t="shared" si="3"/>
        <v>3766887</v>
      </c>
      <c r="L127" s="2" t="s">
        <v>1207</v>
      </c>
    </row>
    <row r="128" spans="1:12" x14ac:dyDescent="0.2">
      <c r="A128">
        <v>127</v>
      </c>
      <c r="B128" t="s">
        <v>379</v>
      </c>
      <c r="C128" t="s">
        <v>380</v>
      </c>
      <c r="D128" t="s">
        <v>374</v>
      </c>
      <c r="E128">
        <v>0.4</v>
      </c>
      <c r="F128">
        <v>34.033706000000002</v>
      </c>
      <c r="G128">
        <v>-109.69199999999999</v>
      </c>
      <c r="H128" t="s">
        <v>381</v>
      </c>
      <c r="I128" s="1" t="str">
        <f t="shared" si="2"/>
        <v>620748</v>
      </c>
      <c r="J128" t="str">
        <f t="shared" si="3"/>
        <v>3766664</v>
      </c>
      <c r="L128" s="2" t="s">
        <v>1207</v>
      </c>
    </row>
    <row r="129" spans="1:12" x14ac:dyDescent="0.2">
      <c r="A129">
        <v>128</v>
      </c>
      <c r="B129" t="s">
        <v>382</v>
      </c>
      <c r="C129" t="s">
        <v>383</v>
      </c>
      <c r="D129" t="s">
        <v>374</v>
      </c>
      <c r="E129">
        <v>0.56000000000000005</v>
      </c>
      <c r="F129">
        <v>34.023612</v>
      </c>
      <c r="G129">
        <v>-109.655</v>
      </c>
      <c r="H129" t="s">
        <v>384</v>
      </c>
      <c r="I129" s="1" t="str">
        <f t="shared" si="2"/>
        <v>624178</v>
      </c>
      <c r="J129" t="str">
        <f t="shared" si="3"/>
        <v>3765589</v>
      </c>
      <c r="L129" s="2" t="s">
        <v>1207</v>
      </c>
    </row>
    <row r="130" spans="1:12" x14ac:dyDescent="0.2">
      <c r="A130">
        <v>129</v>
      </c>
      <c r="B130" t="s">
        <v>385</v>
      </c>
      <c r="C130" t="s">
        <v>386</v>
      </c>
      <c r="D130" t="s">
        <v>387</v>
      </c>
      <c r="E130">
        <v>1.1950000000000001</v>
      </c>
      <c r="F130">
        <v>34.033886000000003</v>
      </c>
      <c r="G130">
        <v>-109.56</v>
      </c>
      <c r="H130" t="s">
        <v>388</v>
      </c>
      <c r="I130" s="1" t="str">
        <f t="shared" si="2"/>
        <v>632934</v>
      </c>
      <c r="J130" t="str">
        <f t="shared" si="3"/>
        <v>3766847</v>
      </c>
      <c r="L130" s="2" t="s">
        <v>1207</v>
      </c>
    </row>
    <row r="131" spans="1:12" x14ac:dyDescent="0.2">
      <c r="A131">
        <v>130</v>
      </c>
      <c r="B131" t="s">
        <v>389</v>
      </c>
      <c r="C131" t="s">
        <v>390</v>
      </c>
      <c r="D131" t="s">
        <v>374</v>
      </c>
      <c r="E131">
        <v>0.92</v>
      </c>
      <c r="F131">
        <v>34.037311000000003</v>
      </c>
      <c r="G131">
        <v>-109.64</v>
      </c>
      <c r="H131" t="s">
        <v>391</v>
      </c>
      <c r="I131" s="1" t="str">
        <f t="shared" ref="I131:I194" si="4">MID(H131,5,6)</f>
        <v>625543</v>
      </c>
      <c r="J131" t="str">
        <f t="shared" ref="J131:J194" si="5">MID(H131,12,7)</f>
        <v>3767126</v>
      </c>
      <c r="L131" s="2" t="s">
        <v>1207</v>
      </c>
    </row>
    <row r="132" spans="1:12" x14ac:dyDescent="0.2">
      <c r="A132">
        <v>131</v>
      </c>
      <c r="B132" t="s">
        <v>392</v>
      </c>
      <c r="C132" t="s">
        <v>393</v>
      </c>
      <c r="D132" t="s">
        <v>374</v>
      </c>
      <c r="E132">
        <v>0.66</v>
      </c>
      <c r="F132">
        <v>34.035713999999999</v>
      </c>
      <c r="G132">
        <v>-109.557</v>
      </c>
      <c r="H132" t="s">
        <v>394</v>
      </c>
      <c r="I132" s="1" t="str">
        <f t="shared" si="4"/>
        <v>633208</v>
      </c>
      <c r="J132" t="str">
        <f t="shared" si="5"/>
        <v>3767054</v>
      </c>
      <c r="L132" s="2" t="s">
        <v>1207</v>
      </c>
    </row>
    <row r="133" spans="1:12" x14ac:dyDescent="0.2">
      <c r="A133">
        <v>132</v>
      </c>
      <c r="B133" t="s">
        <v>395</v>
      </c>
      <c r="C133" t="s">
        <v>396</v>
      </c>
      <c r="D133" t="s">
        <v>387</v>
      </c>
      <c r="E133">
        <v>1.5</v>
      </c>
      <c r="F133">
        <v>34.015861999999998</v>
      </c>
      <c r="G133">
        <v>-109.608</v>
      </c>
      <c r="H133" t="s">
        <v>397</v>
      </c>
      <c r="I133" s="1" t="str">
        <f t="shared" si="4"/>
        <v>628530</v>
      </c>
      <c r="J133" t="str">
        <f t="shared" si="5"/>
        <v>3764787</v>
      </c>
      <c r="L133" s="2" t="s">
        <v>1207</v>
      </c>
    </row>
    <row r="134" spans="1:12" x14ac:dyDescent="0.2">
      <c r="A134">
        <v>133</v>
      </c>
      <c r="B134" t="s">
        <v>398</v>
      </c>
      <c r="C134" t="s">
        <v>399</v>
      </c>
      <c r="D134" t="s">
        <v>387</v>
      </c>
      <c r="E134">
        <v>0.86</v>
      </c>
      <c r="F134">
        <v>34.024332999999999</v>
      </c>
      <c r="G134">
        <v>-109.568</v>
      </c>
      <c r="H134" t="s">
        <v>400</v>
      </c>
      <c r="I134" s="1" t="str">
        <f t="shared" si="4"/>
        <v>632210</v>
      </c>
      <c r="J134" t="str">
        <f t="shared" si="5"/>
        <v>3765777</v>
      </c>
      <c r="L134" s="2" t="s">
        <v>1207</v>
      </c>
    </row>
    <row r="135" spans="1:12" x14ac:dyDescent="0.2">
      <c r="A135">
        <v>134</v>
      </c>
      <c r="B135" t="s">
        <v>401</v>
      </c>
      <c r="C135" t="s">
        <v>402</v>
      </c>
      <c r="D135" t="s">
        <v>403</v>
      </c>
      <c r="E135">
        <v>0.8</v>
      </c>
      <c r="F135">
        <v>34.008299999999998</v>
      </c>
      <c r="G135">
        <v>-109.57640000000001</v>
      </c>
      <c r="H135" t="s">
        <v>404</v>
      </c>
      <c r="I135" s="1" t="str">
        <f t="shared" si="4"/>
        <v>631459</v>
      </c>
      <c r="J135" t="str">
        <f t="shared" si="5"/>
        <v>3763989</v>
      </c>
      <c r="L135" s="2" t="s">
        <v>1207</v>
      </c>
    </row>
    <row r="136" spans="1:12" x14ac:dyDescent="0.2">
      <c r="A136">
        <v>135</v>
      </c>
      <c r="B136" t="s">
        <v>405</v>
      </c>
      <c r="C136" t="s">
        <v>406</v>
      </c>
      <c r="D136" t="s">
        <v>387</v>
      </c>
      <c r="E136">
        <v>1.2649999999999999</v>
      </c>
      <c r="F136">
        <v>34.023448999999999</v>
      </c>
      <c r="G136">
        <v>-109.511</v>
      </c>
      <c r="H136" t="s">
        <v>407</v>
      </c>
      <c r="I136" s="1" t="str">
        <f t="shared" si="4"/>
        <v>637474</v>
      </c>
      <c r="J136" t="str">
        <f t="shared" si="5"/>
        <v>3765755</v>
      </c>
      <c r="K136" t="s">
        <v>1194</v>
      </c>
      <c r="L136" s="2">
        <v>1.73</v>
      </c>
    </row>
    <row r="137" spans="1:12" x14ac:dyDescent="0.2">
      <c r="A137">
        <v>136</v>
      </c>
      <c r="B137" t="s">
        <v>408</v>
      </c>
      <c r="C137" t="s">
        <v>409</v>
      </c>
      <c r="D137" t="s">
        <v>387</v>
      </c>
      <c r="E137">
        <v>1.3109999999999999</v>
      </c>
      <c r="F137">
        <v>34.030844000000002</v>
      </c>
      <c r="G137">
        <v>-109.539</v>
      </c>
      <c r="H137" t="s">
        <v>410</v>
      </c>
      <c r="I137" s="1" t="str">
        <f t="shared" si="4"/>
        <v>634877</v>
      </c>
      <c r="J137" t="str">
        <f t="shared" si="5"/>
        <v>3766537</v>
      </c>
      <c r="L137" s="2">
        <v>1.76</v>
      </c>
    </row>
    <row r="138" spans="1:12" x14ac:dyDescent="0.2">
      <c r="A138">
        <v>137</v>
      </c>
      <c r="B138" t="s">
        <v>411</v>
      </c>
      <c r="C138" t="s">
        <v>412</v>
      </c>
      <c r="D138" t="s">
        <v>387</v>
      </c>
      <c r="E138">
        <v>1.3160000000000001</v>
      </c>
      <c r="F138">
        <v>34.023088000000001</v>
      </c>
      <c r="G138">
        <v>-109.53</v>
      </c>
      <c r="H138" t="s">
        <v>413</v>
      </c>
      <c r="I138" s="1" t="str">
        <f t="shared" si="4"/>
        <v>635721</v>
      </c>
      <c r="J138" t="str">
        <f t="shared" si="5"/>
        <v>3765689</v>
      </c>
      <c r="K138" t="s">
        <v>1199</v>
      </c>
      <c r="L138" s="2">
        <v>0.4</v>
      </c>
    </row>
    <row r="139" spans="1:12" x14ac:dyDescent="0.2">
      <c r="A139">
        <v>138</v>
      </c>
      <c r="B139" t="s">
        <v>414</v>
      </c>
      <c r="C139" t="s">
        <v>415</v>
      </c>
      <c r="D139" t="s">
        <v>387</v>
      </c>
      <c r="E139">
        <v>1.36</v>
      </c>
      <c r="F139">
        <v>34.012807000000002</v>
      </c>
      <c r="G139">
        <v>-109.518</v>
      </c>
      <c r="H139" t="s">
        <v>416</v>
      </c>
      <c r="I139" s="1" t="str">
        <f t="shared" si="4"/>
        <v>636845</v>
      </c>
      <c r="J139" t="str">
        <f t="shared" si="5"/>
        <v>3764565</v>
      </c>
      <c r="K139" t="s">
        <v>1194</v>
      </c>
      <c r="L139" s="2">
        <v>1.21</v>
      </c>
    </row>
    <row r="140" spans="1:12" x14ac:dyDescent="0.2">
      <c r="A140">
        <v>139</v>
      </c>
      <c r="B140" t="s">
        <v>417</v>
      </c>
      <c r="C140" t="s">
        <v>418</v>
      </c>
      <c r="D140" t="s">
        <v>387</v>
      </c>
      <c r="E140">
        <v>1.2909999999999999</v>
      </c>
      <c r="F140">
        <v>34.016800000000003</v>
      </c>
      <c r="G140">
        <v>-109.5103</v>
      </c>
      <c r="H140" t="s">
        <v>419</v>
      </c>
      <c r="I140" s="1" t="str">
        <f t="shared" si="4"/>
        <v>637550</v>
      </c>
      <c r="J140" t="str">
        <f t="shared" si="5"/>
        <v>3765018</v>
      </c>
      <c r="L140" s="2">
        <v>0.03</v>
      </c>
    </row>
    <row r="141" spans="1:12" x14ac:dyDescent="0.2">
      <c r="A141">
        <v>140</v>
      </c>
      <c r="B141" t="s">
        <v>420</v>
      </c>
      <c r="C141" t="s">
        <v>421</v>
      </c>
      <c r="D141" t="s">
        <v>387</v>
      </c>
      <c r="E141">
        <v>1.292</v>
      </c>
      <c r="F141">
        <v>34.015512000000001</v>
      </c>
      <c r="G141">
        <v>-109.5</v>
      </c>
      <c r="H141" t="s">
        <v>422</v>
      </c>
      <c r="I141" s="1" t="str">
        <f t="shared" si="4"/>
        <v>638503</v>
      </c>
      <c r="J141" t="str">
        <f t="shared" si="5"/>
        <v>3764889</v>
      </c>
      <c r="L141" s="2">
        <v>1.98</v>
      </c>
    </row>
    <row r="142" spans="1:12" x14ac:dyDescent="0.2">
      <c r="A142">
        <v>141</v>
      </c>
      <c r="B142" t="s">
        <v>423</v>
      </c>
      <c r="C142" t="s">
        <v>421</v>
      </c>
      <c r="D142" t="s">
        <v>387</v>
      </c>
      <c r="E142">
        <v>1.292</v>
      </c>
      <c r="F142">
        <v>34.010100999999999</v>
      </c>
      <c r="G142">
        <v>-109.5</v>
      </c>
      <c r="H142" t="s">
        <v>424</v>
      </c>
      <c r="I142" s="1" t="str">
        <f t="shared" si="4"/>
        <v>638512</v>
      </c>
      <c r="J142" t="str">
        <f t="shared" si="5"/>
        <v>3764289</v>
      </c>
      <c r="L142" s="2">
        <v>1.98</v>
      </c>
    </row>
    <row r="143" spans="1:12" x14ac:dyDescent="0.2">
      <c r="A143">
        <v>142</v>
      </c>
      <c r="B143" t="s">
        <v>425</v>
      </c>
      <c r="C143" t="s">
        <v>426</v>
      </c>
      <c r="D143" t="s">
        <v>387</v>
      </c>
      <c r="E143">
        <v>1.48</v>
      </c>
      <c r="F143">
        <v>34.008837999999997</v>
      </c>
      <c r="G143">
        <v>-109.52800000000001</v>
      </c>
      <c r="H143" t="s">
        <v>427</v>
      </c>
      <c r="I143" s="1" t="str">
        <f t="shared" si="4"/>
        <v>635928</v>
      </c>
      <c r="J143" t="str">
        <f t="shared" si="5"/>
        <v>3764112</v>
      </c>
      <c r="L143" s="2" t="s">
        <v>1207</v>
      </c>
    </row>
    <row r="144" spans="1:12" x14ac:dyDescent="0.2">
      <c r="A144">
        <v>143</v>
      </c>
      <c r="B144" t="s">
        <v>428</v>
      </c>
      <c r="C144" t="s">
        <v>429</v>
      </c>
      <c r="D144" t="s">
        <v>8</v>
      </c>
      <c r="E144">
        <v>1.385</v>
      </c>
      <c r="F144">
        <v>34.107270999999997</v>
      </c>
      <c r="G144">
        <v>-109.941</v>
      </c>
      <c r="H144" t="s">
        <v>430</v>
      </c>
      <c r="I144" s="1" t="str">
        <f t="shared" si="4"/>
        <v>597676</v>
      </c>
      <c r="J144" t="str">
        <f t="shared" si="5"/>
        <v>3774555</v>
      </c>
      <c r="K144" t="s">
        <v>1194</v>
      </c>
      <c r="L144" s="2">
        <v>24.67</v>
      </c>
    </row>
    <row r="145" spans="1:12" x14ac:dyDescent="0.2">
      <c r="A145">
        <v>144</v>
      </c>
      <c r="B145" t="s">
        <v>431</v>
      </c>
      <c r="C145" t="s">
        <v>429</v>
      </c>
      <c r="D145" t="s">
        <v>8</v>
      </c>
      <c r="E145">
        <v>1.385</v>
      </c>
      <c r="F145">
        <v>34.101331999999999</v>
      </c>
      <c r="G145">
        <v>-109.88800000000001</v>
      </c>
      <c r="H145" t="s">
        <v>432</v>
      </c>
      <c r="I145" s="1" t="str">
        <f t="shared" si="4"/>
        <v>602572</v>
      </c>
      <c r="J145" t="str">
        <f t="shared" si="5"/>
        <v>3773949</v>
      </c>
      <c r="K145" t="s">
        <v>1196</v>
      </c>
      <c r="L145" s="2">
        <v>24.67</v>
      </c>
    </row>
    <row r="146" spans="1:12" x14ac:dyDescent="0.2">
      <c r="A146">
        <v>145</v>
      </c>
      <c r="B146" t="s">
        <v>433</v>
      </c>
      <c r="C146" t="s">
        <v>434</v>
      </c>
      <c r="D146" t="s">
        <v>8</v>
      </c>
      <c r="E146">
        <v>1.1599999999999999</v>
      </c>
      <c r="F146">
        <v>34.091613000000002</v>
      </c>
      <c r="G146">
        <v>-109.863</v>
      </c>
      <c r="H146" t="s">
        <v>435</v>
      </c>
      <c r="I146" s="1" t="str">
        <f t="shared" si="4"/>
        <v>604890</v>
      </c>
      <c r="J146" t="str">
        <f t="shared" si="5"/>
        <v>3772896</v>
      </c>
      <c r="L146" s="2">
        <v>1.68</v>
      </c>
    </row>
    <row r="147" spans="1:12" x14ac:dyDescent="0.2">
      <c r="A147">
        <v>146</v>
      </c>
      <c r="B147" t="s">
        <v>436</v>
      </c>
      <c r="C147" t="s">
        <v>437</v>
      </c>
      <c r="D147" t="s">
        <v>8</v>
      </c>
      <c r="E147">
        <v>1.75</v>
      </c>
      <c r="F147">
        <v>34.093592999999998</v>
      </c>
      <c r="G147">
        <v>-109.956</v>
      </c>
      <c r="H147" t="s">
        <v>438</v>
      </c>
      <c r="I147" s="1" t="str">
        <f t="shared" si="4"/>
        <v>596308</v>
      </c>
      <c r="J147" t="str">
        <f t="shared" si="5"/>
        <v>3773024</v>
      </c>
      <c r="K147" t="s">
        <v>1194</v>
      </c>
      <c r="L147" s="2">
        <v>1.0900000000000001</v>
      </c>
    </row>
    <row r="148" spans="1:12" x14ac:dyDescent="0.2">
      <c r="A148">
        <v>147</v>
      </c>
      <c r="B148" t="s">
        <v>439</v>
      </c>
      <c r="C148" t="s">
        <v>440</v>
      </c>
      <c r="D148" t="s">
        <v>8</v>
      </c>
      <c r="E148">
        <v>1.75</v>
      </c>
      <c r="F148">
        <v>34.077033999999998</v>
      </c>
      <c r="G148">
        <v>-109.917</v>
      </c>
      <c r="H148" t="s">
        <v>441</v>
      </c>
      <c r="I148" s="1" t="str">
        <f t="shared" si="4"/>
        <v>599925</v>
      </c>
      <c r="J148" t="str">
        <f t="shared" si="5"/>
        <v>3771226</v>
      </c>
      <c r="K148" t="s">
        <v>1196</v>
      </c>
      <c r="L148" s="2">
        <v>1.45</v>
      </c>
    </row>
    <row r="149" spans="1:12" x14ac:dyDescent="0.2">
      <c r="A149">
        <v>148</v>
      </c>
      <c r="B149" t="s">
        <v>442</v>
      </c>
      <c r="C149" t="s">
        <v>443</v>
      </c>
      <c r="D149" t="s">
        <v>8</v>
      </c>
      <c r="E149">
        <v>0.95</v>
      </c>
      <c r="F149">
        <v>34.076314000000004</v>
      </c>
      <c r="G149">
        <v>-109.872</v>
      </c>
      <c r="H149" t="s">
        <v>444</v>
      </c>
      <c r="I149" s="1" t="str">
        <f t="shared" si="4"/>
        <v>604078</v>
      </c>
      <c r="J149" t="str">
        <f t="shared" si="5"/>
        <v>3771191</v>
      </c>
      <c r="K149" t="s">
        <v>1196</v>
      </c>
      <c r="L149" s="2">
        <v>3.66</v>
      </c>
    </row>
    <row r="150" spans="1:12" x14ac:dyDescent="0.2">
      <c r="A150">
        <v>149</v>
      </c>
      <c r="B150" t="s">
        <v>445</v>
      </c>
      <c r="C150" t="s">
        <v>446</v>
      </c>
      <c r="D150" t="s">
        <v>8</v>
      </c>
      <c r="E150">
        <v>1.635</v>
      </c>
      <c r="F150">
        <v>34.055076</v>
      </c>
      <c r="G150">
        <v>-109.884</v>
      </c>
      <c r="H150" t="s">
        <v>447</v>
      </c>
      <c r="I150" s="1" t="str">
        <f t="shared" si="4"/>
        <v>602997</v>
      </c>
      <c r="J150" t="str">
        <f t="shared" si="5"/>
        <v>3768823</v>
      </c>
      <c r="K150" t="s">
        <v>1195</v>
      </c>
      <c r="L150" s="2">
        <v>0.98</v>
      </c>
    </row>
    <row r="151" spans="1:12" x14ac:dyDescent="0.2">
      <c r="A151">
        <v>150</v>
      </c>
      <c r="B151" t="s">
        <v>448</v>
      </c>
      <c r="C151" t="s">
        <v>449</v>
      </c>
      <c r="D151" t="s">
        <v>8</v>
      </c>
      <c r="E151">
        <v>1.365</v>
      </c>
      <c r="F151">
        <v>34.062275</v>
      </c>
      <c r="G151">
        <v>-109.907</v>
      </c>
      <c r="H151" t="s">
        <v>450</v>
      </c>
      <c r="I151" s="1" t="str">
        <f t="shared" si="4"/>
        <v>600865</v>
      </c>
      <c r="J151" t="str">
        <f t="shared" si="5"/>
        <v>3769599</v>
      </c>
      <c r="K151" t="s">
        <v>1196</v>
      </c>
      <c r="L151" s="2">
        <v>11.46</v>
      </c>
    </row>
    <row r="152" spans="1:12" x14ac:dyDescent="0.2">
      <c r="A152">
        <v>151</v>
      </c>
      <c r="B152" t="s">
        <v>451</v>
      </c>
      <c r="C152" t="s">
        <v>452</v>
      </c>
      <c r="D152" t="s">
        <v>8</v>
      </c>
      <c r="E152">
        <v>1.56</v>
      </c>
      <c r="F152">
        <v>34.048596000000003</v>
      </c>
      <c r="G152">
        <v>-109.887</v>
      </c>
      <c r="H152" t="s">
        <v>453</v>
      </c>
      <c r="I152" s="1" t="str">
        <f t="shared" si="4"/>
        <v>602727</v>
      </c>
      <c r="J152" t="str">
        <f t="shared" si="5"/>
        <v>3768102</v>
      </c>
      <c r="K152" t="s">
        <v>1195</v>
      </c>
      <c r="L152" s="2">
        <v>5.14</v>
      </c>
    </row>
    <row r="153" spans="1:12" x14ac:dyDescent="0.2">
      <c r="A153">
        <v>152</v>
      </c>
      <c r="B153" t="s">
        <v>454</v>
      </c>
      <c r="C153" t="s">
        <v>452</v>
      </c>
      <c r="D153" t="s">
        <v>8</v>
      </c>
      <c r="E153">
        <v>1.56</v>
      </c>
      <c r="F153">
        <v>34.047336000000001</v>
      </c>
      <c r="G153">
        <v>-109.88800000000001</v>
      </c>
      <c r="H153" t="s">
        <v>455</v>
      </c>
      <c r="I153" s="1" t="str">
        <f t="shared" si="4"/>
        <v>602637</v>
      </c>
      <c r="J153" t="str">
        <f t="shared" si="5"/>
        <v>3767961</v>
      </c>
      <c r="K153" t="s">
        <v>1195</v>
      </c>
      <c r="L153" s="2">
        <v>5.14</v>
      </c>
    </row>
    <row r="154" spans="1:12" x14ac:dyDescent="0.2">
      <c r="A154">
        <v>153</v>
      </c>
      <c r="B154" t="s">
        <v>456</v>
      </c>
      <c r="C154" t="s">
        <v>457</v>
      </c>
      <c r="D154" t="s">
        <v>374</v>
      </c>
      <c r="E154">
        <v>0.81499999999999995</v>
      </c>
      <c r="F154">
        <v>34.115537000000003</v>
      </c>
      <c r="G154">
        <v>-109.76300000000001</v>
      </c>
      <c r="H154" t="s">
        <v>458</v>
      </c>
      <c r="I154" s="1" t="str">
        <f t="shared" si="4"/>
        <v>614083</v>
      </c>
      <c r="J154" t="str">
        <f t="shared" si="5"/>
        <v>3775656</v>
      </c>
      <c r="L154" s="2">
        <v>2.38</v>
      </c>
    </row>
    <row r="155" spans="1:12" x14ac:dyDescent="0.2">
      <c r="A155">
        <v>154</v>
      </c>
      <c r="B155" t="s">
        <v>459</v>
      </c>
      <c r="C155" t="s">
        <v>460</v>
      </c>
      <c r="D155" t="s">
        <v>374</v>
      </c>
      <c r="E155">
        <v>0.7</v>
      </c>
      <c r="F155">
        <v>34.117699999999999</v>
      </c>
      <c r="G155">
        <v>-109.756</v>
      </c>
      <c r="H155" t="s">
        <v>461</v>
      </c>
      <c r="I155" s="1" t="str">
        <f t="shared" si="4"/>
        <v>614726</v>
      </c>
      <c r="J155" t="str">
        <f t="shared" si="5"/>
        <v>3775904</v>
      </c>
      <c r="L155" s="2">
        <v>0.31</v>
      </c>
    </row>
    <row r="156" spans="1:12" x14ac:dyDescent="0.2">
      <c r="A156">
        <v>155</v>
      </c>
      <c r="B156" t="s">
        <v>462</v>
      </c>
      <c r="C156" t="s">
        <v>463</v>
      </c>
      <c r="D156" t="s">
        <v>374</v>
      </c>
      <c r="E156">
        <v>0.7</v>
      </c>
      <c r="F156">
        <v>34.114094999999999</v>
      </c>
      <c r="G156">
        <v>-109.78</v>
      </c>
      <c r="H156" t="s">
        <v>464</v>
      </c>
      <c r="I156" s="1" t="str">
        <f t="shared" si="4"/>
        <v>612517</v>
      </c>
      <c r="J156" t="str">
        <f t="shared" si="5"/>
        <v>3775478</v>
      </c>
      <c r="L156" s="2" t="s">
        <v>1207</v>
      </c>
    </row>
    <row r="157" spans="1:12" x14ac:dyDescent="0.2">
      <c r="A157">
        <v>156</v>
      </c>
      <c r="B157" t="s">
        <v>465</v>
      </c>
      <c r="C157" t="s">
        <v>466</v>
      </c>
      <c r="D157" t="s">
        <v>8</v>
      </c>
      <c r="E157">
        <v>0.97</v>
      </c>
      <c r="F157">
        <v>34.125500000000002</v>
      </c>
      <c r="G157">
        <v>-109.804</v>
      </c>
      <c r="H157" t="s">
        <v>467</v>
      </c>
      <c r="I157" s="1" t="str">
        <f t="shared" si="4"/>
        <v>610289</v>
      </c>
      <c r="J157" t="str">
        <f t="shared" si="5"/>
        <v>3776716</v>
      </c>
      <c r="L157" s="2">
        <v>2.73</v>
      </c>
    </row>
    <row r="158" spans="1:12" x14ac:dyDescent="0.2">
      <c r="A158">
        <v>157</v>
      </c>
      <c r="B158" t="s">
        <v>468</v>
      </c>
      <c r="C158" t="s">
        <v>469</v>
      </c>
      <c r="D158" t="s">
        <v>8</v>
      </c>
      <c r="E158">
        <v>1.75</v>
      </c>
      <c r="F158">
        <v>34.105471999999999</v>
      </c>
      <c r="G158">
        <v>-109.84099999999999</v>
      </c>
      <c r="H158" t="s">
        <v>470</v>
      </c>
      <c r="I158" s="1" t="str">
        <f t="shared" si="4"/>
        <v>606902</v>
      </c>
      <c r="J158" t="str">
        <f t="shared" si="5"/>
        <v>3774456</v>
      </c>
      <c r="K158" t="s">
        <v>1196</v>
      </c>
      <c r="L158" s="2">
        <v>6.85</v>
      </c>
    </row>
    <row r="159" spans="1:12" x14ac:dyDescent="0.2">
      <c r="A159">
        <v>158</v>
      </c>
      <c r="B159" t="s">
        <v>471</v>
      </c>
      <c r="C159" t="s">
        <v>472</v>
      </c>
      <c r="D159" t="s">
        <v>8</v>
      </c>
      <c r="E159">
        <v>1.26</v>
      </c>
      <c r="F159">
        <v>34.098272000000001</v>
      </c>
      <c r="G159">
        <v>-109.82599999999999</v>
      </c>
      <c r="H159" t="s">
        <v>473</v>
      </c>
      <c r="I159" s="1" t="str">
        <f t="shared" si="4"/>
        <v>608295</v>
      </c>
      <c r="J159" t="str">
        <f t="shared" si="5"/>
        <v>3773673</v>
      </c>
      <c r="L159" s="2">
        <v>0.76</v>
      </c>
    </row>
    <row r="160" spans="1:12" x14ac:dyDescent="0.2">
      <c r="A160">
        <v>159</v>
      </c>
      <c r="B160" t="s">
        <v>474</v>
      </c>
      <c r="C160" t="s">
        <v>475</v>
      </c>
      <c r="D160" t="s">
        <v>8</v>
      </c>
      <c r="E160">
        <v>1</v>
      </c>
      <c r="F160">
        <v>34.109251</v>
      </c>
      <c r="G160">
        <v>-109.8</v>
      </c>
      <c r="H160" t="s">
        <v>476</v>
      </c>
      <c r="I160" s="1" t="str">
        <f t="shared" si="4"/>
        <v>610679</v>
      </c>
      <c r="J160" t="str">
        <f t="shared" si="5"/>
        <v>3774919</v>
      </c>
      <c r="L160" s="2">
        <v>4.37</v>
      </c>
    </row>
    <row r="161" spans="1:12" x14ac:dyDescent="0.2">
      <c r="A161">
        <v>160</v>
      </c>
      <c r="B161" t="s">
        <v>477</v>
      </c>
      <c r="C161" t="s">
        <v>457</v>
      </c>
      <c r="D161" t="s">
        <v>8</v>
      </c>
      <c r="E161">
        <v>0.81499999999999995</v>
      </c>
      <c r="F161">
        <v>34.106164</v>
      </c>
      <c r="G161">
        <v>-109.76600000000001</v>
      </c>
      <c r="H161" t="s">
        <v>478</v>
      </c>
      <c r="I161" s="1" t="str">
        <f t="shared" si="4"/>
        <v>613819</v>
      </c>
      <c r="J161" t="str">
        <f t="shared" si="5"/>
        <v>3774614</v>
      </c>
      <c r="L161" s="2" t="s">
        <v>1207</v>
      </c>
    </row>
    <row r="162" spans="1:12" x14ac:dyDescent="0.2">
      <c r="A162">
        <v>161</v>
      </c>
      <c r="B162" t="s">
        <v>479</v>
      </c>
      <c r="C162" t="s">
        <v>480</v>
      </c>
      <c r="D162" t="s">
        <v>8</v>
      </c>
      <c r="E162">
        <v>1.88</v>
      </c>
      <c r="F162">
        <v>34.092512999999997</v>
      </c>
      <c r="G162">
        <v>-109.813</v>
      </c>
      <c r="H162" t="s">
        <v>481</v>
      </c>
      <c r="I162" s="1" t="str">
        <f t="shared" si="4"/>
        <v>609501</v>
      </c>
      <c r="J162" t="str">
        <f t="shared" si="5"/>
        <v>3773048</v>
      </c>
      <c r="L162" s="2">
        <v>0.9</v>
      </c>
    </row>
    <row r="163" spans="1:12" x14ac:dyDescent="0.2">
      <c r="A163">
        <v>162</v>
      </c>
      <c r="B163" t="s">
        <v>482</v>
      </c>
      <c r="C163" t="s">
        <v>483</v>
      </c>
      <c r="D163" t="s">
        <v>8</v>
      </c>
      <c r="E163">
        <v>1.9950000000000001</v>
      </c>
      <c r="F163">
        <v>34.073974</v>
      </c>
      <c r="G163">
        <v>-109.80200000000001</v>
      </c>
      <c r="H163" t="s">
        <v>484</v>
      </c>
      <c r="I163" s="1" t="str">
        <f t="shared" si="4"/>
        <v>610540</v>
      </c>
      <c r="J163" t="str">
        <f t="shared" si="5"/>
        <v>3771005</v>
      </c>
      <c r="K163" t="s">
        <v>1196</v>
      </c>
      <c r="L163" s="2">
        <v>1.46</v>
      </c>
    </row>
    <row r="164" spans="1:12" x14ac:dyDescent="0.2">
      <c r="A164">
        <v>163</v>
      </c>
      <c r="B164" t="s">
        <v>485</v>
      </c>
      <c r="C164" t="s">
        <v>486</v>
      </c>
      <c r="D164" t="s">
        <v>374</v>
      </c>
      <c r="E164">
        <v>1.4</v>
      </c>
      <c r="F164">
        <v>34.080930000000002</v>
      </c>
      <c r="G164">
        <v>-109.767</v>
      </c>
      <c r="H164" t="s">
        <v>487</v>
      </c>
      <c r="I164" s="1" t="str">
        <f t="shared" si="4"/>
        <v>613761</v>
      </c>
      <c r="J164" t="str">
        <f t="shared" si="5"/>
        <v>3771814</v>
      </c>
      <c r="L164" s="2">
        <v>0.06</v>
      </c>
    </row>
    <row r="165" spans="1:12" x14ac:dyDescent="0.2">
      <c r="A165">
        <v>164</v>
      </c>
      <c r="B165" t="s">
        <v>488</v>
      </c>
      <c r="C165" t="s">
        <v>489</v>
      </c>
      <c r="D165" t="s">
        <v>374</v>
      </c>
      <c r="E165">
        <v>1.66</v>
      </c>
      <c r="F165">
        <v>34.051009000000001</v>
      </c>
      <c r="G165">
        <v>-109.77200000000001</v>
      </c>
      <c r="H165" t="s">
        <v>490</v>
      </c>
      <c r="I165" s="1" t="str">
        <f t="shared" si="4"/>
        <v>613339</v>
      </c>
      <c r="J165" t="str">
        <f t="shared" si="5"/>
        <v>3768491</v>
      </c>
      <c r="K165" t="s">
        <v>1194</v>
      </c>
      <c r="L165" s="2">
        <v>0.82</v>
      </c>
    </row>
    <row r="166" spans="1:12" x14ac:dyDescent="0.2">
      <c r="A166">
        <v>165</v>
      </c>
      <c r="B166" t="s">
        <v>491</v>
      </c>
      <c r="C166" t="s">
        <v>492</v>
      </c>
      <c r="D166" t="s">
        <v>374</v>
      </c>
      <c r="E166">
        <v>1.06</v>
      </c>
      <c r="F166">
        <v>34.113100000000003</v>
      </c>
      <c r="G166">
        <v>-109.66330000000001</v>
      </c>
      <c r="H166" t="s">
        <v>493</v>
      </c>
      <c r="I166" s="1" t="str">
        <f t="shared" si="4"/>
        <v>623282</v>
      </c>
      <c r="J166" t="str">
        <f t="shared" si="5"/>
        <v>3775502</v>
      </c>
      <c r="L166" s="2" t="s">
        <v>1207</v>
      </c>
    </row>
    <row r="167" spans="1:12" x14ac:dyDescent="0.2">
      <c r="A167">
        <v>166</v>
      </c>
      <c r="B167" t="s">
        <v>494</v>
      </c>
      <c r="C167" t="s">
        <v>495</v>
      </c>
      <c r="D167" t="s">
        <v>374</v>
      </c>
      <c r="E167">
        <v>1.02</v>
      </c>
      <c r="F167">
        <v>34.112499999999997</v>
      </c>
      <c r="G167">
        <v>-109.6532</v>
      </c>
      <c r="H167" t="s">
        <v>496</v>
      </c>
      <c r="I167" s="1" t="str">
        <f t="shared" si="4"/>
        <v>624215</v>
      </c>
      <c r="J167" t="str">
        <f t="shared" si="5"/>
        <v>3775448</v>
      </c>
      <c r="L167" s="2" t="s">
        <v>1207</v>
      </c>
    </row>
    <row r="168" spans="1:12" x14ac:dyDescent="0.2">
      <c r="A168">
        <v>167</v>
      </c>
      <c r="B168" t="s">
        <v>497</v>
      </c>
      <c r="C168" t="s">
        <v>498</v>
      </c>
      <c r="D168" t="s">
        <v>403</v>
      </c>
      <c r="E168">
        <v>1.1000000000000001</v>
      </c>
      <c r="F168">
        <v>34.119100000000003</v>
      </c>
      <c r="G168">
        <v>-109.6681</v>
      </c>
      <c r="H168" t="s">
        <v>499</v>
      </c>
      <c r="I168" s="1" t="str">
        <f t="shared" si="4"/>
        <v>622831</v>
      </c>
      <c r="J168" t="str">
        <f t="shared" si="5"/>
        <v>3776161</v>
      </c>
      <c r="L168" s="2" t="s">
        <v>1207</v>
      </c>
    </row>
    <row r="169" spans="1:12" x14ac:dyDescent="0.2">
      <c r="A169">
        <v>168</v>
      </c>
      <c r="B169" t="s">
        <v>500</v>
      </c>
      <c r="C169" t="s">
        <v>501</v>
      </c>
      <c r="D169" t="s">
        <v>403</v>
      </c>
      <c r="E169">
        <v>1.1200000000000001</v>
      </c>
      <c r="F169">
        <v>34.121000000000002</v>
      </c>
      <c r="G169">
        <v>-109.682</v>
      </c>
      <c r="H169" t="s">
        <v>502</v>
      </c>
      <c r="I169" s="1" t="str">
        <f t="shared" si="4"/>
        <v>621546</v>
      </c>
      <c r="J169" t="str">
        <f t="shared" si="5"/>
        <v>3776356</v>
      </c>
      <c r="L169" s="2" t="s">
        <v>1207</v>
      </c>
    </row>
    <row r="170" spans="1:12" x14ac:dyDescent="0.2">
      <c r="A170">
        <v>169</v>
      </c>
      <c r="B170" t="s">
        <v>503</v>
      </c>
      <c r="C170" t="s">
        <v>504</v>
      </c>
      <c r="D170" t="s">
        <v>374</v>
      </c>
      <c r="E170">
        <v>0.74</v>
      </c>
      <c r="F170">
        <v>34.118962000000003</v>
      </c>
      <c r="G170">
        <v>-109.73399999999999</v>
      </c>
      <c r="H170" t="s">
        <v>505</v>
      </c>
      <c r="I170" s="1" t="str">
        <f t="shared" si="4"/>
        <v>616753</v>
      </c>
      <c r="J170" t="str">
        <f t="shared" si="5"/>
        <v>3776069</v>
      </c>
      <c r="L170" s="2" t="s">
        <v>1207</v>
      </c>
    </row>
    <row r="171" spans="1:12" x14ac:dyDescent="0.2">
      <c r="A171">
        <v>170</v>
      </c>
      <c r="B171" t="s">
        <v>506</v>
      </c>
      <c r="C171" t="s">
        <v>507</v>
      </c>
      <c r="D171" t="s">
        <v>374</v>
      </c>
      <c r="E171">
        <v>0.65</v>
      </c>
      <c r="F171">
        <v>34.116979000000001</v>
      </c>
      <c r="G171">
        <v>-109.751</v>
      </c>
      <c r="H171" t="s">
        <v>508</v>
      </c>
      <c r="I171" s="1" t="str">
        <f t="shared" si="4"/>
        <v>615188</v>
      </c>
      <c r="J171" t="str">
        <f t="shared" si="5"/>
        <v>3775830</v>
      </c>
      <c r="K171" t="s">
        <v>1197</v>
      </c>
      <c r="L171" s="2">
        <v>0.54</v>
      </c>
    </row>
    <row r="172" spans="1:12" x14ac:dyDescent="0.2">
      <c r="A172">
        <v>171</v>
      </c>
      <c r="B172" t="s">
        <v>509</v>
      </c>
      <c r="C172" t="s">
        <v>507</v>
      </c>
      <c r="D172" t="s">
        <v>403</v>
      </c>
      <c r="E172">
        <v>0.75</v>
      </c>
      <c r="F172">
        <v>34.117100000000001</v>
      </c>
      <c r="G172">
        <v>-109.75109999999999</v>
      </c>
      <c r="H172" t="s">
        <v>510</v>
      </c>
      <c r="I172" s="1" t="str">
        <f t="shared" si="4"/>
        <v>615179</v>
      </c>
      <c r="J172" t="str">
        <f t="shared" si="5"/>
        <v>3775843</v>
      </c>
      <c r="L172" s="2" t="s">
        <v>1207</v>
      </c>
    </row>
    <row r="173" spans="1:12" x14ac:dyDescent="0.2">
      <c r="A173">
        <v>172</v>
      </c>
      <c r="B173" t="s">
        <v>511</v>
      </c>
      <c r="C173" t="s">
        <v>512</v>
      </c>
      <c r="D173" t="s">
        <v>403</v>
      </c>
      <c r="E173">
        <v>0.95</v>
      </c>
      <c r="F173">
        <v>34.124000000000002</v>
      </c>
      <c r="G173">
        <v>-109.746</v>
      </c>
      <c r="H173" t="s">
        <v>513</v>
      </c>
      <c r="I173" s="1" t="str">
        <f t="shared" si="4"/>
        <v>615640</v>
      </c>
      <c r="J173" t="str">
        <f t="shared" si="5"/>
        <v>3776614</v>
      </c>
      <c r="L173" s="2" t="s">
        <v>1207</v>
      </c>
    </row>
    <row r="174" spans="1:12" x14ac:dyDescent="0.2">
      <c r="A174">
        <v>173</v>
      </c>
      <c r="B174" t="s">
        <v>514</v>
      </c>
      <c r="C174" t="s">
        <v>515</v>
      </c>
      <c r="D174" t="s">
        <v>374</v>
      </c>
      <c r="E174">
        <v>0.87</v>
      </c>
      <c r="F174">
        <v>34.097693</v>
      </c>
      <c r="G174">
        <v>-109.733</v>
      </c>
      <c r="H174" t="s">
        <v>516</v>
      </c>
      <c r="I174" s="1" t="str">
        <f t="shared" si="4"/>
        <v>616875</v>
      </c>
      <c r="J174" t="str">
        <f t="shared" si="5"/>
        <v>3773711</v>
      </c>
      <c r="L174" s="2" t="s">
        <v>1207</v>
      </c>
    </row>
    <row r="175" spans="1:12" x14ac:dyDescent="0.2">
      <c r="A175">
        <v>174</v>
      </c>
      <c r="B175" t="s">
        <v>517</v>
      </c>
      <c r="C175" t="s">
        <v>518</v>
      </c>
      <c r="D175" t="s">
        <v>374</v>
      </c>
      <c r="E175">
        <v>0.97</v>
      </c>
      <c r="F175">
        <v>34.099856000000003</v>
      </c>
      <c r="G175">
        <v>-109.72499999999999</v>
      </c>
      <c r="H175" t="s">
        <v>519</v>
      </c>
      <c r="I175" s="1" t="str">
        <f t="shared" si="4"/>
        <v>617610</v>
      </c>
      <c r="J175" t="str">
        <f t="shared" si="5"/>
        <v>3773961</v>
      </c>
      <c r="L175" s="2" t="s">
        <v>1207</v>
      </c>
    </row>
    <row r="176" spans="1:12" x14ac:dyDescent="0.2">
      <c r="A176">
        <v>175</v>
      </c>
      <c r="B176" t="s">
        <v>520</v>
      </c>
      <c r="C176" t="s">
        <v>521</v>
      </c>
      <c r="D176" t="s">
        <v>374</v>
      </c>
      <c r="E176">
        <v>1.1299999999999999</v>
      </c>
      <c r="F176">
        <v>34.105400000000003</v>
      </c>
      <c r="G176">
        <v>-109.6952</v>
      </c>
      <c r="H176" t="s">
        <v>522</v>
      </c>
      <c r="I176" s="1" t="str">
        <f t="shared" si="4"/>
        <v>620351</v>
      </c>
      <c r="J176" t="str">
        <f t="shared" si="5"/>
        <v>3774610</v>
      </c>
      <c r="L176" s="2" t="s">
        <v>1207</v>
      </c>
    </row>
    <row r="177" spans="1:12" x14ac:dyDescent="0.2">
      <c r="A177">
        <v>176</v>
      </c>
      <c r="B177" t="s">
        <v>523</v>
      </c>
      <c r="C177" t="s">
        <v>524</v>
      </c>
      <c r="D177" t="s">
        <v>525</v>
      </c>
      <c r="E177">
        <v>0.3</v>
      </c>
      <c r="F177">
        <v>34.100200000000001</v>
      </c>
      <c r="G177">
        <v>-109.68429999999999</v>
      </c>
      <c r="H177" t="s">
        <v>526</v>
      </c>
      <c r="I177" s="1" t="str">
        <f t="shared" si="4"/>
        <v>621364</v>
      </c>
      <c r="J177" t="str">
        <f t="shared" si="5"/>
        <v>3774046</v>
      </c>
      <c r="L177" s="2" t="s">
        <v>1207</v>
      </c>
    </row>
    <row r="178" spans="1:12" x14ac:dyDescent="0.2">
      <c r="A178">
        <v>177</v>
      </c>
      <c r="B178" t="s">
        <v>527</v>
      </c>
      <c r="C178" t="s">
        <v>528</v>
      </c>
      <c r="D178" t="s">
        <v>374</v>
      </c>
      <c r="E178">
        <v>1.1000000000000001</v>
      </c>
      <c r="F178">
        <v>34.109949999999998</v>
      </c>
      <c r="G178">
        <v>-109.67</v>
      </c>
      <c r="H178" t="s">
        <v>529</v>
      </c>
      <c r="I178" s="1" t="str">
        <f t="shared" si="4"/>
        <v>622669</v>
      </c>
      <c r="J178" t="str">
        <f t="shared" si="5"/>
        <v>3775145</v>
      </c>
      <c r="L178" s="2" t="s">
        <v>1207</v>
      </c>
    </row>
    <row r="179" spans="1:12" x14ac:dyDescent="0.2">
      <c r="A179">
        <v>178</v>
      </c>
      <c r="B179" t="s">
        <v>530</v>
      </c>
      <c r="C179" t="s">
        <v>495</v>
      </c>
      <c r="D179" t="s">
        <v>374</v>
      </c>
      <c r="E179">
        <v>1.02</v>
      </c>
      <c r="F179">
        <v>34.108147000000002</v>
      </c>
      <c r="G179">
        <v>-109.652</v>
      </c>
      <c r="H179" t="s">
        <v>531</v>
      </c>
      <c r="I179" s="1" t="str">
        <f t="shared" si="4"/>
        <v>624332</v>
      </c>
      <c r="J179" t="str">
        <f t="shared" si="5"/>
        <v>3774966</v>
      </c>
      <c r="L179" s="2" t="s">
        <v>1207</v>
      </c>
    </row>
    <row r="180" spans="1:12" x14ac:dyDescent="0.2">
      <c r="A180">
        <v>179</v>
      </c>
      <c r="B180" t="s">
        <v>532</v>
      </c>
      <c r="C180" t="s">
        <v>533</v>
      </c>
      <c r="D180" t="s">
        <v>374</v>
      </c>
      <c r="E180">
        <v>1.08</v>
      </c>
      <c r="F180">
        <v>34.087418999999997</v>
      </c>
      <c r="G180">
        <v>-109.65</v>
      </c>
      <c r="H180" t="s">
        <v>534</v>
      </c>
      <c r="I180" s="1" t="str">
        <f t="shared" si="4"/>
        <v>624547</v>
      </c>
      <c r="J180" t="str">
        <f t="shared" si="5"/>
        <v>3772670</v>
      </c>
      <c r="L180" s="2" t="s">
        <v>1207</v>
      </c>
    </row>
    <row r="181" spans="1:12" x14ac:dyDescent="0.2">
      <c r="A181">
        <v>180</v>
      </c>
      <c r="B181" t="s">
        <v>535</v>
      </c>
      <c r="C181" t="s">
        <v>536</v>
      </c>
      <c r="D181" t="s">
        <v>403</v>
      </c>
      <c r="E181">
        <v>0.75</v>
      </c>
      <c r="F181">
        <v>34.084800000000001</v>
      </c>
      <c r="G181">
        <v>-109.6674</v>
      </c>
      <c r="H181" t="s">
        <v>537</v>
      </c>
      <c r="I181" s="1" t="str">
        <f t="shared" si="4"/>
        <v>622945</v>
      </c>
      <c r="J181" t="str">
        <f t="shared" si="5"/>
        <v>3772359</v>
      </c>
      <c r="L181" s="2" t="s">
        <v>1207</v>
      </c>
    </row>
    <row r="182" spans="1:12" x14ac:dyDescent="0.2">
      <c r="A182">
        <v>181</v>
      </c>
      <c r="B182" t="s">
        <v>538</v>
      </c>
      <c r="C182" t="s">
        <v>539</v>
      </c>
      <c r="D182" t="s">
        <v>374</v>
      </c>
      <c r="E182">
        <v>0.73</v>
      </c>
      <c r="F182">
        <v>34.089221000000002</v>
      </c>
      <c r="G182">
        <v>-109.703</v>
      </c>
      <c r="H182" t="s">
        <v>540</v>
      </c>
      <c r="I182" s="1" t="str">
        <f t="shared" si="4"/>
        <v>619654</v>
      </c>
      <c r="J182" t="str">
        <f t="shared" si="5"/>
        <v>3772807</v>
      </c>
      <c r="L182" s="2" t="s">
        <v>1207</v>
      </c>
    </row>
    <row r="183" spans="1:12" x14ac:dyDescent="0.2">
      <c r="A183">
        <v>182</v>
      </c>
      <c r="B183" t="s">
        <v>541</v>
      </c>
      <c r="C183" t="s">
        <v>542</v>
      </c>
      <c r="D183" t="s">
        <v>403</v>
      </c>
      <c r="E183">
        <v>0.99</v>
      </c>
      <c r="F183">
        <v>34.089199999999998</v>
      </c>
      <c r="G183">
        <v>-109.70229999999999</v>
      </c>
      <c r="H183" t="s">
        <v>543</v>
      </c>
      <c r="I183" s="1" t="str">
        <f t="shared" si="4"/>
        <v>619719</v>
      </c>
      <c r="J183" t="str">
        <f t="shared" si="5"/>
        <v>3772805</v>
      </c>
      <c r="L183" s="2" t="s">
        <v>1207</v>
      </c>
    </row>
    <row r="184" spans="1:12" x14ac:dyDescent="0.2">
      <c r="A184">
        <v>183</v>
      </c>
      <c r="B184" t="s">
        <v>544</v>
      </c>
      <c r="C184" t="s">
        <v>545</v>
      </c>
      <c r="D184" t="s">
        <v>374</v>
      </c>
      <c r="E184">
        <v>0.8</v>
      </c>
      <c r="F184">
        <v>34.092104999999997</v>
      </c>
      <c r="G184">
        <v>-109.74</v>
      </c>
      <c r="H184" t="s">
        <v>546</v>
      </c>
      <c r="I184" s="1" t="str">
        <f t="shared" si="4"/>
        <v>616237</v>
      </c>
      <c r="J184" t="str">
        <f t="shared" si="5"/>
        <v>3773084</v>
      </c>
      <c r="L184" s="2" t="s">
        <v>1207</v>
      </c>
    </row>
    <row r="185" spans="1:12" x14ac:dyDescent="0.2">
      <c r="A185">
        <v>184</v>
      </c>
      <c r="B185" t="s">
        <v>547</v>
      </c>
      <c r="C185" t="s">
        <v>548</v>
      </c>
      <c r="D185" t="s">
        <v>374</v>
      </c>
      <c r="E185">
        <v>0.96</v>
      </c>
      <c r="F185">
        <v>34.080750000000002</v>
      </c>
      <c r="G185">
        <v>-109.746</v>
      </c>
      <c r="H185" t="s">
        <v>549</v>
      </c>
      <c r="I185" s="1" t="str">
        <f t="shared" si="4"/>
        <v>615698</v>
      </c>
      <c r="J185" t="str">
        <f t="shared" si="5"/>
        <v>3771818</v>
      </c>
      <c r="K185" t="s">
        <v>1194</v>
      </c>
      <c r="L185" s="2">
        <v>1.91</v>
      </c>
    </row>
    <row r="186" spans="1:12" x14ac:dyDescent="0.2">
      <c r="A186">
        <v>185</v>
      </c>
      <c r="B186" t="s">
        <v>550</v>
      </c>
      <c r="C186" t="s">
        <v>551</v>
      </c>
      <c r="D186" t="s">
        <v>37</v>
      </c>
      <c r="E186">
        <v>1.1000000000000001</v>
      </c>
      <c r="F186">
        <v>34.081291</v>
      </c>
      <c r="G186">
        <v>-109.681</v>
      </c>
      <c r="H186" t="s">
        <v>552</v>
      </c>
      <c r="I186" s="1" t="str">
        <f t="shared" si="4"/>
        <v>621695</v>
      </c>
      <c r="J186" t="str">
        <f t="shared" si="5"/>
        <v>3771953</v>
      </c>
      <c r="L186" s="2" t="s">
        <v>1207</v>
      </c>
    </row>
    <row r="187" spans="1:12" x14ac:dyDescent="0.2">
      <c r="A187">
        <v>186</v>
      </c>
      <c r="B187" t="s">
        <v>553</v>
      </c>
      <c r="C187" t="s">
        <v>554</v>
      </c>
      <c r="D187" t="s">
        <v>374</v>
      </c>
      <c r="E187">
        <v>0.85</v>
      </c>
      <c r="F187">
        <v>34.057859000000001</v>
      </c>
      <c r="G187">
        <v>-109.72799999999999</v>
      </c>
      <c r="H187" t="s">
        <v>555</v>
      </c>
      <c r="I187" s="1" t="str">
        <f t="shared" si="4"/>
        <v>617391</v>
      </c>
      <c r="J187" t="str">
        <f t="shared" si="5"/>
        <v>3769300</v>
      </c>
      <c r="L187" s="2" t="s">
        <v>1207</v>
      </c>
    </row>
    <row r="188" spans="1:12" x14ac:dyDescent="0.2">
      <c r="A188">
        <v>187</v>
      </c>
      <c r="B188" t="s">
        <v>556</v>
      </c>
      <c r="C188" t="s">
        <v>557</v>
      </c>
      <c r="D188" t="s">
        <v>403</v>
      </c>
      <c r="E188">
        <v>0.72</v>
      </c>
      <c r="F188">
        <v>34.052900000000001</v>
      </c>
      <c r="G188">
        <v>-109.68519999999999</v>
      </c>
      <c r="H188" t="s">
        <v>558</v>
      </c>
      <c r="I188" s="1" t="str">
        <f t="shared" si="4"/>
        <v>621348</v>
      </c>
      <c r="J188" t="str">
        <f t="shared" si="5"/>
        <v>3768800</v>
      </c>
      <c r="L188" s="2" t="s">
        <v>1207</v>
      </c>
    </row>
    <row r="189" spans="1:12" x14ac:dyDescent="0.2">
      <c r="A189">
        <v>188</v>
      </c>
      <c r="B189" t="s">
        <v>559</v>
      </c>
      <c r="C189" t="s">
        <v>560</v>
      </c>
      <c r="D189" t="s">
        <v>374</v>
      </c>
      <c r="E189">
        <v>0.6</v>
      </c>
      <c r="F189">
        <v>34.052450999999998</v>
      </c>
      <c r="G189">
        <v>-109.685</v>
      </c>
      <c r="H189" t="s">
        <v>561</v>
      </c>
      <c r="I189" s="1" t="str">
        <f t="shared" si="4"/>
        <v>621367</v>
      </c>
      <c r="J189" t="str">
        <f t="shared" si="5"/>
        <v>3768751</v>
      </c>
      <c r="L189" s="2" t="s">
        <v>1207</v>
      </c>
    </row>
    <row r="190" spans="1:12" x14ac:dyDescent="0.2">
      <c r="A190">
        <v>189</v>
      </c>
      <c r="B190" t="s">
        <v>562</v>
      </c>
      <c r="C190" t="s">
        <v>563</v>
      </c>
      <c r="D190" t="s">
        <v>387</v>
      </c>
      <c r="E190">
        <v>0.97399999999999998</v>
      </c>
      <c r="F190">
        <v>34.120130000000003</v>
      </c>
      <c r="G190">
        <v>-109.547</v>
      </c>
      <c r="H190" t="s">
        <v>564</v>
      </c>
      <c r="I190" s="1" t="str">
        <f t="shared" si="4"/>
        <v>633998</v>
      </c>
      <c r="J190" t="str">
        <f t="shared" si="5"/>
        <v>3776428</v>
      </c>
      <c r="K190" t="s">
        <v>1198</v>
      </c>
      <c r="L190" s="2">
        <v>5.29</v>
      </c>
    </row>
    <row r="191" spans="1:12" x14ac:dyDescent="0.2">
      <c r="A191">
        <v>190</v>
      </c>
      <c r="B191" t="s">
        <v>565</v>
      </c>
      <c r="C191" t="s">
        <v>566</v>
      </c>
      <c r="D191" t="s">
        <v>387</v>
      </c>
      <c r="E191">
        <v>1.028</v>
      </c>
      <c r="F191">
        <v>34.120491000000001</v>
      </c>
      <c r="G191">
        <v>-109.562</v>
      </c>
      <c r="H191" t="s">
        <v>567</v>
      </c>
      <c r="I191" s="1" t="str">
        <f t="shared" si="4"/>
        <v>632614</v>
      </c>
      <c r="J191" t="str">
        <f t="shared" si="5"/>
        <v>3776448</v>
      </c>
      <c r="K191" t="s">
        <v>1194</v>
      </c>
      <c r="L191" s="2">
        <v>0.71</v>
      </c>
    </row>
    <row r="192" spans="1:12" x14ac:dyDescent="0.2">
      <c r="A192">
        <v>191</v>
      </c>
      <c r="B192" t="s">
        <v>568</v>
      </c>
      <c r="C192" t="s">
        <v>569</v>
      </c>
      <c r="D192" t="s">
        <v>387</v>
      </c>
      <c r="E192">
        <v>0.81899999999999995</v>
      </c>
      <c r="F192">
        <v>34.123468000000003</v>
      </c>
      <c r="G192">
        <v>-109.57599999999999</v>
      </c>
      <c r="H192" t="s">
        <v>570</v>
      </c>
      <c r="I192" s="1" t="str">
        <f t="shared" si="4"/>
        <v>631318</v>
      </c>
      <c r="J192" t="str">
        <f t="shared" si="5"/>
        <v>3776760</v>
      </c>
      <c r="L192" s="2">
        <v>0.34</v>
      </c>
    </row>
    <row r="193" spans="1:12" x14ac:dyDescent="0.2">
      <c r="A193">
        <v>192</v>
      </c>
      <c r="B193" t="s">
        <v>571</v>
      </c>
      <c r="C193" t="s">
        <v>572</v>
      </c>
      <c r="D193" t="s">
        <v>374</v>
      </c>
      <c r="E193">
        <v>0.627</v>
      </c>
      <c r="F193">
        <v>34.114455999999997</v>
      </c>
      <c r="G193">
        <v>-109.60599999999999</v>
      </c>
      <c r="H193" t="s">
        <v>573</v>
      </c>
      <c r="I193" s="1" t="str">
        <f t="shared" si="4"/>
        <v>628565</v>
      </c>
      <c r="J193" t="str">
        <f t="shared" si="5"/>
        <v>3775723</v>
      </c>
      <c r="K193" t="s">
        <v>1199</v>
      </c>
      <c r="L193" s="2">
        <v>9.75</v>
      </c>
    </row>
    <row r="194" spans="1:12" x14ac:dyDescent="0.2">
      <c r="A194">
        <v>193</v>
      </c>
      <c r="B194" t="s">
        <v>574</v>
      </c>
      <c r="C194" t="s">
        <v>575</v>
      </c>
      <c r="D194" t="s">
        <v>374</v>
      </c>
      <c r="E194">
        <v>0.77</v>
      </c>
      <c r="F194">
        <v>34.117699999999999</v>
      </c>
      <c r="G194">
        <v>-109.622</v>
      </c>
      <c r="H194" t="s">
        <v>576</v>
      </c>
      <c r="I194" s="1" t="str">
        <f t="shared" si="4"/>
        <v>627085</v>
      </c>
      <c r="J194" t="str">
        <f t="shared" si="5"/>
        <v>3776063</v>
      </c>
      <c r="L194" s="2">
        <v>0.65</v>
      </c>
    </row>
    <row r="195" spans="1:12" x14ac:dyDescent="0.2">
      <c r="A195">
        <v>194</v>
      </c>
      <c r="B195" t="s">
        <v>577</v>
      </c>
      <c r="C195" t="s">
        <v>578</v>
      </c>
      <c r="D195" t="s">
        <v>374</v>
      </c>
      <c r="E195">
        <v>1.165</v>
      </c>
      <c r="F195">
        <v>34.12527</v>
      </c>
      <c r="G195">
        <v>-109.633</v>
      </c>
      <c r="H195" t="s">
        <v>579</v>
      </c>
      <c r="I195" s="1" t="str">
        <f t="shared" ref="I195:I258" si="6">MID(H195,5,6)</f>
        <v>626059</v>
      </c>
      <c r="J195" t="str">
        <f t="shared" ref="J195:J258" si="7">MID(H195,12,7)</f>
        <v>3776888</v>
      </c>
      <c r="L195" s="2">
        <v>0.81</v>
      </c>
    </row>
    <row r="196" spans="1:12" x14ac:dyDescent="0.2">
      <c r="A196">
        <v>195</v>
      </c>
      <c r="B196" t="s">
        <v>580</v>
      </c>
      <c r="C196" t="s">
        <v>581</v>
      </c>
      <c r="D196" t="s">
        <v>374</v>
      </c>
      <c r="E196">
        <v>1.2749999999999999</v>
      </c>
      <c r="F196">
        <v>34.100577000000001</v>
      </c>
      <c r="G196">
        <v>-109.639</v>
      </c>
      <c r="H196" t="s">
        <v>582</v>
      </c>
      <c r="I196" s="1" t="str">
        <f t="shared" si="6"/>
        <v>625542</v>
      </c>
      <c r="J196" t="str">
        <f t="shared" si="7"/>
        <v>3774143</v>
      </c>
      <c r="K196" t="s">
        <v>1194</v>
      </c>
      <c r="L196" s="2">
        <v>0.26</v>
      </c>
    </row>
    <row r="197" spans="1:12" x14ac:dyDescent="0.2">
      <c r="A197">
        <v>196</v>
      </c>
      <c r="B197" t="s">
        <v>583</v>
      </c>
      <c r="C197" t="s">
        <v>584</v>
      </c>
      <c r="D197" t="s">
        <v>374</v>
      </c>
      <c r="E197">
        <v>0.83899999999999997</v>
      </c>
      <c r="F197">
        <v>34.107246000000004</v>
      </c>
      <c r="G197">
        <v>-109.60899999999999</v>
      </c>
      <c r="H197" t="s">
        <v>585</v>
      </c>
      <c r="I197" s="1" t="str">
        <f t="shared" si="6"/>
        <v>628299</v>
      </c>
      <c r="J197" t="str">
        <f t="shared" si="7"/>
        <v>3774920</v>
      </c>
      <c r="L197" s="2">
        <v>2.66</v>
      </c>
    </row>
    <row r="198" spans="1:12" x14ac:dyDescent="0.2">
      <c r="A198">
        <v>197</v>
      </c>
      <c r="B198" t="s">
        <v>586</v>
      </c>
      <c r="C198" t="s">
        <v>584</v>
      </c>
      <c r="D198" t="s">
        <v>374</v>
      </c>
      <c r="E198">
        <v>0.83899999999999997</v>
      </c>
      <c r="F198">
        <v>34.102919999999997</v>
      </c>
      <c r="G198">
        <v>-109.61</v>
      </c>
      <c r="H198" t="s">
        <v>587</v>
      </c>
      <c r="I198" s="1" t="str">
        <f t="shared" si="6"/>
        <v>628214</v>
      </c>
      <c r="J198" t="str">
        <f t="shared" si="7"/>
        <v>3774439</v>
      </c>
      <c r="L198" s="2">
        <v>2.66</v>
      </c>
    </row>
    <row r="199" spans="1:12" x14ac:dyDescent="0.2">
      <c r="A199">
        <v>198</v>
      </c>
      <c r="B199" t="s">
        <v>588</v>
      </c>
      <c r="C199" t="s">
        <v>584</v>
      </c>
      <c r="D199" t="s">
        <v>374</v>
      </c>
      <c r="E199">
        <v>0.83899999999999997</v>
      </c>
      <c r="F199">
        <v>34.097873</v>
      </c>
      <c r="G199">
        <v>-109.604</v>
      </c>
      <c r="H199" t="s">
        <v>589</v>
      </c>
      <c r="I199" s="1" t="str">
        <f t="shared" si="6"/>
        <v>628775</v>
      </c>
      <c r="J199" t="str">
        <f t="shared" si="7"/>
        <v>3773887</v>
      </c>
      <c r="L199" s="2">
        <v>2.66</v>
      </c>
    </row>
    <row r="200" spans="1:12" x14ac:dyDescent="0.2">
      <c r="A200">
        <v>199</v>
      </c>
      <c r="B200" t="s">
        <v>590</v>
      </c>
      <c r="C200" t="s">
        <v>591</v>
      </c>
      <c r="D200" t="s">
        <v>374</v>
      </c>
      <c r="E200">
        <v>0.89800000000000002</v>
      </c>
      <c r="F200">
        <v>34.107425999999997</v>
      </c>
      <c r="G200">
        <v>-109.599</v>
      </c>
      <c r="H200" t="s">
        <v>592</v>
      </c>
      <c r="I200" s="1" t="str">
        <f t="shared" si="6"/>
        <v>629222</v>
      </c>
      <c r="J200" t="str">
        <f t="shared" si="7"/>
        <v>3774952</v>
      </c>
      <c r="K200" t="s">
        <v>1194</v>
      </c>
      <c r="L200" s="2">
        <v>0.54</v>
      </c>
    </row>
    <row r="201" spans="1:12" x14ac:dyDescent="0.2">
      <c r="A201">
        <v>200</v>
      </c>
      <c r="B201" t="s">
        <v>593</v>
      </c>
      <c r="C201" t="s">
        <v>594</v>
      </c>
      <c r="D201" t="s">
        <v>387</v>
      </c>
      <c r="E201">
        <v>0.78</v>
      </c>
      <c r="F201">
        <v>34.110129999999998</v>
      </c>
      <c r="G201">
        <v>-109.57599999999999</v>
      </c>
      <c r="H201" t="s">
        <v>595</v>
      </c>
      <c r="I201" s="1" t="str">
        <f t="shared" si="6"/>
        <v>631339</v>
      </c>
      <c r="J201" t="str">
        <f t="shared" si="7"/>
        <v>3775281</v>
      </c>
      <c r="K201" t="s">
        <v>1199</v>
      </c>
      <c r="L201" s="2">
        <v>36.22</v>
      </c>
    </row>
    <row r="202" spans="1:12" x14ac:dyDescent="0.2">
      <c r="A202">
        <v>201</v>
      </c>
      <c r="B202" t="s">
        <v>596</v>
      </c>
      <c r="C202" t="s">
        <v>597</v>
      </c>
      <c r="D202" t="s">
        <v>387</v>
      </c>
      <c r="E202">
        <v>0.84</v>
      </c>
      <c r="F202">
        <v>34.103175</v>
      </c>
      <c r="G202">
        <v>-109.559</v>
      </c>
      <c r="H202" t="s">
        <v>598</v>
      </c>
      <c r="I202" s="1" t="str">
        <f t="shared" si="6"/>
        <v>632918</v>
      </c>
      <c r="J202" t="str">
        <f t="shared" si="7"/>
        <v>3774532</v>
      </c>
      <c r="K202" t="s">
        <v>1194</v>
      </c>
      <c r="L202" s="2">
        <v>4.46</v>
      </c>
    </row>
    <row r="203" spans="1:12" x14ac:dyDescent="0.2">
      <c r="A203">
        <v>202</v>
      </c>
      <c r="B203" t="s">
        <v>599</v>
      </c>
      <c r="C203" t="s">
        <v>600</v>
      </c>
      <c r="D203" t="s">
        <v>387</v>
      </c>
      <c r="E203">
        <v>0.94</v>
      </c>
      <c r="F203">
        <v>34.095599</v>
      </c>
      <c r="G203">
        <v>-109.556</v>
      </c>
      <c r="H203" t="s">
        <v>601</v>
      </c>
      <c r="I203" s="1" t="str">
        <f t="shared" si="6"/>
        <v>633206</v>
      </c>
      <c r="J203" t="str">
        <f t="shared" si="7"/>
        <v>3773696</v>
      </c>
      <c r="K203" t="s">
        <v>1198</v>
      </c>
      <c r="L203" s="2">
        <v>16.829999999999998</v>
      </c>
    </row>
    <row r="204" spans="1:12" x14ac:dyDescent="0.2">
      <c r="A204">
        <v>203</v>
      </c>
      <c r="B204" t="s">
        <v>602</v>
      </c>
      <c r="C204" t="s">
        <v>603</v>
      </c>
      <c r="D204" t="s">
        <v>387</v>
      </c>
      <c r="E204">
        <v>0.95299999999999996</v>
      </c>
      <c r="F204">
        <v>34.083694000000001</v>
      </c>
      <c r="G204">
        <v>-109.553</v>
      </c>
      <c r="H204" t="s">
        <v>604</v>
      </c>
      <c r="I204" s="1" t="str">
        <f t="shared" si="6"/>
        <v>633502</v>
      </c>
      <c r="J204" t="str">
        <f t="shared" si="7"/>
        <v>3772380</v>
      </c>
      <c r="L204" s="2">
        <v>1.73</v>
      </c>
    </row>
    <row r="205" spans="1:12" x14ac:dyDescent="0.2">
      <c r="A205">
        <v>204</v>
      </c>
      <c r="B205" t="s">
        <v>605</v>
      </c>
      <c r="C205" t="s">
        <v>597</v>
      </c>
      <c r="D205" t="s">
        <v>387</v>
      </c>
      <c r="E205">
        <v>0.84</v>
      </c>
      <c r="F205">
        <v>34.094988999999998</v>
      </c>
      <c r="G205">
        <v>-109.566</v>
      </c>
      <c r="H205" t="s">
        <v>606</v>
      </c>
      <c r="I205" s="1" t="str">
        <f t="shared" si="6"/>
        <v>632285</v>
      </c>
      <c r="J205" t="str">
        <f t="shared" si="7"/>
        <v>3773615</v>
      </c>
      <c r="K205" t="s">
        <v>1194</v>
      </c>
      <c r="L205" s="2">
        <v>4.46</v>
      </c>
    </row>
    <row r="206" spans="1:12" x14ac:dyDescent="0.2">
      <c r="A206">
        <v>205</v>
      </c>
      <c r="B206" t="s">
        <v>607</v>
      </c>
      <c r="C206" t="s">
        <v>608</v>
      </c>
      <c r="D206" t="s">
        <v>387</v>
      </c>
      <c r="E206">
        <v>0.89</v>
      </c>
      <c r="F206">
        <v>34.091631</v>
      </c>
      <c r="G206">
        <v>-109.559</v>
      </c>
      <c r="H206" t="s">
        <v>609</v>
      </c>
      <c r="I206" s="1" t="str">
        <f t="shared" si="6"/>
        <v>632936</v>
      </c>
      <c r="J206" t="str">
        <f t="shared" si="7"/>
        <v>3773252</v>
      </c>
      <c r="K206" t="s">
        <v>1199</v>
      </c>
      <c r="L206" s="2">
        <v>0.56999999999999995</v>
      </c>
    </row>
    <row r="207" spans="1:12" x14ac:dyDescent="0.2">
      <c r="A207">
        <v>206</v>
      </c>
      <c r="B207" t="s">
        <v>610</v>
      </c>
      <c r="C207" t="s">
        <v>611</v>
      </c>
      <c r="D207" t="s">
        <v>387</v>
      </c>
      <c r="E207">
        <v>0.82299999999999995</v>
      </c>
      <c r="F207">
        <v>34.091023999999997</v>
      </c>
      <c r="G207">
        <v>-109.584</v>
      </c>
      <c r="H207" t="s">
        <v>612</v>
      </c>
      <c r="I207" s="1" t="str">
        <f t="shared" si="6"/>
        <v>630630</v>
      </c>
      <c r="J207" t="str">
        <f t="shared" si="7"/>
        <v>3773152</v>
      </c>
      <c r="K207" t="s">
        <v>1194</v>
      </c>
      <c r="L207" s="2">
        <v>5.0999999999999996</v>
      </c>
    </row>
    <row r="208" spans="1:12" x14ac:dyDescent="0.2">
      <c r="A208">
        <v>207</v>
      </c>
      <c r="B208" t="s">
        <v>613</v>
      </c>
      <c r="C208" t="s">
        <v>614</v>
      </c>
      <c r="D208" t="s">
        <v>387</v>
      </c>
      <c r="E208">
        <v>1.1399999999999999</v>
      </c>
      <c r="F208">
        <v>34.086337</v>
      </c>
      <c r="G208">
        <v>-109.608</v>
      </c>
      <c r="H208" t="s">
        <v>615</v>
      </c>
      <c r="I208" s="1" t="str">
        <f t="shared" si="6"/>
        <v>628423</v>
      </c>
      <c r="J208" t="str">
        <f t="shared" si="7"/>
        <v>3772602</v>
      </c>
      <c r="L208" s="2" t="s">
        <v>1207</v>
      </c>
    </row>
    <row r="209" spans="1:12" x14ac:dyDescent="0.2">
      <c r="A209">
        <v>208</v>
      </c>
      <c r="B209" t="s">
        <v>616</v>
      </c>
      <c r="C209" t="s">
        <v>617</v>
      </c>
      <c r="D209" t="s">
        <v>403</v>
      </c>
      <c r="E209">
        <v>0.55000000000000004</v>
      </c>
      <c r="F209">
        <v>34.087200000000003</v>
      </c>
      <c r="G209">
        <v>-109.62739999999999</v>
      </c>
      <c r="H209" t="s">
        <v>618</v>
      </c>
      <c r="I209" s="1" t="str">
        <f t="shared" si="6"/>
        <v>626632</v>
      </c>
      <c r="J209" t="str">
        <f t="shared" si="7"/>
        <v>3772674</v>
      </c>
      <c r="L209" s="2" t="s">
        <v>1207</v>
      </c>
    </row>
    <row r="210" spans="1:12" x14ac:dyDescent="0.2">
      <c r="A210">
        <v>209</v>
      </c>
      <c r="B210" t="s">
        <v>619</v>
      </c>
      <c r="C210" t="s">
        <v>620</v>
      </c>
      <c r="D210" t="s">
        <v>403</v>
      </c>
      <c r="E210">
        <v>0.72</v>
      </c>
      <c r="F210">
        <v>34.075899999999997</v>
      </c>
      <c r="G210">
        <v>-109.6293</v>
      </c>
      <c r="H210" t="s">
        <v>621</v>
      </c>
      <c r="I210" s="1" t="str">
        <f t="shared" si="6"/>
        <v>626473</v>
      </c>
      <c r="J210" t="str">
        <f t="shared" si="7"/>
        <v>3771418</v>
      </c>
      <c r="L210" s="2" t="s">
        <v>1207</v>
      </c>
    </row>
    <row r="211" spans="1:12" x14ac:dyDescent="0.2">
      <c r="A211">
        <v>210</v>
      </c>
      <c r="B211" t="s">
        <v>622</v>
      </c>
      <c r="C211" t="s">
        <v>623</v>
      </c>
      <c r="D211" t="s">
        <v>403</v>
      </c>
      <c r="E211">
        <v>1.1399999999999999</v>
      </c>
      <c r="F211">
        <v>34.081800000000001</v>
      </c>
      <c r="G211">
        <v>-109.59910000000001</v>
      </c>
      <c r="H211" t="s">
        <v>624</v>
      </c>
      <c r="I211" s="1" t="str">
        <f t="shared" si="6"/>
        <v>629251</v>
      </c>
      <c r="J211" t="str">
        <f t="shared" si="7"/>
        <v>3772110</v>
      </c>
      <c r="L211" s="2" t="s">
        <v>1207</v>
      </c>
    </row>
    <row r="212" spans="1:12" x14ac:dyDescent="0.2">
      <c r="A212">
        <v>211</v>
      </c>
      <c r="B212" t="s">
        <v>625</v>
      </c>
      <c r="C212" t="s">
        <v>626</v>
      </c>
      <c r="D212" t="s">
        <v>387</v>
      </c>
      <c r="E212">
        <v>0.84</v>
      </c>
      <c r="F212">
        <v>34.076244000000003</v>
      </c>
      <c r="G212">
        <v>-109.57</v>
      </c>
      <c r="H212" t="s">
        <v>627</v>
      </c>
      <c r="I212" s="1" t="str">
        <f t="shared" si="6"/>
        <v>631945</v>
      </c>
      <c r="J212" t="str">
        <f t="shared" si="7"/>
        <v>3771531</v>
      </c>
      <c r="K212" t="s">
        <v>1198</v>
      </c>
      <c r="L212" s="2">
        <v>5.24</v>
      </c>
    </row>
    <row r="213" spans="1:12" x14ac:dyDescent="0.2">
      <c r="A213">
        <v>212</v>
      </c>
      <c r="B213" t="s">
        <v>628</v>
      </c>
      <c r="C213" t="s">
        <v>629</v>
      </c>
      <c r="D213" t="s">
        <v>387</v>
      </c>
      <c r="E213">
        <v>1.3340000000000001</v>
      </c>
      <c r="F213">
        <v>34.070706999999999</v>
      </c>
      <c r="G213">
        <v>-109.557</v>
      </c>
      <c r="H213" t="s">
        <v>630</v>
      </c>
      <c r="I213" s="1" t="str">
        <f t="shared" si="6"/>
        <v>633153</v>
      </c>
      <c r="J213" t="str">
        <f t="shared" si="7"/>
        <v>3770934</v>
      </c>
      <c r="K213" t="s">
        <v>1196</v>
      </c>
      <c r="L213" s="2">
        <v>1.95</v>
      </c>
    </row>
    <row r="214" spans="1:12" x14ac:dyDescent="0.2">
      <c r="A214">
        <v>213</v>
      </c>
      <c r="B214" t="s">
        <v>631</v>
      </c>
      <c r="C214" t="s">
        <v>632</v>
      </c>
      <c r="D214" t="s">
        <v>387</v>
      </c>
      <c r="E214">
        <v>1.175</v>
      </c>
      <c r="F214">
        <v>34.064214</v>
      </c>
      <c r="G214">
        <v>-109.551</v>
      </c>
      <c r="H214" t="s">
        <v>633</v>
      </c>
      <c r="I214" s="1" t="str">
        <f t="shared" si="6"/>
        <v>633717</v>
      </c>
      <c r="J214" t="str">
        <f t="shared" si="7"/>
        <v>3770222</v>
      </c>
      <c r="K214" t="s">
        <v>1195</v>
      </c>
      <c r="L214" s="2">
        <v>0.84</v>
      </c>
    </row>
    <row r="215" spans="1:12" x14ac:dyDescent="0.2">
      <c r="A215">
        <v>214</v>
      </c>
      <c r="B215" t="s">
        <v>634</v>
      </c>
      <c r="C215" t="s">
        <v>635</v>
      </c>
      <c r="D215" t="s">
        <v>387</v>
      </c>
      <c r="E215">
        <v>1.34</v>
      </c>
      <c r="F215">
        <v>34.06241</v>
      </c>
      <c r="G215">
        <v>-109.544</v>
      </c>
      <c r="H215" t="s">
        <v>636</v>
      </c>
      <c r="I215" s="1" t="str">
        <f t="shared" si="6"/>
        <v>634366</v>
      </c>
      <c r="J215" t="str">
        <f t="shared" si="7"/>
        <v>3770031</v>
      </c>
      <c r="L215" s="2">
        <v>0.94</v>
      </c>
    </row>
    <row r="216" spans="1:12" x14ac:dyDescent="0.2">
      <c r="A216">
        <v>215</v>
      </c>
      <c r="B216" t="s">
        <v>637</v>
      </c>
      <c r="C216" t="s">
        <v>638</v>
      </c>
      <c r="D216" t="s">
        <v>387</v>
      </c>
      <c r="E216">
        <v>1.1879999999999999</v>
      </c>
      <c r="F216">
        <v>34.058441999999999</v>
      </c>
      <c r="G216">
        <v>-109.554</v>
      </c>
      <c r="H216" t="s">
        <v>639</v>
      </c>
      <c r="I216" s="1" t="str">
        <f t="shared" si="6"/>
        <v>633449</v>
      </c>
      <c r="J216" t="str">
        <f t="shared" si="7"/>
        <v>3769578</v>
      </c>
      <c r="K216" t="s">
        <v>1198</v>
      </c>
      <c r="L216" s="2">
        <v>2.3199999999999998</v>
      </c>
    </row>
    <row r="217" spans="1:12" x14ac:dyDescent="0.2">
      <c r="A217">
        <v>216</v>
      </c>
      <c r="B217" t="s">
        <v>640</v>
      </c>
      <c r="C217" t="s">
        <v>641</v>
      </c>
      <c r="D217" t="s">
        <v>387</v>
      </c>
      <c r="E217">
        <v>0.89100000000000001</v>
      </c>
      <c r="F217">
        <v>34.059660999999998</v>
      </c>
      <c r="G217">
        <v>-109.58199999999999</v>
      </c>
      <c r="H217" t="s">
        <v>642</v>
      </c>
      <c r="I217" s="1" t="str">
        <f t="shared" si="6"/>
        <v>630863</v>
      </c>
      <c r="J217" t="str">
        <f t="shared" si="7"/>
        <v>3769677</v>
      </c>
      <c r="L217" s="2">
        <v>0.41</v>
      </c>
    </row>
    <row r="218" spans="1:12" x14ac:dyDescent="0.2">
      <c r="A218">
        <v>217</v>
      </c>
      <c r="B218" t="s">
        <v>643</v>
      </c>
      <c r="C218" t="s">
        <v>644</v>
      </c>
      <c r="D218" t="s">
        <v>387</v>
      </c>
      <c r="E218">
        <v>0.78</v>
      </c>
      <c r="F218">
        <v>34.067231</v>
      </c>
      <c r="G218">
        <v>-109.599</v>
      </c>
      <c r="H218" t="s">
        <v>645</v>
      </c>
      <c r="I218" s="1" t="str">
        <f t="shared" si="6"/>
        <v>629283</v>
      </c>
      <c r="J218" t="str">
        <f t="shared" si="7"/>
        <v>3770495</v>
      </c>
      <c r="L218" s="2" t="s">
        <v>1207</v>
      </c>
    </row>
    <row r="219" spans="1:12" x14ac:dyDescent="0.2">
      <c r="A219">
        <v>218</v>
      </c>
      <c r="B219" t="s">
        <v>646</v>
      </c>
      <c r="C219" t="s">
        <v>647</v>
      </c>
      <c r="D219" t="s">
        <v>374</v>
      </c>
      <c r="E219">
        <v>0.56000000000000005</v>
      </c>
      <c r="F219">
        <v>34.061464000000001</v>
      </c>
      <c r="G219">
        <v>-109.636</v>
      </c>
      <c r="H219" t="s">
        <v>648</v>
      </c>
      <c r="I219" s="1" t="str">
        <f t="shared" si="6"/>
        <v>625877</v>
      </c>
      <c r="J219" t="str">
        <f t="shared" si="7"/>
        <v>3769809</v>
      </c>
      <c r="L219" s="2" t="s">
        <v>1207</v>
      </c>
    </row>
    <row r="220" spans="1:12" x14ac:dyDescent="0.2">
      <c r="A220">
        <v>219</v>
      </c>
      <c r="B220" t="s">
        <v>649</v>
      </c>
      <c r="C220" t="s">
        <v>650</v>
      </c>
      <c r="D220" t="s">
        <v>403</v>
      </c>
      <c r="E220">
        <v>1.1399999999999999</v>
      </c>
      <c r="F220">
        <v>34.0488</v>
      </c>
      <c r="G220">
        <v>-109.6217</v>
      </c>
      <c r="H220" t="s">
        <v>651</v>
      </c>
      <c r="I220" s="1" t="str">
        <f t="shared" si="6"/>
        <v>627215</v>
      </c>
      <c r="J220" t="str">
        <f t="shared" si="7"/>
        <v>3768423</v>
      </c>
      <c r="L220" s="2" t="s">
        <v>1207</v>
      </c>
    </row>
    <row r="221" spans="1:12" x14ac:dyDescent="0.2">
      <c r="A221">
        <v>220</v>
      </c>
      <c r="B221" t="s">
        <v>652</v>
      </c>
      <c r="C221" t="s">
        <v>653</v>
      </c>
      <c r="D221" t="s">
        <v>403</v>
      </c>
      <c r="E221">
        <v>1.1399999999999999</v>
      </c>
      <c r="F221">
        <v>34.046100000000003</v>
      </c>
      <c r="G221">
        <v>-109.6174</v>
      </c>
      <c r="H221" t="s">
        <v>654</v>
      </c>
      <c r="I221" s="1" t="str">
        <f t="shared" si="6"/>
        <v>627616</v>
      </c>
      <c r="J221" t="str">
        <f t="shared" si="7"/>
        <v>3768129</v>
      </c>
      <c r="L221" s="2" t="s">
        <v>1207</v>
      </c>
    </row>
    <row r="222" spans="1:12" x14ac:dyDescent="0.2">
      <c r="A222">
        <v>221</v>
      </c>
      <c r="B222" t="s">
        <v>655</v>
      </c>
      <c r="C222" t="s">
        <v>386</v>
      </c>
      <c r="D222" t="s">
        <v>387</v>
      </c>
      <c r="E222">
        <v>1.3029999999999999</v>
      </c>
      <c r="F222">
        <v>34.051226999999997</v>
      </c>
      <c r="G222">
        <v>-109.566</v>
      </c>
      <c r="H222" t="s">
        <v>656</v>
      </c>
      <c r="I222" s="1" t="str">
        <f t="shared" si="6"/>
        <v>632353</v>
      </c>
      <c r="J222" t="str">
        <f t="shared" si="7"/>
        <v>3768762</v>
      </c>
      <c r="K222" t="s">
        <v>1200</v>
      </c>
      <c r="L222" s="2">
        <v>2.11</v>
      </c>
    </row>
    <row r="223" spans="1:12" x14ac:dyDescent="0.2">
      <c r="A223">
        <v>222</v>
      </c>
      <c r="B223" t="s">
        <v>657</v>
      </c>
      <c r="C223" t="s">
        <v>658</v>
      </c>
      <c r="D223" t="s">
        <v>387</v>
      </c>
      <c r="E223">
        <v>1.3029999999999999</v>
      </c>
      <c r="F223">
        <v>34.041305999999999</v>
      </c>
      <c r="G223">
        <v>-109.566</v>
      </c>
      <c r="H223" t="s">
        <v>659</v>
      </c>
      <c r="I223" s="1" t="str">
        <f t="shared" si="6"/>
        <v>632368</v>
      </c>
      <c r="J223" t="str">
        <f t="shared" si="7"/>
        <v>3767662</v>
      </c>
      <c r="K223" t="s">
        <v>1200</v>
      </c>
      <c r="L223" s="2">
        <v>2.11</v>
      </c>
    </row>
    <row r="224" spans="1:12" x14ac:dyDescent="0.2">
      <c r="A224">
        <v>223</v>
      </c>
      <c r="B224" t="s">
        <v>660</v>
      </c>
      <c r="C224" t="s">
        <v>661</v>
      </c>
      <c r="D224" t="s">
        <v>662</v>
      </c>
      <c r="E224">
        <v>0.6</v>
      </c>
      <c r="F224">
        <v>34.114538000000003</v>
      </c>
      <c r="G224">
        <v>-109.455</v>
      </c>
      <c r="H224" t="s">
        <v>663</v>
      </c>
      <c r="I224" s="1" t="str">
        <f t="shared" si="6"/>
        <v>642493</v>
      </c>
      <c r="J224" t="str">
        <f t="shared" si="7"/>
        <v>3775932</v>
      </c>
      <c r="L224" s="2">
        <v>1.44</v>
      </c>
    </row>
    <row r="225" spans="1:12" x14ac:dyDescent="0.2">
      <c r="A225">
        <v>224</v>
      </c>
      <c r="B225" t="s">
        <v>664</v>
      </c>
      <c r="C225" t="s">
        <v>665</v>
      </c>
      <c r="D225" t="s">
        <v>662</v>
      </c>
      <c r="E225">
        <v>1.4079999999999999</v>
      </c>
      <c r="F225">
        <v>34.121392</v>
      </c>
      <c r="G225">
        <v>-109.444</v>
      </c>
      <c r="H225" t="s">
        <v>666</v>
      </c>
      <c r="I225" s="1" t="str">
        <f t="shared" si="6"/>
        <v>643496</v>
      </c>
      <c r="J225" t="str">
        <f t="shared" si="7"/>
        <v>3776708</v>
      </c>
      <c r="L225" s="2">
        <v>0.41</v>
      </c>
    </row>
    <row r="226" spans="1:12" x14ac:dyDescent="0.2">
      <c r="A226">
        <v>225</v>
      </c>
      <c r="B226" t="s">
        <v>667</v>
      </c>
      <c r="C226" t="s">
        <v>668</v>
      </c>
      <c r="D226" t="s">
        <v>662</v>
      </c>
      <c r="E226">
        <v>0.6</v>
      </c>
      <c r="F226">
        <v>34.114899000000001</v>
      </c>
      <c r="G226">
        <v>-109.462</v>
      </c>
      <c r="H226" t="s">
        <v>669</v>
      </c>
      <c r="I226" s="1" t="str">
        <f t="shared" si="6"/>
        <v>641846</v>
      </c>
      <c r="J226" t="str">
        <f t="shared" si="7"/>
        <v>3775963</v>
      </c>
      <c r="K226" t="s">
        <v>1199</v>
      </c>
      <c r="L226" s="2">
        <v>1.44</v>
      </c>
    </row>
    <row r="227" spans="1:12" x14ac:dyDescent="0.2">
      <c r="A227">
        <v>226</v>
      </c>
      <c r="B227" t="s">
        <v>667</v>
      </c>
      <c r="C227" t="s">
        <v>661</v>
      </c>
      <c r="D227" t="s">
        <v>662</v>
      </c>
      <c r="E227">
        <v>0.61</v>
      </c>
      <c r="F227">
        <v>34.114899000000001</v>
      </c>
      <c r="G227">
        <v>-109.462</v>
      </c>
      <c r="H227" t="s">
        <v>669</v>
      </c>
      <c r="I227" s="1" t="str">
        <f t="shared" si="6"/>
        <v>641846</v>
      </c>
      <c r="J227" t="str">
        <f t="shared" si="7"/>
        <v>3775963</v>
      </c>
      <c r="L227" s="2">
        <v>29.65</v>
      </c>
    </row>
    <row r="228" spans="1:12" x14ac:dyDescent="0.2">
      <c r="A228">
        <v>227</v>
      </c>
      <c r="B228" t="s">
        <v>670</v>
      </c>
      <c r="C228" t="s">
        <v>671</v>
      </c>
      <c r="D228" t="s">
        <v>662</v>
      </c>
      <c r="E228">
        <v>1.79</v>
      </c>
      <c r="F228">
        <v>34.122475000000001</v>
      </c>
      <c r="G228">
        <v>-109.473</v>
      </c>
      <c r="H228" t="s">
        <v>672</v>
      </c>
      <c r="I228" s="1" t="str">
        <f t="shared" si="6"/>
        <v>640819</v>
      </c>
      <c r="J228" t="str">
        <f t="shared" si="7"/>
        <v>3776788</v>
      </c>
      <c r="L228" s="2">
        <v>0.27</v>
      </c>
    </row>
    <row r="229" spans="1:12" x14ac:dyDescent="0.2">
      <c r="A229">
        <v>228</v>
      </c>
      <c r="B229" t="s">
        <v>673</v>
      </c>
      <c r="C229" t="s">
        <v>674</v>
      </c>
      <c r="D229" t="s">
        <v>387</v>
      </c>
      <c r="E229">
        <v>1.1499999999999999</v>
      </c>
      <c r="F229">
        <v>34.120310000000003</v>
      </c>
      <c r="G229">
        <v>-109.495</v>
      </c>
      <c r="H229" t="s">
        <v>675</v>
      </c>
      <c r="I229" s="1" t="str">
        <f t="shared" si="6"/>
        <v>638794</v>
      </c>
      <c r="J229" t="str">
        <f t="shared" si="7"/>
        <v>3776517</v>
      </c>
      <c r="L229" s="2">
        <v>0.37</v>
      </c>
    </row>
    <row r="230" spans="1:12" x14ac:dyDescent="0.2">
      <c r="A230">
        <v>229</v>
      </c>
      <c r="B230" t="s">
        <v>676</v>
      </c>
      <c r="C230" t="s">
        <v>677</v>
      </c>
      <c r="D230" t="s">
        <v>387</v>
      </c>
      <c r="E230">
        <v>1.42</v>
      </c>
      <c r="F230">
        <v>34.124097999999996</v>
      </c>
      <c r="G230">
        <v>-109.529</v>
      </c>
      <c r="H230" t="s">
        <v>678</v>
      </c>
      <c r="I230" s="1" t="str">
        <f t="shared" si="6"/>
        <v>635652</v>
      </c>
      <c r="J230" t="str">
        <f t="shared" si="7"/>
        <v>3776892</v>
      </c>
      <c r="K230" t="s">
        <v>1196</v>
      </c>
      <c r="L230" s="2">
        <v>9.59</v>
      </c>
    </row>
    <row r="231" spans="1:12" x14ac:dyDescent="0.2">
      <c r="A231">
        <v>230</v>
      </c>
      <c r="B231" t="s">
        <v>679</v>
      </c>
      <c r="C231" t="s">
        <v>680</v>
      </c>
      <c r="D231" t="s">
        <v>387</v>
      </c>
      <c r="E231">
        <v>0.96199999999999997</v>
      </c>
      <c r="F231">
        <v>34.099747000000001</v>
      </c>
      <c r="G231">
        <v>-109.529</v>
      </c>
      <c r="H231" t="s">
        <v>681</v>
      </c>
      <c r="I231" s="1" t="str">
        <f t="shared" si="6"/>
        <v>635691</v>
      </c>
      <c r="J231" t="str">
        <f t="shared" si="7"/>
        <v>3774191</v>
      </c>
      <c r="L231" s="2">
        <v>2.34</v>
      </c>
    </row>
    <row r="232" spans="1:12" x14ac:dyDescent="0.2">
      <c r="A232">
        <v>231</v>
      </c>
      <c r="B232" t="s">
        <v>682</v>
      </c>
      <c r="C232" t="s">
        <v>683</v>
      </c>
      <c r="D232" t="s">
        <v>387</v>
      </c>
      <c r="E232">
        <v>1.1200000000000001</v>
      </c>
      <c r="F232">
        <v>34.109307000000001</v>
      </c>
      <c r="G232">
        <v>-109.517</v>
      </c>
      <c r="H232" t="s">
        <v>684</v>
      </c>
      <c r="I232" s="1" t="str">
        <f t="shared" si="6"/>
        <v>636782</v>
      </c>
      <c r="J232" t="str">
        <f t="shared" si="7"/>
        <v>3775268</v>
      </c>
      <c r="L232" s="2">
        <v>0.4</v>
      </c>
    </row>
    <row r="233" spans="1:12" x14ac:dyDescent="0.2">
      <c r="A233">
        <v>232</v>
      </c>
      <c r="B233" t="s">
        <v>685</v>
      </c>
      <c r="C233" t="s">
        <v>686</v>
      </c>
      <c r="D233" t="s">
        <v>662</v>
      </c>
      <c r="E233">
        <v>1.82</v>
      </c>
      <c r="F233">
        <v>34.096860999999997</v>
      </c>
      <c r="G233">
        <v>-109.459</v>
      </c>
      <c r="H233" t="s">
        <v>687</v>
      </c>
      <c r="I233" s="1" t="str">
        <f t="shared" si="6"/>
        <v>642153</v>
      </c>
      <c r="J233" t="str">
        <f t="shared" si="7"/>
        <v>3773967</v>
      </c>
      <c r="K233" t="s">
        <v>1196</v>
      </c>
      <c r="L233" s="2">
        <v>0.61</v>
      </c>
    </row>
    <row r="234" spans="1:12" x14ac:dyDescent="0.2">
      <c r="A234">
        <v>233</v>
      </c>
      <c r="B234" t="s">
        <v>685</v>
      </c>
      <c r="C234" t="s">
        <v>688</v>
      </c>
      <c r="D234" t="s">
        <v>662</v>
      </c>
      <c r="E234">
        <v>1.97</v>
      </c>
      <c r="F234">
        <v>34.096860999999997</v>
      </c>
      <c r="G234">
        <v>-109.459</v>
      </c>
      <c r="H234" t="s">
        <v>687</v>
      </c>
      <c r="I234" s="1" t="str">
        <f t="shared" si="6"/>
        <v>642153</v>
      </c>
      <c r="J234" t="str">
        <f t="shared" si="7"/>
        <v>3773967</v>
      </c>
      <c r="K234" t="s">
        <v>1196</v>
      </c>
      <c r="L234" s="2">
        <v>2.81</v>
      </c>
    </row>
    <row r="235" spans="1:12" x14ac:dyDescent="0.2">
      <c r="A235">
        <v>234</v>
      </c>
      <c r="B235" t="s">
        <v>689</v>
      </c>
      <c r="C235" t="s">
        <v>690</v>
      </c>
      <c r="D235" t="s">
        <v>662</v>
      </c>
      <c r="E235">
        <v>1.77</v>
      </c>
      <c r="F235">
        <v>34.095779</v>
      </c>
      <c r="G235">
        <v>-109.464</v>
      </c>
      <c r="H235" t="s">
        <v>691</v>
      </c>
      <c r="I235" s="1" t="str">
        <f t="shared" si="6"/>
        <v>641694</v>
      </c>
      <c r="J235" t="str">
        <f t="shared" si="7"/>
        <v>3773840</v>
      </c>
      <c r="K235" t="s">
        <v>1199</v>
      </c>
      <c r="L235" s="2">
        <v>2.2400000000000002</v>
      </c>
    </row>
    <row r="236" spans="1:12" x14ac:dyDescent="0.2">
      <c r="A236">
        <v>235</v>
      </c>
      <c r="B236" t="s">
        <v>689</v>
      </c>
      <c r="C236" t="s">
        <v>692</v>
      </c>
      <c r="D236" t="s">
        <v>662</v>
      </c>
      <c r="E236">
        <v>1.88</v>
      </c>
      <c r="F236">
        <v>34.095779</v>
      </c>
      <c r="G236">
        <v>-109.464</v>
      </c>
      <c r="H236" t="s">
        <v>691</v>
      </c>
      <c r="I236" s="1" t="str">
        <f t="shared" si="6"/>
        <v>641694</v>
      </c>
      <c r="J236" t="str">
        <f t="shared" si="7"/>
        <v>3773840</v>
      </c>
      <c r="K236" t="s">
        <v>1196</v>
      </c>
      <c r="L236" s="2">
        <v>36.090000000000003</v>
      </c>
    </row>
    <row r="237" spans="1:12" x14ac:dyDescent="0.2">
      <c r="A237">
        <v>236</v>
      </c>
      <c r="B237" t="s">
        <v>693</v>
      </c>
      <c r="C237" t="s">
        <v>694</v>
      </c>
      <c r="D237" t="s">
        <v>662</v>
      </c>
      <c r="E237">
        <v>1.78</v>
      </c>
      <c r="F237">
        <v>34.088925000000003</v>
      </c>
      <c r="G237">
        <v>-109.479</v>
      </c>
      <c r="H237" t="s">
        <v>695</v>
      </c>
      <c r="I237" s="1" t="str">
        <f t="shared" si="6"/>
        <v>640321</v>
      </c>
      <c r="J237" t="str">
        <f t="shared" si="7"/>
        <v>3773059</v>
      </c>
      <c r="K237" t="s">
        <v>1196</v>
      </c>
      <c r="L237" s="2">
        <v>4.83</v>
      </c>
    </row>
    <row r="238" spans="1:12" x14ac:dyDescent="0.2">
      <c r="A238">
        <v>237</v>
      </c>
      <c r="B238" t="s">
        <v>696</v>
      </c>
      <c r="C238" t="s">
        <v>694</v>
      </c>
      <c r="D238" t="s">
        <v>387</v>
      </c>
      <c r="E238">
        <v>1.78</v>
      </c>
      <c r="F238">
        <v>34.084957000000003</v>
      </c>
      <c r="G238">
        <v>-109.488</v>
      </c>
      <c r="H238" t="s">
        <v>697</v>
      </c>
      <c r="I238" s="1" t="str">
        <f t="shared" si="6"/>
        <v>639497</v>
      </c>
      <c r="J238" t="str">
        <f t="shared" si="7"/>
        <v>3772606</v>
      </c>
      <c r="K238" t="s">
        <v>1196</v>
      </c>
      <c r="L238" s="2">
        <v>4.83</v>
      </c>
    </row>
    <row r="239" spans="1:12" x14ac:dyDescent="0.2">
      <c r="A239">
        <v>238</v>
      </c>
      <c r="B239" t="s">
        <v>698</v>
      </c>
      <c r="C239" t="s">
        <v>699</v>
      </c>
      <c r="D239" t="s">
        <v>387</v>
      </c>
      <c r="E239">
        <v>1.4970000000000001</v>
      </c>
      <c r="F239">
        <v>34.082611999999997</v>
      </c>
      <c r="G239">
        <v>-109.497</v>
      </c>
      <c r="H239" t="s">
        <v>700</v>
      </c>
      <c r="I239" s="1" t="str">
        <f t="shared" si="6"/>
        <v>638671</v>
      </c>
      <c r="J239" t="str">
        <f t="shared" si="7"/>
        <v>3772334</v>
      </c>
      <c r="K239" t="s">
        <v>1198</v>
      </c>
      <c r="L239" s="2">
        <v>0.36</v>
      </c>
    </row>
    <row r="240" spans="1:12" x14ac:dyDescent="0.2">
      <c r="A240">
        <v>239</v>
      </c>
      <c r="B240" t="s">
        <v>701</v>
      </c>
      <c r="C240" t="s">
        <v>702</v>
      </c>
      <c r="D240" t="s">
        <v>387</v>
      </c>
      <c r="E240">
        <v>1.2949999999999999</v>
      </c>
      <c r="F240">
        <v>34.083874000000002</v>
      </c>
      <c r="G240">
        <v>-109.51600000000001</v>
      </c>
      <c r="H240" t="s">
        <v>703</v>
      </c>
      <c r="I240" s="1" t="str">
        <f t="shared" si="6"/>
        <v>636916</v>
      </c>
      <c r="J240" t="str">
        <f t="shared" si="7"/>
        <v>3772449</v>
      </c>
      <c r="K240" t="s">
        <v>1194</v>
      </c>
      <c r="L240" s="2">
        <v>3.69</v>
      </c>
    </row>
    <row r="241" spans="1:12" x14ac:dyDescent="0.2">
      <c r="A241">
        <v>240</v>
      </c>
      <c r="B241" t="s">
        <v>704</v>
      </c>
      <c r="C241" t="s">
        <v>705</v>
      </c>
      <c r="D241" t="s">
        <v>387</v>
      </c>
      <c r="E241">
        <v>1.05</v>
      </c>
      <c r="F241">
        <v>34.082973000000003</v>
      </c>
      <c r="G241">
        <v>-109.536</v>
      </c>
      <c r="H241" t="s">
        <v>706</v>
      </c>
      <c r="I241" s="1" t="str">
        <f t="shared" si="6"/>
        <v>635072</v>
      </c>
      <c r="J241" t="str">
        <f t="shared" si="7"/>
        <v>3772322</v>
      </c>
      <c r="K241" t="s">
        <v>1198</v>
      </c>
      <c r="L241" s="2">
        <v>0.38</v>
      </c>
    </row>
    <row r="242" spans="1:12" x14ac:dyDescent="0.2">
      <c r="A242">
        <v>241</v>
      </c>
      <c r="B242" t="s">
        <v>707</v>
      </c>
      <c r="C242" t="s">
        <v>680</v>
      </c>
      <c r="D242" t="s">
        <v>387</v>
      </c>
      <c r="E242">
        <v>0.96199999999999997</v>
      </c>
      <c r="F242">
        <v>34.093795</v>
      </c>
      <c r="G242">
        <v>-109.53400000000001</v>
      </c>
      <c r="H242" t="s">
        <v>708</v>
      </c>
      <c r="I242" s="1" t="str">
        <f t="shared" si="6"/>
        <v>635239</v>
      </c>
      <c r="J242" t="str">
        <f t="shared" si="7"/>
        <v>3773525</v>
      </c>
      <c r="L242" s="2">
        <v>2.34</v>
      </c>
    </row>
    <row r="243" spans="1:12" x14ac:dyDescent="0.2">
      <c r="A243">
        <v>242</v>
      </c>
      <c r="B243" t="s">
        <v>709</v>
      </c>
      <c r="C243" t="s">
        <v>710</v>
      </c>
      <c r="D243" t="s">
        <v>387</v>
      </c>
      <c r="E243">
        <v>1.351</v>
      </c>
      <c r="F243">
        <v>34.074314999999999</v>
      </c>
      <c r="G243">
        <v>-109.529</v>
      </c>
      <c r="H243" t="s">
        <v>711</v>
      </c>
      <c r="I243" s="1" t="str">
        <f t="shared" si="6"/>
        <v>635731</v>
      </c>
      <c r="J243" t="str">
        <f t="shared" si="7"/>
        <v>3771371</v>
      </c>
      <c r="K243" t="s">
        <v>1196</v>
      </c>
      <c r="L243" s="2">
        <v>0.8</v>
      </c>
    </row>
    <row r="244" spans="1:12" x14ac:dyDescent="0.2">
      <c r="A244">
        <v>243</v>
      </c>
      <c r="B244" t="s">
        <v>712</v>
      </c>
      <c r="C244" t="s">
        <v>713</v>
      </c>
      <c r="D244" t="s">
        <v>387</v>
      </c>
      <c r="E244">
        <v>1.4850000000000001</v>
      </c>
      <c r="F244">
        <v>34.068001000000002</v>
      </c>
      <c r="G244">
        <v>-109.505</v>
      </c>
      <c r="H244" t="s">
        <v>714</v>
      </c>
      <c r="I244" s="1" t="str">
        <f t="shared" si="6"/>
        <v>637956</v>
      </c>
      <c r="J244" t="str">
        <f t="shared" si="7"/>
        <v>3770703</v>
      </c>
      <c r="L244" s="2">
        <v>0.18</v>
      </c>
    </row>
    <row r="245" spans="1:12" x14ac:dyDescent="0.2">
      <c r="A245">
        <v>244</v>
      </c>
      <c r="B245" t="s">
        <v>715</v>
      </c>
      <c r="C245" t="s">
        <v>716</v>
      </c>
      <c r="D245" t="s">
        <v>662</v>
      </c>
      <c r="E245">
        <v>1.298</v>
      </c>
      <c r="F245">
        <v>34.074314999999999</v>
      </c>
      <c r="G245">
        <v>-109.47199999999999</v>
      </c>
      <c r="H245" t="s">
        <v>717</v>
      </c>
      <c r="I245" s="1" t="str">
        <f t="shared" si="6"/>
        <v>640991</v>
      </c>
      <c r="J245" t="str">
        <f t="shared" si="7"/>
        <v>3771448</v>
      </c>
      <c r="L245" s="2">
        <v>0.1</v>
      </c>
    </row>
    <row r="246" spans="1:12" x14ac:dyDescent="0.2">
      <c r="A246">
        <v>245</v>
      </c>
      <c r="B246" t="s">
        <v>718</v>
      </c>
      <c r="C246" t="s">
        <v>719</v>
      </c>
      <c r="D246" t="s">
        <v>662</v>
      </c>
      <c r="E246">
        <v>1.369</v>
      </c>
      <c r="F246">
        <v>34.068362</v>
      </c>
      <c r="G246">
        <v>-109.45699999999999</v>
      </c>
      <c r="H246" t="s">
        <v>720</v>
      </c>
      <c r="I246" s="1" t="str">
        <f t="shared" si="6"/>
        <v>642385</v>
      </c>
      <c r="J246" t="str">
        <f t="shared" si="7"/>
        <v>3770809</v>
      </c>
      <c r="L246" s="2">
        <v>0.21</v>
      </c>
    </row>
    <row r="247" spans="1:12" x14ac:dyDescent="0.2">
      <c r="A247">
        <v>246</v>
      </c>
      <c r="B247" t="s">
        <v>721</v>
      </c>
      <c r="C247" t="s">
        <v>722</v>
      </c>
      <c r="D247" t="s">
        <v>387</v>
      </c>
      <c r="E247">
        <v>1.1499999999999999</v>
      </c>
      <c r="F247">
        <v>34.067100000000003</v>
      </c>
      <c r="G247">
        <v>-109.52200000000001</v>
      </c>
      <c r="H247" t="s">
        <v>723</v>
      </c>
      <c r="I247" s="1" t="str">
        <f t="shared" si="6"/>
        <v>636389</v>
      </c>
      <c r="J247" t="str">
        <f t="shared" si="7"/>
        <v>3770580</v>
      </c>
      <c r="L247" s="2">
        <v>1.1100000000000001</v>
      </c>
    </row>
    <row r="248" spans="1:12" x14ac:dyDescent="0.2">
      <c r="A248">
        <v>247</v>
      </c>
      <c r="B248" t="s">
        <v>724</v>
      </c>
      <c r="C248" t="s">
        <v>725</v>
      </c>
      <c r="D248" t="s">
        <v>387</v>
      </c>
      <c r="E248">
        <v>1.34</v>
      </c>
      <c r="F248">
        <v>34.056277000000001</v>
      </c>
      <c r="G248">
        <v>-109.53</v>
      </c>
      <c r="H248" t="s">
        <v>726</v>
      </c>
      <c r="I248" s="1" t="str">
        <f t="shared" si="6"/>
        <v>635668</v>
      </c>
      <c r="J248" t="str">
        <f t="shared" si="7"/>
        <v>3769370</v>
      </c>
      <c r="K248" t="s">
        <v>1194</v>
      </c>
      <c r="L248" s="2">
        <v>2.08</v>
      </c>
    </row>
    <row r="249" spans="1:12" x14ac:dyDescent="0.2">
      <c r="A249">
        <v>248</v>
      </c>
      <c r="B249" t="s">
        <v>727</v>
      </c>
      <c r="C249" t="s">
        <v>728</v>
      </c>
      <c r="D249" t="s">
        <v>387</v>
      </c>
      <c r="E249">
        <v>1.26</v>
      </c>
      <c r="F249">
        <v>34.040765</v>
      </c>
      <c r="G249">
        <v>-109.511</v>
      </c>
      <c r="H249" t="s">
        <v>729</v>
      </c>
      <c r="I249" s="1" t="str">
        <f t="shared" si="6"/>
        <v>637447</v>
      </c>
      <c r="J249" t="str">
        <f t="shared" si="7"/>
        <v>3767675</v>
      </c>
      <c r="K249" t="s">
        <v>1196</v>
      </c>
      <c r="L249" s="2">
        <v>6.94</v>
      </c>
    </row>
    <row r="250" spans="1:12" x14ac:dyDescent="0.2">
      <c r="A250">
        <v>249</v>
      </c>
      <c r="B250" t="s">
        <v>730</v>
      </c>
      <c r="C250" t="s">
        <v>731</v>
      </c>
      <c r="D250" t="s">
        <v>387</v>
      </c>
      <c r="E250">
        <v>1.4610000000000001</v>
      </c>
      <c r="F250">
        <v>34.047980000000003</v>
      </c>
      <c r="G250">
        <v>-109.50700000000001</v>
      </c>
      <c r="H250" t="s">
        <v>732</v>
      </c>
      <c r="I250" s="1" t="str">
        <f t="shared" si="6"/>
        <v>637804</v>
      </c>
      <c r="J250" t="str">
        <f t="shared" si="7"/>
        <v>3768480</v>
      </c>
      <c r="K250" t="s">
        <v>1200</v>
      </c>
      <c r="L250" s="2">
        <v>0.28000000000000003</v>
      </c>
    </row>
    <row r="251" spans="1:12" x14ac:dyDescent="0.2">
      <c r="A251">
        <v>250</v>
      </c>
      <c r="B251" t="s">
        <v>733</v>
      </c>
      <c r="C251" t="s">
        <v>734</v>
      </c>
      <c r="D251" t="s">
        <v>387</v>
      </c>
      <c r="E251">
        <v>1.2729999999999999</v>
      </c>
      <c r="F251">
        <v>34.042929000000001</v>
      </c>
      <c r="G251">
        <v>-109.5</v>
      </c>
      <c r="H251" t="s">
        <v>735</v>
      </c>
      <c r="I251" s="1" t="str">
        <f t="shared" si="6"/>
        <v>638458</v>
      </c>
      <c r="J251" t="str">
        <f t="shared" si="7"/>
        <v>3767930</v>
      </c>
      <c r="K251" t="s">
        <v>1199</v>
      </c>
      <c r="L251" s="2">
        <v>9.83</v>
      </c>
    </row>
    <row r="252" spans="1:12" x14ac:dyDescent="0.2">
      <c r="A252">
        <v>251</v>
      </c>
      <c r="B252" t="s">
        <v>736</v>
      </c>
      <c r="C252" t="s">
        <v>737</v>
      </c>
      <c r="D252" t="s">
        <v>662</v>
      </c>
      <c r="E252">
        <v>1.67</v>
      </c>
      <c r="F252">
        <v>34.112734000000003</v>
      </c>
      <c r="G252">
        <v>-109.373</v>
      </c>
      <c r="H252" t="s">
        <v>738</v>
      </c>
      <c r="I252" s="1" t="str">
        <f t="shared" si="6"/>
        <v>650059</v>
      </c>
      <c r="J252" t="str">
        <f t="shared" si="7"/>
        <v>3775850</v>
      </c>
      <c r="K252" t="s">
        <v>1196</v>
      </c>
      <c r="L252" s="2">
        <v>61.49</v>
      </c>
    </row>
    <row r="253" spans="1:12" x14ac:dyDescent="0.2">
      <c r="A253">
        <v>252</v>
      </c>
      <c r="B253" t="s">
        <v>736</v>
      </c>
      <c r="C253" t="s">
        <v>739</v>
      </c>
      <c r="D253" t="s">
        <v>662</v>
      </c>
      <c r="E253">
        <v>1.67</v>
      </c>
      <c r="F253">
        <v>34.112734000000003</v>
      </c>
      <c r="G253">
        <v>-109.373</v>
      </c>
      <c r="H253" t="s">
        <v>738</v>
      </c>
      <c r="I253" s="1" t="str">
        <f t="shared" si="6"/>
        <v>650059</v>
      </c>
      <c r="J253" t="str">
        <f t="shared" si="7"/>
        <v>3775850</v>
      </c>
      <c r="K253" t="s">
        <v>1196</v>
      </c>
      <c r="L253" s="2">
        <v>0.01</v>
      </c>
    </row>
    <row r="254" spans="1:12" x14ac:dyDescent="0.2">
      <c r="A254">
        <v>253</v>
      </c>
      <c r="B254" t="s">
        <v>740</v>
      </c>
      <c r="C254" t="s">
        <v>741</v>
      </c>
      <c r="D254" t="s">
        <v>662</v>
      </c>
      <c r="E254">
        <v>1.8</v>
      </c>
      <c r="F254">
        <v>34.112734000000003</v>
      </c>
      <c r="G254">
        <v>-109.402</v>
      </c>
      <c r="H254" t="s">
        <v>742</v>
      </c>
      <c r="I254" s="1" t="str">
        <f t="shared" si="6"/>
        <v>647384</v>
      </c>
      <c r="J254" t="str">
        <f t="shared" si="7"/>
        <v>3775808</v>
      </c>
      <c r="K254" t="s">
        <v>1194</v>
      </c>
      <c r="L254" s="2">
        <v>9.08</v>
      </c>
    </row>
    <row r="255" spans="1:12" x14ac:dyDescent="0.2">
      <c r="A255">
        <v>254</v>
      </c>
      <c r="B255" t="s">
        <v>743</v>
      </c>
      <c r="C255" t="s">
        <v>744</v>
      </c>
      <c r="D255" t="s">
        <v>662</v>
      </c>
      <c r="E255">
        <v>1.968</v>
      </c>
      <c r="F255">
        <v>34.120491000000001</v>
      </c>
      <c r="G255">
        <v>-109.43300000000001</v>
      </c>
      <c r="H255" t="s">
        <v>745</v>
      </c>
      <c r="I255" s="1" t="str">
        <f t="shared" si="6"/>
        <v>644512</v>
      </c>
      <c r="J255" t="str">
        <f t="shared" si="7"/>
        <v>3776623</v>
      </c>
      <c r="L255" s="2">
        <v>0.1</v>
      </c>
    </row>
    <row r="256" spans="1:12" x14ac:dyDescent="0.2">
      <c r="A256">
        <v>255</v>
      </c>
      <c r="B256" t="s">
        <v>746</v>
      </c>
      <c r="C256" t="s">
        <v>747</v>
      </c>
      <c r="D256" t="s">
        <v>662</v>
      </c>
      <c r="E256">
        <v>1.8819999999999999</v>
      </c>
      <c r="F256">
        <v>34.112012999999997</v>
      </c>
      <c r="G256">
        <v>-109.428</v>
      </c>
      <c r="H256" t="s">
        <v>748</v>
      </c>
      <c r="I256" s="1" t="str">
        <f t="shared" si="6"/>
        <v>644987</v>
      </c>
      <c r="J256" t="str">
        <f t="shared" si="7"/>
        <v>3775690</v>
      </c>
      <c r="L256" s="2">
        <v>0.57999999999999996</v>
      </c>
    </row>
    <row r="257" spans="1:12" x14ac:dyDescent="0.2">
      <c r="A257">
        <v>256</v>
      </c>
      <c r="B257" t="s">
        <v>749</v>
      </c>
      <c r="C257" t="s">
        <v>750</v>
      </c>
      <c r="D257" t="s">
        <v>662</v>
      </c>
      <c r="E257">
        <v>1.175</v>
      </c>
      <c r="F257">
        <v>34.095418000000002</v>
      </c>
      <c r="G257">
        <v>-109.426</v>
      </c>
      <c r="H257" t="s">
        <v>751</v>
      </c>
      <c r="I257" s="1" t="str">
        <f t="shared" si="6"/>
        <v>645200</v>
      </c>
      <c r="J257" t="str">
        <f t="shared" si="7"/>
        <v>3773853</v>
      </c>
      <c r="K257" t="s">
        <v>1197</v>
      </c>
      <c r="L257" s="2">
        <v>5.72</v>
      </c>
    </row>
    <row r="258" spans="1:12" x14ac:dyDescent="0.2">
      <c r="A258">
        <v>257</v>
      </c>
      <c r="B258" t="s">
        <v>752</v>
      </c>
      <c r="C258" t="s">
        <v>747</v>
      </c>
      <c r="D258" t="s">
        <v>662</v>
      </c>
      <c r="E258">
        <v>1.8819999999999999</v>
      </c>
      <c r="F258">
        <v>34.093254000000002</v>
      </c>
      <c r="G258">
        <v>-109.434</v>
      </c>
      <c r="H258" t="s">
        <v>753</v>
      </c>
      <c r="I258" s="1" t="str">
        <f t="shared" si="6"/>
        <v>644466</v>
      </c>
      <c r="J258" t="str">
        <f t="shared" si="7"/>
        <v>3773602</v>
      </c>
      <c r="L258" s="2">
        <v>0.57999999999999996</v>
      </c>
    </row>
    <row r="259" spans="1:12" x14ac:dyDescent="0.2">
      <c r="A259">
        <v>258</v>
      </c>
      <c r="B259" t="s">
        <v>754</v>
      </c>
      <c r="C259" t="s">
        <v>755</v>
      </c>
      <c r="D259" t="s">
        <v>8</v>
      </c>
      <c r="E259">
        <v>1.6</v>
      </c>
      <c r="F259">
        <v>34.208063000000003</v>
      </c>
      <c r="G259">
        <v>-109.861</v>
      </c>
      <c r="H259" t="s">
        <v>756</v>
      </c>
      <c r="I259" s="1" t="str">
        <f t="shared" ref="I259:I322" si="8">MID(H259,5,6)</f>
        <v>604930</v>
      </c>
      <c r="J259" t="str">
        <f t="shared" ref="J259:J322" si="9">MID(H259,12,7)</f>
        <v>3785811</v>
      </c>
      <c r="L259" s="2">
        <v>0.15</v>
      </c>
    </row>
    <row r="260" spans="1:12" x14ac:dyDescent="0.2">
      <c r="A260">
        <v>259</v>
      </c>
      <c r="B260" t="s">
        <v>757</v>
      </c>
      <c r="C260" t="s">
        <v>758</v>
      </c>
      <c r="D260" t="s">
        <v>8</v>
      </c>
      <c r="E260">
        <v>1.855</v>
      </c>
      <c r="F260">
        <v>34.208423000000003</v>
      </c>
      <c r="G260">
        <v>-109.852</v>
      </c>
      <c r="H260" t="s">
        <v>759</v>
      </c>
      <c r="I260" s="1" t="str">
        <f t="shared" si="8"/>
        <v>605759</v>
      </c>
      <c r="J260" t="str">
        <f t="shared" si="9"/>
        <v>3785861</v>
      </c>
      <c r="K260" t="s">
        <v>1199</v>
      </c>
      <c r="L260" s="2">
        <v>0.16</v>
      </c>
    </row>
    <row r="261" spans="1:12" x14ac:dyDescent="0.2">
      <c r="A261">
        <v>260</v>
      </c>
      <c r="B261" t="s">
        <v>760</v>
      </c>
      <c r="C261" t="s">
        <v>761</v>
      </c>
      <c r="D261" t="s">
        <v>8</v>
      </c>
      <c r="E261">
        <v>1.6</v>
      </c>
      <c r="F261">
        <v>34.198703999999999</v>
      </c>
      <c r="G261">
        <v>-109.88800000000001</v>
      </c>
      <c r="H261" t="s">
        <v>762</v>
      </c>
      <c r="I261" s="1" t="str">
        <f t="shared" si="8"/>
        <v>602454</v>
      </c>
      <c r="J261" t="str">
        <f t="shared" si="9"/>
        <v>3784746</v>
      </c>
      <c r="L261" s="2">
        <v>0.13</v>
      </c>
    </row>
    <row r="262" spans="1:12" x14ac:dyDescent="0.2">
      <c r="A262">
        <v>261</v>
      </c>
      <c r="B262" t="s">
        <v>763</v>
      </c>
      <c r="C262" t="s">
        <v>26</v>
      </c>
      <c r="D262" t="s">
        <v>8</v>
      </c>
      <c r="E262">
        <v>1.54</v>
      </c>
      <c r="F262">
        <v>34.207703000000002</v>
      </c>
      <c r="G262">
        <v>-109.919</v>
      </c>
      <c r="H262" t="s">
        <v>764</v>
      </c>
      <c r="I262" s="1" t="str">
        <f t="shared" si="8"/>
        <v>599587</v>
      </c>
      <c r="J262" t="str">
        <f t="shared" si="9"/>
        <v>3785713</v>
      </c>
      <c r="K262" t="s">
        <v>1194</v>
      </c>
      <c r="L262" s="2">
        <v>8.9600000000000009</v>
      </c>
    </row>
    <row r="263" spans="1:12" x14ac:dyDescent="0.2">
      <c r="A263">
        <v>262</v>
      </c>
      <c r="B263" t="s">
        <v>765</v>
      </c>
      <c r="C263" t="s">
        <v>26</v>
      </c>
      <c r="D263" t="s">
        <v>8</v>
      </c>
      <c r="E263">
        <v>1.54</v>
      </c>
      <c r="F263">
        <v>34.208243000000003</v>
      </c>
      <c r="G263">
        <v>-109.91</v>
      </c>
      <c r="H263" t="s">
        <v>766</v>
      </c>
      <c r="I263" s="1" t="str">
        <f t="shared" si="8"/>
        <v>600416</v>
      </c>
      <c r="J263" t="str">
        <f t="shared" si="9"/>
        <v>3785782</v>
      </c>
      <c r="K263" t="s">
        <v>1194</v>
      </c>
      <c r="L263" s="2">
        <v>8.9600000000000009</v>
      </c>
    </row>
    <row r="264" spans="1:12" x14ac:dyDescent="0.2">
      <c r="A264">
        <v>263</v>
      </c>
      <c r="B264" t="s">
        <v>767</v>
      </c>
      <c r="C264" t="s">
        <v>768</v>
      </c>
      <c r="D264" t="s">
        <v>8</v>
      </c>
      <c r="E264">
        <v>1.6</v>
      </c>
      <c r="F264">
        <v>34.200144000000002</v>
      </c>
      <c r="G264">
        <v>-109.923</v>
      </c>
      <c r="H264" t="s">
        <v>769</v>
      </c>
      <c r="I264" s="1" t="str">
        <f t="shared" si="8"/>
        <v>599227</v>
      </c>
      <c r="J264" t="str">
        <f t="shared" si="9"/>
        <v>3784871</v>
      </c>
      <c r="K264" t="s">
        <v>1194</v>
      </c>
      <c r="L264" s="2">
        <v>1.07</v>
      </c>
    </row>
    <row r="265" spans="1:12" x14ac:dyDescent="0.2">
      <c r="A265">
        <v>264</v>
      </c>
      <c r="B265" t="s">
        <v>770</v>
      </c>
      <c r="C265" t="s">
        <v>771</v>
      </c>
      <c r="D265" t="s">
        <v>8</v>
      </c>
      <c r="E265">
        <v>1.53</v>
      </c>
      <c r="F265">
        <v>34.203564</v>
      </c>
      <c r="G265">
        <v>-109.941</v>
      </c>
      <c r="H265" t="s">
        <v>772</v>
      </c>
      <c r="I265" s="1" t="str">
        <f t="shared" si="8"/>
        <v>597565</v>
      </c>
      <c r="J265" t="str">
        <f t="shared" si="9"/>
        <v>3785233</v>
      </c>
      <c r="K265" t="s">
        <v>1201</v>
      </c>
      <c r="L265" s="2">
        <v>28.17</v>
      </c>
    </row>
    <row r="266" spans="1:12" x14ac:dyDescent="0.2">
      <c r="A266">
        <v>265</v>
      </c>
      <c r="B266" t="s">
        <v>773</v>
      </c>
      <c r="C266" t="s">
        <v>774</v>
      </c>
      <c r="D266" t="s">
        <v>8</v>
      </c>
      <c r="E266">
        <v>1.75</v>
      </c>
      <c r="F266">
        <v>34.189345000000003</v>
      </c>
      <c r="G266">
        <v>-109.944</v>
      </c>
      <c r="H266" t="s">
        <v>775</v>
      </c>
      <c r="I266" s="1" t="str">
        <f t="shared" si="8"/>
        <v>597305</v>
      </c>
      <c r="J266" t="str">
        <f t="shared" si="9"/>
        <v>3783653</v>
      </c>
      <c r="K266" t="s">
        <v>1196</v>
      </c>
      <c r="L266" s="2">
        <v>0.73</v>
      </c>
    </row>
    <row r="267" spans="1:12" x14ac:dyDescent="0.2">
      <c r="A267">
        <v>266</v>
      </c>
      <c r="B267" t="s">
        <v>776</v>
      </c>
      <c r="C267" t="s">
        <v>777</v>
      </c>
      <c r="D267" t="s">
        <v>8</v>
      </c>
      <c r="E267">
        <v>1.61</v>
      </c>
      <c r="F267">
        <v>34.185564999999997</v>
      </c>
      <c r="G267">
        <v>-109.92400000000001</v>
      </c>
      <c r="H267" t="s">
        <v>778</v>
      </c>
      <c r="I267" s="1" t="str">
        <f t="shared" si="8"/>
        <v>599152</v>
      </c>
      <c r="J267" t="str">
        <f t="shared" si="9"/>
        <v>3783253</v>
      </c>
      <c r="K267" t="s">
        <v>1194</v>
      </c>
      <c r="L267" s="2">
        <v>0.2</v>
      </c>
    </row>
    <row r="268" spans="1:12" x14ac:dyDescent="0.2">
      <c r="A268">
        <v>267</v>
      </c>
      <c r="B268" t="s">
        <v>779</v>
      </c>
      <c r="C268" t="s">
        <v>780</v>
      </c>
      <c r="D268" t="s">
        <v>8</v>
      </c>
      <c r="E268">
        <v>1.25</v>
      </c>
      <c r="F268">
        <v>34.190424999999998</v>
      </c>
      <c r="G268">
        <v>-109.874</v>
      </c>
      <c r="H268" t="s">
        <v>781</v>
      </c>
      <c r="I268" s="1" t="str">
        <f t="shared" si="8"/>
        <v>603754</v>
      </c>
      <c r="J268" t="str">
        <f t="shared" si="9"/>
        <v>3783842</v>
      </c>
      <c r="K268" t="s">
        <v>1199</v>
      </c>
      <c r="L268" s="2">
        <v>12.62</v>
      </c>
    </row>
    <row r="269" spans="1:12" x14ac:dyDescent="0.2">
      <c r="A269">
        <v>268</v>
      </c>
      <c r="B269" t="s">
        <v>782</v>
      </c>
      <c r="C269" t="s">
        <v>783</v>
      </c>
      <c r="D269" t="s">
        <v>8</v>
      </c>
      <c r="E269">
        <v>1.2</v>
      </c>
      <c r="F269">
        <v>34.178905999999998</v>
      </c>
      <c r="G269">
        <v>-109.86799999999999</v>
      </c>
      <c r="H269" t="s">
        <v>784</v>
      </c>
      <c r="I269" s="1" t="str">
        <f t="shared" si="8"/>
        <v>604321</v>
      </c>
      <c r="J269" t="str">
        <f t="shared" si="9"/>
        <v>3782571</v>
      </c>
      <c r="K269" t="s">
        <v>1194</v>
      </c>
      <c r="L269" s="2">
        <v>11.7</v>
      </c>
    </row>
    <row r="270" spans="1:12" x14ac:dyDescent="0.2">
      <c r="A270">
        <v>269</v>
      </c>
      <c r="B270" t="s">
        <v>785</v>
      </c>
      <c r="C270" t="s">
        <v>786</v>
      </c>
      <c r="D270" t="s">
        <v>8</v>
      </c>
      <c r="E270">
        <v>1.7250000000000001</v>
      </c>
      <c r="F270">
        <v>34.171346</v>
      </c>
      <c r="G270">
        <v>-109.935</v>
      </c>
      <c r="H270" t="s">
        <v>787</v>
      </c>
      <c r="I270" s="1" t="str">
        <f t="shared" si="8"/>
        <v>598155</v>
      </c>
      <c r="J270" t="str">
        <f t="shared" si="9"/>
        <v>3781666</v>
      </c>
      <c r="K270" t="s">
        <v>1196</v>
      </c>
      <c r="L270" s="2">
        <v>2.61</v>
      </c>
    </row>
    <row r="271" spans="1:12" x14ac:dyDescent="0.2">
      <c r="A271">
        <v>270</v>
      </c>
      <c r="B271" t="s">
        <v>788</v>
      </c>
      <c r="C271" t="s">
        <v>786</v>
      </c>
      <c r="D271" t="s">
        <v>8</v>
      </c>
      <c r="E271">
        <v>1.7250000000000001</v>
      </c>
      <c r="F271">
        <v>34.174945999999998</v>
      </c>
      <c r="G271">
        <v>-109.94</v>
      </c>
      <c r="H271" t="s">
        <v>789</v>
      </c>
      <c r="I271" s="1" t="str">
        <f t="shared" si="8"/>
        <v>597690</v>
      </c>
      <c r="J271" t="str">
        <f t="shared" si="9"/>
        <v>3782060</v>
      </c>
      <c r="K271" t="s">
        <v>1196</v>
      </c>
      <c r="L271" s="2">
        <v>2.61</v>
      </c>
    </row>
    <row r="272" spans="1:12" x14ac:dyDescent="0.2">
      <c r="A272">
        <v>271</v>
      </c>
      <c r="B272" t="s">
        <v>790</v>
      </c>
      <c r="C272" t="s">
        <v>791</v>
      </c>
      <c r="D272" t="s">
        <v>8</v>
      </c>
      <c r="E272">
        <v>1.9950000000000001</v>
      </c>
      <c r="F272">
        <v>34.147587999999999</v>
      </c>
      <c r="G272">
        <v>-109.85899999999999</v>
      </c>
      <c r="H272" t="s">
        <v>792</v>
      </c>
      <c r="I272" s="1" t="str">
        <f t="shared" si="8"/>
        <v>605189</v>
      </c>
      <c r="J272" t="str">
        <f t="shared" si="9"/>
        <v>3779107</v>
      </c>
      <c r="K272" t="s">
        <v>1198</v>
      </c>
      <c r="L272" s="2">
        <v>2.16</v>
      </c>
    </row>
    <row r="273" spans="1:12" x14ac:dyDescent="0.2">
      <c r="A273">
        <v>272</v>
      </c>
      <c r="B273" t="s">
        <v>793</v>
      </c>
      <c r="C273" t="s">
        <v>794</v>
      </c>
      <c r="D273" t="s">
        <v>8</v>
      </c>
      <c r="E273">
        <v>1.4</v>
      </c>
      <c r="F273">
        <v>34.154068000000002</v>
      </c>
      <c r="G273">
        <v>-109.884</v>
      </c>
      <c r="H273" t="s">
        <v>795</v>
      </c>
      <c r="I273" s="1" t="str">
        <f t="shared" si="8"/>
        <v>602877</v>
      </c>
      <c r="J273" t="str">
        <f t="shared" si="9"/>
        <v>3779800</v>
      </c>
      <c r="L273" s="2">
        <v>2.56</v>
      </c>
    </row>
    <row r="274" spans="1:12" x14ac:dyDescent="0.2">
      <c r="A274">
        <v>273</v>
      </c>
      <c r="B274" t="s">
        <v>796</v>
      </c>
      <c r="C274" t="s">
        <v>797</v>
      </c>
      <c r="D274" t="s">
        <v>8</v>
      </c>
      <c r="E274">
        <v>0.81</v>
      </c>
      <c r="F274">
        <v>34.150108000000003</v>
      </c>
      <c r="G274">
        <v>-109.905</v>
      </c>
      <c r="H274" t="s">
        <v>798</v>
      </c>
      <c r="I274" s="1" t="str">
        <f t="shared" si="8"/>
        <v>600945</v>
      </c>
      <c r="J274" t="str">
        <f t="shared" si="9"/>
        <v>3779340</v>
      </c>
      <c r="K274" t="s">
        <v>1194</v>
      </c>
      <c r="L274" s="2">
        <v>1.04</v>
      </c>
    </row>
    <row r="275" spans="1:12" x14ac:dyDescent="0.2">
      <c r="A275">
        <v>274</v>
      </c>
      <c r="B275" t="s">
        <v>799</v>
      </c>
      <c r="C275" t="s">
        <v>800</v>
      </c>
      <c r="D275" t="s">
        <v>8</v>
      </c>
      <c r="E275">
        <v>1.595</v>
      </c>
      <c r="F275">
        <v>34.152267999999999</v>
      </c>
      <c r="G275">
        <v>-109.91800000000001</v>
      </c>
      <c r="H275" t="s">
        <v>801</v>
      </c>
      <c r="I275" s="1" t="str">
        <f t="shared" si="8"/>
        <v>599744</v>
      </c>
      <c r="J275" t="str">
        <f t="shared" si="9"/>
        <v>3779567</v>
      </c>
      <c r="K275" t="s">
        <v>1199</v>
      </c>
      <c r="L275" s="2">
        <v>22.18</v>
      </c>
    </row>
    <row r="276" spans="1:12" x14ac:dyDescent="0.2">
      <c r="A276">
        <v>275</v>
      </c>
      <c r="B276" t="s">
        <v>802</v>
      </c>
      <c r="C276" t="s">
        <v>803</v>
      </c>
      <c r="D276" t="s">
        <v>8</v>
      </c>
      <c r="E276">
        <v>1.165</v>
      </c>
      <c r="F276">
        <v>34.147227999999998</v>
      </c>
      <c r="G276">
        <v>-109.94799999999999</v>
      </c>
      <c r="H276" t="s">
        <v>804</v>
      </c>
      <c r="I276" s="1" t="str">
        <f t="shared" si="8"/>
        <v>596985</v>
      </c>
      <c r="J276" t="str">
        <f t="shared" si="9"/>
        <v>3778979</v>
      </c>
      <c r="K276" t="s">
        <v>1198</v>
      </c>
      <c r="L276" s="2">
        <v>3.06</v>
      </c>
    </row>
    <row r="277" spans="1:12" x14ac:dyDescent="0.2">
      <c r="A277">
        <v>276</v>
      </c>
      <c r="B277" t="s">
        <v>805</v>
      </c>
      <c r="C277" t="s">
        <v>806</v>
      </c>
      <c r="D277" t="s">
        <v>8</v>
      </c>
      <c r="E277">
        <v>1.71</v>
      </c>
      <c r="F277">
        <v>34.132469</v>
      </c>
      <c r="G277">
        <v>-109.883</v>
      </c>
      <c r="H277" t="s">
        <v>807</v>
      </c>
      <c r="I277" s="1" t="str">
        <f t="shared" si="8"/>
        <v>602995</v>
      </c>
      <c r="J277" t="str">
        <f t="shared" si="9"/>
        <v>3777406</v>
      </c>
      <c r="K277" t="s">
        <v>1194</v>
      </c>
      <c r="L277" s="2">
        <v>0.41</v>
      </c>
    </row>
    <row r="278" spans="1:12" x14ac:dyDescent="0.2">
      <c r="A278">
        <v>277</v>
      </c>
      <c r="B278" t="s">
        <v>808</v>
      </c>
      <c r="C278" t="s">
        <v>238</v>
      </c>
      <c r="D278" t="s">
        <v>8</v>
      </c>
      <c r="E278">
        <v>1.91</v>
      </c>
      <c r="F278">
        <v>34.137329000000001</v>
      </c>
      <c r="G278">
        <v>-109.85599999999999</v>
      </c>
      <c r="H278" t="s">
        <v>809</v>
      </c>
      <c r="I278" s="1" t="str">
        <f t="shared" si="8"/>
        <v>605479</v>
      </c>
      <c r="J278" t="str">
        <f t="shared" si="9"/>
        <v>3777973</v>
      </c>
      <c r="K278" t="s">
        <v>1202</v>
      </c>
      <c r="L278" s="2">
        <v>348.27</v>
      </c>
    </row>
    <row r="279" spans="1:12" x14ac:dyDescent="0.2">
      <c r="A279">
        <v>278</v>
      </c>
      <c r="B279" t="s">
        <v>810</v>
      </c>
      <c r="C279" t="s">
        <v>238</v>
      </c>
      <c r="D279" t="s">
        <v>8</v>
      </c>
      <c r="E279">
        <v>1.91</v>
      </c>
      <c r="F279">
        <v>34.136248999999999</v>
      </c>
      <c r="G279">
        <v>-109.86</v>
      </c>
      <c r="H279" t="s">
        <v>811</v>
      </c>
      <c r="I279" s="1" t="str">
        <f t="shared" si="8"/>
        <v>605111</v>
      </c>
      <c r="J279" t="str">
        <f t="shared" si="9"/>
        <v>3777849</v>
      </c>
      <c r="K279" t="s">
        <v>1202</v>
      </c>
      <c r="L279" s="2">
        <v>348.27</v>
      </c>
    </row>
    <row r="280" spans="1:12" x14ac:dyDescent="0.2">
      <c r="A280">
        <v>279</v>
      </c>
      <c r="B280" t="s">
        <v>812</v>
      </c>
      <c r="C280" t="s">
        <v>813</v>
      </c>
      <c r="D280" t="s">
        <v>8</v>
      </c>
      <c r="E280">
        <v>1.115</v>
      </c>
      <c r="F280">
        <v>34.208723999999997</v>
      </c>
      <c r="G280">
        <v>-109.758</v>
      </c>
      <c r="H280" t="s">
        <v>814</v>
      </c>
      <c r="I280" s="1" t="str">
        <f t="shared" si="8"/>
        <v>614419</v>
      </c>
      <c r="J280" t="str">
        <f t="shared" si="9"/>
        <v>3785995</v>
      </c>
      <c r="L280" s="2">
        <v>3.76</v>
      </c>
    </row>
    <row r="281" spans="1:12" x14ac:dyDescent="0.2">
      <c r="A281">
        <v>280</v>
      </c>
      <c r="B281" t="s">
        <v>815</v>
      </c>
      <c r="C281" t="s">
        <v>816</v>
      </c>
      <c r="D281" t="s">
        <v>8</v>
      </c>
      <c r="E281">
        <v>1.3</v>
      </c>
      <c r="F281">
        <v>34.211607999999998</v>
      </c>
      <c r="G281">
        <v>-109.776</v>
      </c>
      <c r="H281" t="s">
        <v>817</v>
      </c>
      <c r="I281" s="1" t="str">
        <f t="shared" si="8"/>
        <v>612756</v>
      </c>
      <c r="J281" t="str">
        <f t="shared" si="9"/>
        <v>3786295</v>
      </c>
      <c r="L281" s="2">
        <v>0.57999999999999996</v>
      </c>
    </row>
    <row r="282" spans="1:12" x14ac:dyDescent="0.2">
      <c r="A282">
        <v>281</v>
      </c>
      <c r="B282" t="s">
        <v>818</v>
      </c>
      <c r="C282" t="s">
        <v>813</v>
      </c>
      <c r="D282" t="s">
        <v>8</v>
      </c>
      <c r="E282">
        <v>1.115</v>
      </c>
      <c r="F282">
        <v>34.202235000000002</v>
      </c>
      <c r="G282">
        <v>-109.76600000000001</v>
      </c>
      <c r="H282" t="s">
        <v>819</v>
      </c>
      <c r="I282" s="1" t="str">
        <f t="shared" si="8"/>
        <v>613690</v>
      </c>
      <c r="J282" t="str">
        <f t="shared" si="9"/>
        <v>3785267</v>
      </c>
      <c r="L282" s="2">
        <v>3.76</v>
      </c>
    </row>
    <row r="283" spans="1:12" x14ac:dyDescent="0.2">
      <c r="A283">
        <v>282</v>
      </c>
      <c r="B283" t="s">
        <v>820</v>
      </c>
      <c r="C283" t="s">
        <v>821</v>
      </c>
      <c r="D283" t="s">
        <v>8</v>
      </c>
      <c r="E283">
        <v>1.35</v>
      </c>
      <c r="F283">
        <v>34.202483999999998</v>
      </c>
      <c r="G283">
        <v>-109.79600000000001</v>
      </c>
      <c r="H283" t="s">
        <v>822</v>
      </c>
      <c r="I283" s="1" t="str">
        <f t="shared" si="8"/>
        <v>610926</v>
      </c>
      <c r="J283" t="str">
        <f t="shared" si="9"/>
        <v>3785261</v>
      </c>
      <c r="L283" s="2">
        <v>0.77</v>
      </c>
    </row>
    <row r="284" spans="1:12" x14ac:dyDescent="0.2">
      <c r="A284">
        <v>283</v>
      </c>
      <c r="B284" t="s">
        <v>823</v>
      </c>
      <c r="C284" t="s">
        <v>824</v>
      </c>
      <c r="D284" t="s">
        <v>8</v>
      </c>
      <c r="E284">
        <v>1.7250000000000001</v>
      </c>
      <c r="F284">
        <v>34.204644000000002</v>
      </c>
      <c r="G284">
        <v>-109.806</v>
      </c>
      <c r="H284" t="s">
        <v>825</v>
      </c>
      <c r="I284" s="1" t="str">
        <f t="shared" si="8"/>
        <v>610002</v>
      </c>
      <c r="J284" t="str">
        <f t="shared" si="9"/>
        <v>3785490</v>
      </c>
      <c r="K284" t="s">
        <v>1194</v>
      </c>
      <c r="L284" s="2">
        <v>0.1</v>
      </c>
    </row>
    <row r="285" spans="1:12" x14ac:dyDescent="0.2">
      <c r="A285">
        <v>284</v>
      </c>
      <c r="B285" t="s">
        <v>826</v>
      </c>
      <c r="C285" t="s">
        <v>827</v>
      </c>
      <c r="D285" t="s">
        <v>8</v>
      </c>
      <c r="E285">
        <v>1</v>
      </c>
      <c r="F285">
        <v>34.202199999999998</v>
      </c>
      <c r="G285">
        <v>-109.8008</v>
      </c>
      <c r="H285" t="s">
        <v>828</v>
      </c>
      <c r="I285" s="1" t="str">
        <f t="shared" si="8"/>
        <v>610484</v>
      </c>
      <c r="J285" t="str">
        <f t="shared" si="9"/>
        <v>3785225</v>
      </c>
      <c r="K285" t="s">
        <v>1199</v>
      </c>
      <c r="L285" s="2">
        <v>0.28000000000000003</v>
      </c>
    </row>
    <row r="286" spans="1:12" x14ac:dyDescent="0.2">
      <c r="A286">
        <v>285</v>
      </c>
      <c r="B286" t="s">
        <v>829</v>
      </c>
      <c r="C286" t="s">
        <v>57</v>
      </c>
      <c r="D286" t="s">
        <v>8</v>
      </c>
      <c r="E286">
        <v>1.2549999999999999</v>
      </c>
      <c r="F286">
        <v>34.210943</v>
      </c>
      <c r="G286">
        <v>-109.83199999999999</v>
      </c>
      <c r="H286" t="s">
        <v>830</v>
      </c>
      <c r="I286" s="1" t="str">
        <f t="shared" si="8"/>
        <v>607598</v>
      </c>
      <c r="J286" t="str">
        <f t="shared" si="9"/>
        <v>3786161</v>
      </c>
      <c r="K286" t="s">
        <v>1194</v>
      </c>
      <c r="L286" s="2">
        <v>3.77</v>
      </c>
    </row>
    <row r="287" spans="1:12" x14ac:dyDescent="0.2">
      <c r="A287">
        <v>286</v>
      </c>
      <c r="B287" t="s">
        <v>831</v>
      </c>
      <c r="C287" t="s">
        <v>832</v>
      </c>
      <c r="D287" t="s">
        <v>8</v>
      </c>
      <c r="E287">
        <v>1.2</v>
      </c>
      <c r="F287">
        <v>34.196004000000002</v>
      </c>
      <c r="G287">
        <v>-109.82299999999999</v>
      </c>
      <c r="H287" t="s">
        <v>833</v>
      </c>
      <c r="I287" s="1" t="str">
        <f t="shared" si="8"/>
        <v>608446</v>
      </c>
      <c r="J287" t="str">
        <f t="shared" si="9"/>
        <v>3784514</v>
      </c>
      <c r="L287" s="2">
        <v>3.41</v>
      </c>
    </row>
    <row r="288" spans="1:12" x14ac:dyDescent="0.2">
      <c r="A288">
        <v>287</v>
      </c>
      <c r="B288" t="s">
        <v>834</v>
      </c>
      <c r="C288" t="s">
        <v>835</v>
      </c>
      <c r="D288" t="s">
        <v>8</v>
      </c>
      <c r="E288">
        <v>1.6</v>
      </c>
      <c r="F288">
        <v>34.190244999999997</v>
      </c>
      <c r="G288">
        <v>-109.82299999999999</v>
      </c>
      <c r="H288" t="s">
        <v>836</v>
      </c>
      <c r="I288" s="1" t="str">
        <f t="shared" si="8"/>
        <v>608454</v>
      </c>
      <c r="J288" t="str">
        <f t="shared" si="9"/>
        <v>3783875</v>
      </c>
      <c r="L288" s="2">
        <v>1.21</v>
      </c>
    </row>
    <row r="289" spans="1:12" x14ac:dyDescent="0.2">
      <c r="A289">
        <v>288</v>
      </c>
      <c r="B289" t="s">
        <v>837</v>
      </c>
      <c r="C289" t="s">
        <v>835</v>
      </c>
      <c r="D289" t="s">
        <v>8</v>
      </c>
      <c r="E289">
        <v>1.6</v>
      </c>
      <c r="F289">
        <v>34.189884999999997</v>
      </c>
      <c r="G289">
        <v>-109.815</v>
      </c>
      <c r="H289" t="s">
        <v>838</v>
      </c>
      <c r="I289" s="1" t="str">
        <f t="shared" si="8"/>
        <v>609191</v>
      </c>
      <c r="J289" t="str">
        <f t="shared" si="9"/>
        <v>3783844</v>
      </c>
      <c r="L289" s="2">
        <v>1.21</v>
      </c>
    </row>
    <row r="290" spans="1:12" x14ac:dyDescent="0.2">
      <c r="A290">
        <v>289</v>
      </c>
      <c r="B290" t="s">
        <v>839</v>
      </c>
      <c r="C290" t="s">
        <v>840</v>
      </c>
      <c r="D290" t="s">
        <v>8</v>
      </c>
      <c r="E290">
        <v>1.2</v>
      </c>
      <c r="F290">
        <v>34.196004000000002</v>
      </c>
      <c r="G290">
        <v>-109.80500000000001</v>
      </c>
      <c r="H290" t="s">
        <v>841</v>
      </c>
      <c r="I290" s="1" t="str">
        <f t="shared" si="8"/>
        <v>610105</v>
      </c>
      <c r="J290" t="str">
        <f t="shared" si="9"/>
        <v>3784533</v>
      </c>
      <c r="K290" t="s">
        <v>1194</v>
      </c>
      <c r="L290" s="2">
        <v>11.7</v>
      </c>
    </row>
    <row r="291" spans="1:12" x14ac:dyDescent="0.2">
      <c r="A291">
        <v>290</v>
      </c>
      <c r="B291" t="s">
        <v>842</v>
      </c>
      <c r="C291" t="s">
        <v>840</v>
      </c>
      <c r="D291" t="s">
        <v>8</v>
      </c>
      <c r="E291">
        <v>1.2</v>
      </c>
      <c r="F291">
        <v>34.192765000000001</v>
      </c>
      <c r="G291">
        <v>-109.798</v>
      </c>
      <c r="H291" t="s">
        <v>843</v>
      </c>
      <c r="I291" s="1" t="str">
        <f t="shared" si="8"/>
        <v>610754</v>
      </c>
      <c r="J291" t="str">
        <f t="shared" si="9"/>
        <v>3784182</v>
      </c>
      <c r="K291" t="s">
        <v>1194</v>
      </c>
      <c r="L291" s="2">
        <v>11.7</v>
      </c>
    </row>
    <row r="292" spans="1:12" x14ac:dyDescent="0.2">
      <c r="A292">
        <v>291</v>
      </c>
      <c r="B292" t="s">
        <v>844</v>
      </c>
      <c r="C292" t="s">
        <v>835</v>
      </c>
      <c r="D292" t="s">
        <v>8</v>
      </c>
      <c r="E292">
        <v>1.6</v>
      </c>
      <c r="F292">
        <v>34.189884999999997</v>
      </c>
      <c r="G292">
        <v>-109.80800000000001</v>
      </c>
      <c r="H292" t="s">
        <v>845</v>
      </c>
      <c r="I292" s="1" t="str">
        <f t="shared" si="8"/>
        <v>609837</v>
      </c>
      <c r="J292" t="str">
        <f t="shared" si="9"/>
        <v>3783851</v>
      </c>
      <c r="L292" s="2">
        <v>1.21</v>
      </c>
    </row>
    <row r="293" spans="1:12" x14ac:dyDescent="0.2">
      <c r="A293">
        <v>292</v>
      </c>
      <c r="B293" t="s">
        <v>846</v>
      </c>
      <c r="C293" t="s">
        <v>847</v>
      </c>
      <c r="D293" t="s">
        <v>8</v>
      </c>
      <c r="E293">
        <v>1.05</v>
      </c>
      <c r="F293">
        <v>34.197909000000003</v>
      </c>
      <c r="G293">
        <v>-109.776</v>
      </c>
      <c r="H293" t="s">
        <v>848</v>
      </c>
      <c r="I293" s="1" t="str">
        <f t="shared" si="8"/>
        <v>612775</v>
      </c>
      <c r="J293" t="str">
        <f t="shared" si="9"/>
        <v>3784776</v>
      </c>
      <c r="K293" t="s">
        <v>1199</v>
      </c>
      <c r="L293" s="2">
        <v>11.99</v>
      </c>
    </row>
    <row r="294" spans="1:12" x14ac:dyDescent="0.2">
      <c r="A294">
        <v>293</v>
      </c>
      <c r="B294" t="s">
        <v>849</v>
      </c>
      <c r="C294" t="s">
        <v>847</v>
      </c>
      <c r="D294" t="s">
        <v>8</v>
      </c>
      <c r="E294">
        <v>1.05</v>
      </c>
      <c r="F294">
        <v>34.184932000000003</v>
      </c>
      <c r="G294">
        <v>-109.762</v>
      </c>
      <c r="H294" t="s">
        <v>850</v>
      </c>
      <c r="I294" s="1" t="str">
        <f t="shared" si="8"/>
        <v>614082</v>
      </c>
      <c r="J294" t="str">
        <f t="shared" si="9"/>
        <v>3783353</v>
      </c>
      <c r="K294" t="s">
        <v>1199</v>
      </c>
      <c r="L294" s="2">
        <v>11.99</v>
      </c>
    </row>
    <row r="295" spans="1:12" x14ac:dyDescent="0.2">
      <c r="A295">
        <v>294</v>
      </c>
      <c r="B295" t="s">
        <v>851</v>
      </c>
      <c r="C295" t="s">
        <v>847</v>
      </c>
      <c r="D295" t="s">
        <v>8</v>
      </c>
      <c r="E295">
        <v>1.05</v>
      </c>
      <c r="F295">
        <v>34.19106</v>
      </c>
      <c r="G295">
        <v>-109.753</v>
      </c>
      <c r="H295" t="s">
        <v>852</v>
      </c>
      <c r="I295" s="1" t="str">
        <f t="shared" si="8"/>
        <v>614903</v>
      </c>
      <c r="J295" t="str">
        <f t="shared" si="9"/>
        <v>3784042</v>
      </c>
      <c r="K295" t="s">
        <v>1198</v>
      </c>
      <c r="L295" s="2">
        <v>11.99</v>
      </c>
    </row>
    <row r="296" spans="1:12" x14ac:dyDescent="0.2">
      <c r="A296">
        <v>295</v>
      </c>
      <c r="B296" t="s">
        <v>853</v>
      </c>
      <c r="C296" t="s">
        <v>847</v>
      </c>
      <c r="D296" t="s">
        <v>8</v>
      </c>
      <c r="E296">
        <v>1.05</v>
      </c>
      <c r="F296">
        <v>34.178803000000002</v>
      </c>
      <c r="G296">
        <v>-109.758</v>
      </c>
      <c r="H296" t="s">
        <v>854</v>
      </c>
      <c r="I296" s="1" t="str">
        <f t="shared" si="8"/>
        <v>614459</v>
      </c>
      <c r="J296" t="str">
        <f t="shared" si="9"/>
        <v>3782677</v>
      </c>
      <c r="K296" t="s">
        <v>1199</v>
      </c>
      <c r="L296" s="2">
        <v>11.99</v>
      </c>
    </row>
    <row r="297" spans="1:12" x14ac:dyDescent="0.2">
      <c r="A297">
        <v>296</v>
      </c>
      <c r="B297" t="s">
        <v>855</v>
      </c>
      <c r="C297" t="s">
        <v>847</v>
      </c>
      <c r="D297" t="s">
        <v>8</v>
      </c>
      <c r="E297">
        <v>1.05</v>
      </c>
      <c r="F297">
        <v>34.180244999999999</v>
      </c>
      <c r="G297">
        <v>-109.77200000000001</v>
      </c>
      <c r="H297" t="s">
        <v>856</v>
      </c>
      <c r="I297" s="1" t="str">
        <f t="shared" si="8"/>
        <v>613167</v>
      </c>
      <c r="J297" t="str">
        <f t="shared" si="9"/>
        <v>3782822</v>
      </c>
      <c r="K297" t="s">
        <v>1199</v>
      </c>
      <c r="L297" s="2">
        <v>11.99</v>
      </c>
    </row>
    <row r="298" spans="1:12" x14ac:dyDescent="0.2">
      <c r="A298">
        <v>297</v>
      </c>
      <c r="B298" t="s">
        <v>857</v>
      </c>
      <c r="C298" t="s">
        <v>847</v>
      </c>
      <c r="D298" t="s">
        <v>8</v>
      </c>
      <c r="E298">
        <v>1.05</v>
      </c>
      <c r="F298">
        <v>34.179524000000001</v>
      </c>
      <c r="G298">
        <v>-109.77</v>
      </c>
      <c r="H298" t="s">
        <v>858</v>
      </c>
      <c r="I298" s="1" t="str">
        <f t="shared" si="8"/>
        <v>613352</v>
      </c>
      <c r="J298" t="str">
        <f t="shared" si="9"/>
        <v>3782744</v>
      </c>
      <c r="K298" t="s">
        <v>1199</v>
      </c>
      <c r="L298" s="2">
        <v>11.99</v>
      </c>
    </row>
    <row r="299" spans="1:12" x14ac:dyDescent="0.2">
      <c r="A299">
        <v>298</v>
      </c>
      <c r="B299" t="s">
        <v>859</v>
      </c>
      <c r="C299" t="s">
        <v>860</v>
      </c>
      <c r="D299" t="s">
        <v>8</v>
      </c>
      <c r="E299">
        <v>1.01</v>
      </c>
      <c r="F299">
        <v>34.179805999999999</v>
      </c>
      <c r="G299">
        <v>-109.80500000000001</v>
      </c>
      <c r="H299" t="s">
        <v>861</v>
      </c>
      <c r="I299" s="1" t="str">
        <f t="shared" si="8"/>
        <v>610126</v>
      </c>
      <c r="J299" t="str">
        <f t="shared" si="9"/>
        <v>3782737</v>
      </c>
      <c r="K299" t="s">
        <v>1196</v>
      </c>
      <c r="L299" s="2">
        <v>15.32</v>
      </c>
    </row>
    <row r="300" spans="1:12" x14ac:dyDescent="0.2">
      <c r="A300">
        <v>299</v>
      </c>
      <c r="B300" t="s">
        <v>862</v>
      </c>
      <c r="C300" t="s">
        <v>860</v>
      </c>
      <c r="D300" t="s">
        <v>8</v>
      </c>
      <c r="E300">
        <v>1.01</v>
      </c>
      <c r="F300">
        <v>34.177286000000002</v>
      </c>
      <c r="G300">
        <v>-109.813</v>
      </c>
      <c r="H300" t="s">
        <v>863</v>
      </c>
      <c r="I300" s="1" t="str">
        <f t="shared" si="8"/>
        <v>609392</v>
      </c>
      <c r="J300" t="str">
        <f t="shared" si="9"/>
        <v>3782449</v>
      </c>
      <c r="K300" t="s">
        <v>1196</v>
      </c>
      <c r="L300" s="2">
        <v>15.32</v>
      </c>
    </row>
    <row r="301" spans="1:12" x14ac:dyDescent="0.2">
      <c r="A301">
        <v>300</v>
      </c>
      <c r="B301" t="s">
        <v>864</v>
      </c>
      <c r="C301" t="s">
        <v>860</v>
      </c>
      <c r="D301" t="s">
        <v>8</v>
      </c>
      <c r="E301">
        <v>1.01</v>
      </c>
      <c r="F301">
        <v>34.182324999999999</v>
      </c>
      <c r="G301">
        <v>-109.82599999999999</v>
      </c>
      <c r="H301" t="s">
        <v>865</v>
      </c>
      <c r="I301" s="1" t="str">
        <f t="shared" si="8"/>
        <v>608187</v>
      </c>
      <c r="J301" t="str">
        <f t="shared" si="9"/>
        <v>3782994</v>
      </c>
      <c r="K301" t="s">
        <v>1196</v>
      </c>
      <c r="L301" s="2">
        <v>15.32</v>
      </c>
    </row>
    <row r="302" spans="1:12" x14ac:dyDescent="0.2">
      <c r="A302">
        <v>301</v>
      </c>
      <c r="B302" t="s">
        <v>866</v>
      </c>
      <c r="C302" t="s">
        <v>860</v>
      </c>
      <c r="D302" t="s">
        <v>8</v>
      </c>
      <c r="E302">
        <v>1.01</v>
      </c>
      <c r="F302">
        <v>34.178905999999998</v>
      </c>
      <c r="G302">
        <v>-109.828</v>
      </c>
      <c r="H302" t="s">
        <v>867</v>
      </c>
      <c r="I302" s="1" t="str">
        <f t="shared" si="8"/>
        <v>608008</v>
      </c>
      <c r="J302" t="str">
        <f t="shared" si="9"/>
        <v>3782613</v>
      </c>
      <c r="K302" t="s">
        <v>1196</v>
      </c>
      <c r="L302" s="2">
        <v>15.32</v>
      </c>
    </row>
    <row r="303" spans="1:12" x14ac:dyDescent="0.2">
      <c r="A303">
        <v>302</v>
      </c>
      <c r="B303" t="s">
        <v>868</v>
      </c>
      <c r="C303" t="s">
        <v>835</v>
      </c>
      <c r="D303" t="s">
        <v>8</v>
      </c>
      <c r="E303">
        <v>1.6</v>
      </c>
      <c r="F303">
        <v>34.183045</v>
      </c>
      <c r="G303">
        <v>-109.816</v>
      </c>
      <c r="H303" t="s">
        <v>869</v>
      </c>
      <c r="I303" s="1" t="str">
        <f t="shared" si="8"/>
        <v>609108</v>
      </c>
      <c r="J303" t="str">
        <f t="shared" si="9"/>
        <v>3783084</v>
      </c>
      <c r="L303" s="2">
        <v>1.21</v>
      </c>
    </row>
    <row r="304" spans="1:12" x14ac:dyDescent="0.2">
      <c r="A304">
        <v>303</v>
      </c>
      <c r="B304" t="s">
        <v>870</v>
      </c>
      <c r="C304" t="s">
        <v>871</v>
      </c>
      <c r="D304" t="s">
        <v>8</v>
      </c>
      <c r="E304">
        <v>0.49</v>
      </c>
      <c r="F304">
        <v>34.179625999999999</v>
      </c>
      <c r="G304">
        <v>-109.84</v>
      </c>
      <c r="H304" t="s">
        <v>872</v>
      </c>
      <c r="I304" s="1" t="str">
        <f t="shared" si="8"/>
        <v>606901</v>
      </c>
      <c r="J304" t="str">
        <f t="shared" si="9"/>
        <v>3782680</v>
      </c>
      <c r="K304" t="s">
        <v>1199</v>
      </c>
      <c r="L304" s="2">
        <v>3.06</v>
      </c>
    </row>
    <row r="305" spans="1:12" x14ac:dyDescent="0.2">
      <c r="A305">
        <v>304</v>
      </c>
      <c r="B305" t="s">
        <v>873</v>
      </c>
      <c r="C305" t="s">
        <v>874</v>
      </c>
      <c r="D305" t="s">
        <v>8</v>
      </c>
      <c r="E305">
        <v>1.5</v>
      </c>
      <c r="F305">
        <v>34.165767000000002</v>
      </c>
      <c r="G305">
        <v>-109.84099999999999</v>
      </c>
      <c r="H305" t="s">
        <v>875</v>
      </c>
      <c r="I305" s="1" t="str">
        <f t="shared" si="8"/>
        <v>606826</v>
      </c>
      <c r="J305" t="str">
        <f t="shared" si="9"/>
        <v>3781142</v>
      </c>
      <c r="L305" s="2" t="s">
        <v>1207</v>
      </c>
    </row>
    <row r="306" spans="1:12" x14ac:dyDescent="0.2">
      <c r="A306">
        <v>305</v>
      </c>
      <c r="B306" t="s">
        <v>876</v>
      </c>
      <c r="C306" t="s">
        <v>877</v>
      </c>
      <c r="D306" t="s">
        <v>8</v>
      </c>
      <c r="E306">
        <v>1.5</v>
      </c>
      <c r="F306">
        <v>34.166127000000003</v>
      </c>
      <c r="G306">
        <v>-109.846</v>
      </c>
      <c r="H306" t="s">
        <v>878</v>
      </c>
      <c r="I306" s="1" t="str">
        <f t="shared" si="8"/>
        <v>606365</v>
      </c>
      <c r="J306" t="str">
        <f t="shared" si="9"/>
        <v>3781177</v>
      </c>
      <c r="L306" s="2" t="s">
        <v>1207</v>
      </c>
    </row>
    <row r="307" spans="1:12" x14ac:dyDescent="0.2">
      <c r="A307">
        <v>306</v>
      </c>
      <c r="B307" t="s">
        <v>879</v>
      </c>
      <c r="C307" t="s">
        <v>880</v>
      </c>
      <c r="D307" t="s">
        <v>8</v>
      </c>
      <c r="E307">
        <v>1.339</v>
      </c>
      <c r="F307">
        <v>34.167026999999997</v>
      </c>
      <c r="G307">
        <v>-109.809</v>
      </c>
      <c r="H307" t="s">
        <v>881</v>
      </c>
      <c r="I307" s="1" t="str">
        <f t="shared" si="8"/>
        <v>609774</v>
      </c>
      <c r="J307" t="str">
        <f t="shared" si="9"/>
        <v>3781316</v>
      </c>
      <c r="K307" t="s">
        <v>1203</v>
      </c>
      <c r="L307" s="2">
        <v>18.350000000000001</v>
      </c>
    </row>
    <row r="308" spans="1:12" x14ac:dyDescent="0.2">
      <c r="A308">
        <v>307</v>
      </c>
      <c r="B308" t="s">
        <v>882</v>
      </c>
      <c r="C308" t="s">
        <v>880</v>
      </c>
      <c r="D308" t="s">
        <v>8</v>
      </c>
      <c r="E308">
        <v>1.34</v>
      </c>
      <c r="F308">
        <v>34.163302000000002</v>
      </c>
      <c r="G308">
        <v>-109.792</v>
      </c>
      <c r="H308" t="s">
        <v>883</v>
      </c>
      <c r="I308" s="1" t="str">
        <f t="shared" si="8"/>
        <v>611346</v>
      </c>
      <c r="J308" t="str">
        <f t="shared" si="9"/>
        <v>3780921</v>
      </c>
      <c r="K308" t="s">
        <v>1203</v>
      </c>
      <c r="L308" s="2">
        <v>18.350000000000001</v>
      </c>
    </row>
    <row r="309" spans="1:12" x14ac:dyDescent="0.2">
      <c r="A309">
        <v>308</v>
      </c>
      <c r="B309" t="s">
        <v>884</v>
      </c>
      <c r="C309" t="s">
        <v>880</v>
      </c>
      <c r="D309" t="s">
        <v>8</v>
      </c>
      <c r="E309">
        <v>1.34</v>
      </c>
      <c r="F309">
        <v>34.162039999999998</v>
      </c>
      <c r="G309">
        <v>-109.78400000000001</v>
      </c>
      <c r="H309" t="s">
        <v>885</v>
      </c>
      <c r="I309" s="1" t="str">
        <f t="shared" si="8"/>
        <v>612085</v>
      </c>
      <c r="J309" t="str">
        <f t="shared" si="9"/>
        <v>3780790</v>
      </c>
      <c r="K309" t="s">
        <v>1203</v>
      </c>
      <c r="L309" s="2">
        <v>18.350000000000001</v>
      </c>
    </row>
    <row r="310" spans="1:12" x14ac:dyDescent="0.2">
      <c r="A310">
        <v>309</v>
      </c>
      <c r="B310" t="s">
        <v>886</v>
      </c>
      <c r="C310" t="s">
        <v>887</v>
      </c>
      <c r="D310" t="s">
        <v>8</v>
      </c>
      <c r="E310">
        <v>0.68500000000000005</v>
      </c>
      <c r="F310">
        <v>34.158976000000003</v>
      </c>
      <c r="G310">
        <v>-109.768</v>
      </c>
      <c r="H310" t="s">
        <v>888</v>
      </c>
      <c r="I310" s="1" t="str">
        <f t="shared" si="8"/>
        <v>613564</v>
      </c>
      <c r="J310" t="str">
        <f t="shared" si="9"/>
        <v>3780468</v>
      </c>
      <c r="K310" t="s">
        <v>1199</v>
      </c>
      <c r="L310" s="2">
        <v>2.61</v>
      </c>
    </row>
    <row r="311" spans="1:12" x14ac:dyDescent="0.2">
      <c r="A311">
        <v>310</v>
      </c>
      <c r="B311" t="s">
        <v>889</v>
      </c>
      <c r="C311" t="s">
        <v>880</v>
      </c>
      <c r="D311" t="s">
        <v>8</v>
      </c>
      <c r="E311">
        <v>1.339</v>
      </c>
      <c r="F311">
        <v>34.155732</v>
      </c>
      <c r="G311">
        <v>-109.754</v>
      </c>
      <c r="H311" t="s">
        <v>890</v>
      </c>
      <c r="I311" s="1" t="str">
        <f t="shared" si="8"/>
        <v>614859</v>
      </c>
      <c r="J311" t="str">
        <f t="shared" si="9"/>
        <v>3780124</v>
      </c>
      <c r="L311" s="2">
        <v>18.350000000000001</v>
      </c>
    </row>
    <row r="312" spans="1:12" x14ac:dyDescent="0.2">
      <c r="A312">
        <v>311</v>
      </c>
      <c r="B312" t="s">
        <v>891</v>
      </c>
      <c r="C312" t="s">
        <v>892</v>
      </c>
      <c r="D312" t="s">
        <v>8</v>
      </c>
      <c r="E312">
        <v>1.66</v>
      </c>
      <c r="F312">
        <v>34.153748999999998</v>
      </c>
      <c r="G312">
        <v>-109.76</v>
      </c>
      <c r="H312" t="s">
        <v>893</v>
      </c>
      <c r="I312" s="1" t="str">
        <f t="shared" si="8"/>
        <v>614308</v>
      </c>
      <c r="J312" t="str">
        <f t="shared" si="9"/>
        <v>3779897</v>
      </c>
      <c r="K312" t="s">
        <v>1194</v>
      </c>
      <c r="L312" s="2">
        <v>0.82</v>
      </c>
    </row>
    <row r="313" spans="1:12" x14ac:dyDescent="0.2">
      <c r="A313">
        <v>312</v>
      </c>
      <c r="B313" t="s">
        <v>894</v>
      </c>
      <c r="C313" t="s">
        <v>895</v>
      </c>
      <c r="D313" t="s">
        <v>8</v>
      </c>
      <c r="E313">
        <v>1.75</v>
      </c>
      <c r="F313">
        <v>34.142574000000003</v>
      </c>
      <c r="G313">
        <v>-109.76</v>
      </c>
      <c r="H313" t="s">
        <v>896</v>
      </c>
      <c r="I313" s="1" t="str">
        <f t="shared" si="8"/>
        <v>614323</v>
      </c>
      <c r="J313" t="str">
        <f t="shared" si="9"/>
        <v>3778658</v>
      </c>
      <c r="L313" s="2" t="s">
        <v>1207</v>
      </c>
    </row>
    <row r="314" spans="1:12" x14ac:dyDescent="0.2">
      <c r="A314">
        <v>313</v>
      </c>
      <c r="B314" t="s">
        <v>897</v>
      </c>
      <c r="C314" t="s">
        <v>880</v>
      </c>
      <c r="D314" t="s">
        <v>8</v>
      </c>
      <c r="E314">
        <v>1.34</v>
      </c>
      <c r="F314">
        <v>34.151226000000001</v>
      </c>
      <c r="G314">
        <v>-109.78700000000001</v>
      </c>
      <c r="H314" t="s">
        <v>898</v>
      </c>
      <c r="I314" s="1" t="str">
        <f t="shared" si="8"/>
        <v>611823</v>
      </c>
      <c r="J314" t="str">
        <f t="shared" si="9"/>
        <v>3779587</v>
      </c>
      <c r="K314" t="s">
        <v>1203</v>
      </c>
      <c r="L314" s="2">
        <v>18.350000000000001</v>
      </c>
    </row>
    <row r="315" spans="1:12" x14ac:dyDescent="0.2">
      <c r="A315">
        <v>314</v>
      </c>
      <c r="B315" t="s">
        <v>899</v>
      </c>
      <c r="C315" t="s">
        <v>880</v>
      </c>
      <c r="D315" t="s">
        <v>8</v>
      </c>
      <c r="E315">
        <v>1.34</v>
      </c>
      <c r="F315">
        <v>34.149422999999999</v>
      </c>
      <c r="G315">
        <v>-109.779</v>
      </c>
      <c r="H315" t="s">
        <v>900</v>
      </c>
      <c r="I315" s="1" t="str">
        <f t="shared" si="8"/>
        <v>612563</v>
      </c>
      <c r="J315" t="str">
        <f t="shared" si="9"/>
        <v>3779396</v>
      </c>
      <c r="K315" t="s">
        <v>1203</v>
      </c>
      <c r="L315" s="2">
        <v>18.350000000000001</v>
      </c>
    </row>
    <row r="316" spans="1:12" x14ac:dyDescent="0.2">
      <c r="A316">
        <v>315</v>
      </c>
      <c r="B316" t="s">
        <v>901</v>
      </c>
      <c r="C316" t="s">
        <v>902</v>
      </c>
      <c r="D316" t="s">
        <v>8</v>
      </c>
      <c r="E316">
        <v>1.65</v>
      </c>
      <c r="F316">
        <v>34.148128</v>
      </c>
      <c r="G316">
        <v>-109.84</v>
      </c>
      <c r="H316" t="s">
        <v>903</v>
      </c>
      <c r="I316" s="1" t="str">
        <f t="shared" si="8"/>
        <v>606940</v>
      </c>
      <c r="J316" t="str">
        <f t="shared" si="9"/>
        <v>3779187</v>
      </c>
      <c r="K316" t="s">
        <v>1204</v>
      </c>
      <c r="L316" s="2">
        <v>0.46</v>
      </c>
    </row>
    <row r="317" spans="1:12" x14ac:dyDescent="0.2">
      <c r="A317">
        <v>316</v>
      </c>
      <c r="B317" t="s">
        <v>904</v>
      </c>
      <c r="C317" t="s">
        <v>902</v>
      </c>
      <c r="D317" t="s">
        <v>8</v>
      </c>
      <c r="E317">
        <v>1.65</v>
      </c>
      <c r="F317">
        <v>34.142549000000002</v>
      </c>
      <c r="G317">
        <v>-109.848</v>
      </c>
      <c r="H317" t="s">
        <v>905</v>
      </c>
      <c r="I317" s="1" t="str">
        <f t="shared" si="8"/>
        <v>606210</v>
      </c>
      <c r="J317" t="str">
        <f t="shared" si="9"/>
        <v>3778560</v>
      </c>
      <c r="K317" t="s">
        <v>1204</v>
      </c>
      <c r="L317" s="2">
        <v>0.46</v>
      </c>
    </row>
    <row r="318" spans="1:12" x14ac:dyDescent="0.2">
      <c r="A318">
        <v>317</v>
      </c>
      <c r="B318" t="s">
        <v>906</v>
      </c>
      <c r="C318" t="s">
        <v>907</v>
      </c>
      <c r="D318" t="s">
        <v>8</v>
      </c>
      <c r="E318">
        <v>1.74</v>
      </c>
      <c r="F318">
        <v>34.127429999999997</v>
      </c>
      <c r="G318">
        <v>-109.83</v>
      </c>
      <c r="H318" t="s">
        <v>908</v>
      </c>
      <c r="I318" s="1" t="str">
        <f t="shared" si="8"/>
        <v>607889</v>
      </c>
      <c r="J318" t="str">
        <f t="shared" si="9"/>
        <v>3776902</v>
      </c>
      <c r="K318" t="s">
        <v>1196</v>
      </c>
      <c r="L318" s="2">
        <v>11.59</v>
      </c>
    </row>
    <row r="319" spans="1:12" x14ac:dyDescent="0.2">
      <c r="A319">
        <v>318</v>
      </c>
      <c r="B319" t="s">
        <v>909</v>
      </c>
      <c r="C319" t="s">
        <v>910</v>
      </c>
      <c r="D319" t="s">
        <v>8</v>
      </c>
      <c r="E319">
        <v>0.7</v>
      </c>
      <c r="F319">
        <v>34.132300000000001</v>
      </c>
      <c r="G319">
        <v>-109.795</v>
      </c>
      <c r="H319" t="s">
        <v>911</v>
      </c>
      <c r="I319" s="1" t="str">
        <f t="shared" si="8"/>
        <v>611110</v>
      </c>
      <c r="J319" t="str">
        <f t="shared" si="9"/>
        <v>3777480</v>
      </c>
      <c r="K319" t="s">
        <v>1194</v>
      </c>
      <c r="L319" s="2">
        <v>0.35</v>
      </c>
    </row>
    <row r="320" spans="1:12" x14ac:dyDescent="0.2">
      <c r="A320">
        <v>319</v>
      </c>
      <c r="B320" t="s">
        <v>912</v>
      </c>
      <c r="C320" t="s">
        <v>913</v>
      </c>
      <c r="D320" t="s">
        <v>8</v>
      </c>
      <c r="E320">
        <v>0.81499999999999995</v>
      </c>
      <c r="F320">
        <v>34.137887999999997</v>
      </c>
      <c r="G320">
        <v>-109.788</v>
      </c>
      <c r="H320" t="s">
        <v>914</v>
      </c>
      <c r="I320" s="1" t="str">
        <f t="shared" si="8"/>
        <v>611748</v>
      </c>
      <c r="J320" t="str">
        <f t="shared" si="9"/>
        <v>3778107</v>
      </c>
      <c r="K320" t="s">
        <v>1199</v>
      </c>
      <c r="L320" s="2">
        <v>1.55</v>
      </c>
    </row>
    <row r="321" spans="1:12" x14ac:dyDescent="0.2">
      <c r="A321">
        <v>320</v>
      </c>
      <c r="B321" t="s">
        <v>915</v>
      </c>
      <c r="C321" t="s">
        <v>916</v>
      </c>
      <c r="D321" t="s">
        <v>8</v>
      </c>
      <c r="E321">
        <v>1.1000000000000001</v>
      </c>
      <c r="F321">
        <v>34.132800000000003</v>
      </c>
      <c r="G321">
        <v>-109.7807</v>
      </c>
      <c r="H321" t="s">
        <v>917</v>
      </c>
      <c r="I321" s="1" t="str">
        <f t="shared" si="8"/>
        <v>612428</v>
      </c>
      <c r="J321" t="str">
        <f t="shared" si="9"/>
        <v>3777551</v>
      </c>
      <c r="L321" s="2">
        <v>1.08</v>
      </c>
    </row>
    <row r="322" spans="1:12" x14ac:dyDescent="0.2">
      <c r="A322">
        <v>321</v>
      </c>
      <c r="B322" t="s">
        <v>918</v>
      </c>
      <c r="C322" t="s">
        <v>919</v>
      </c>
      <c r="D322" t="s">
        <v>8</v>
      </c>
      <c r="E322">
        <v>0.65</v>
      </c>
      <c r="F322">
        <v>34.131759000000002</v>
      </c>
      <c r="G322">
        <v>-109.776</v>
      </c>
      <c r="H322" t="s">
        <v>920</v>
      </c>
      <c r="I322" s="1" t="str">
        <f t="shared" si="8"/>
        <v>612863</v>
      </c>
      <c r="J322" t="str">
        <f t="shared" si="9"/>
        <v>3777441</v>
      </c>
      <c r="K322" t="s">
        <v>1194</v>
      </c>
      <c r="L322" s="2">
        <v>0.59</v>
      </c>
    </row>
    <row r="323" spans="1:12" x14ac:dyDescent="0.2">
      <c r="A323">
        <v>322</v>
      </c>
      <c r="B323" t="s">
        <v>921</v>
      </c>
      <c r="C323" t="s">
        <v>922</v>
      </c>
      <c r="D323" t="s">
        <v>8</v>
      </c>
      <c r="E323">
        <v>1.25</v>
      </c>
      <c r="F323">
        <v>34.131759000000002</v>
      </c>
      <c r="G323">
        <v>-109.768</v>
      </c>
      <c r="H323" t="s">
        <v>923</v>
      </c>
      <c r="I323" s="1" t="str">
        <f t="shared" ref="I323:I386" si="10">MID(H323,5,6)</f>
        <v>613600</v>
      </c>
      <c r="J323" t="str">
        <f t="shared" ref="J323:J386" si="11">MID(H323,12,7)</f>
        <v>3777450</v>
      </c>
      <c r="L323" s="2">
        <v>0.56999999999999995</v>
      </c>
    </row>
    <row r="324" spans="1:12" x14ac:dyDescent="0.2">
      <c r="A324">
        <v>323</v>
      </c>
      <c r="B324" t="s">
        <v>924</v>
      </c>
      <c r="C324" t="s">
        <v>925</v>
      </c>
      <c r="D324" t="s">
        <v>37</v>
      </c>
      <c r="E324">
        <v>1.55</v>
      </c>
      <c r="F324">
        <v>34.126711999999998</v>
      </c>
      <c r="G324">
        <v>-109.773</v>
      </c>
      <c r="H324" t="s">
        <v>926</v>
      </c>
      <c r="I324" s="1" t="str">
        <f t="shared" si="10"/>
        <v>613146</v>
      </c>
      <c r="J324" t="str">
        <f t="shared" si="11"/>
        <v>3776884</v>
      </c>
      <c r="L324" s="2" t="s">
        <v>1207</v>
      </c>
    </row>
    <row r="325" spans="1:12" x14ac:dyDescent="0.2">
      <c r="A325">
        <v>324</v>
      </c>
      <c r="B325" t="s">
        <v>927</v>
      </c>
      <c r="C325" t="s">
        <v>928</v>
      </c>
      <c r="D325" t="s">
        <v>374</v>
      </c>
      <c r="E325">
        <v>1.2210000000000001</v>
      </c>
      <c r="F325">
        <v>34.211427999999998</v>
      </c>
      <c r="G325">
        <v>-109.646</v>
      </c>
      <c r="H325" t="s">
        <v>929</v>
      </c>
      <c r="I325" s="1" t="str">
        <f t="shared" si="10"/>
        <v>624733</v>
      </c>
      <c r="J325" t="str">
        <f t="shared" si="11"/>
        <v>3786427</v>
      </c>
      <c r="K325" t="s">
        <v>1199</v>
      </c>
      <c r="L325" s="2">
        <v>3.12</v>
      </c>
    </row>
    <row r="326" spans="1:12" x14ac:dyDescent="0.2">
      <c r="A326">
        <v>325</v>
      </c>
      <c r="B326" t="s">
        <v>930</v>
      </c>
      <c r="C326" t="s">
        <v>931</v>
      </c>
      <c r="D326" t="s">
        <v>8</v>
      </c>
      <c r="E326">
        <v>1.0049999999999999</v>
      </c>
      <c r="F326">
        <v>34.198630000000001</v>
      </c>
      <c r="G326">
        <v>-109.72199999999999</v>
      </c>
      <c r="H326" t="s">
        <v>932</v>
      </c>
      <c r="I326" s="1" t="str">
        <f t="shared" si="10"/>
        <v>617749</v>
      </c>
      <c r="J326" t="str">
        <f t="shared" si="11"/>
        <v>3784917</v>
      </c>
      <c r="K326" t="s">
        <v>1199</v>
      </c>
      <c r="L326" s="2">
        <v>5.5</v>
      </c>
    </row>
    <row r="327" spans="1:12" x14ac:dyDescent="0.2">
      <c r="A327">
        <v>326</v>
      </c>
      <c r="B327" t="s">
        <v>933</v>
      </c>
      <c r="C327" t="s">
        <v>934</v>
      </c>
      <c r="D327" t="s">
        <v>8</v>
      </c>
      <c r="E327">
        <v>1.68</v>
      </c>
      <c r="F327">
        <v>34.201875000000001</v>
      </c>
      <c r="G327">
        <v>-109.738</v>
      </c>
      <c r="H327" t="s">
        <v>935</v>
      </c>
      <c r="I327" s="1" t="str">
        <f t="shared" si="10"/>
        <v>616271</v>
      </c>
      <c r="J327" t="str">
        <f t="shared" si="11"/>
        <v>3785259</v>
      </c>
      <c r="K327" t="s">
        <v>1200</v>
      </c>
      <c r="L327" s="2">
        <v>1.73</v>
      </c>
    </row>
    <row r="328" spans="1:12" x14ac:dyDescent="0.2">
      <c r="A328">
        <v>327</v>
      </c>
      <c r="B328" t="s">
        <v>936</v>
      </c>
      <c r="C328" t="s">
        <v>937</v>
      </c>
      <c r="D328" t="s">
        <v>374</v>
      </c>
      <c r="E328">
        <v>1.56</v>
      </c>
      <c r="F328">
        <v>34.197549000000002</v>
      </c>
      <c r="G328">
        <v>-109.739</v>
      </c>
      <c r="H328" t="s">
        <v>938</v>
      </c>
      <c r="I328" s="1" t="str">
        <f t="shared" si="10"/>
        <v>616184</v>
      </c>
      <c r="J328" t="str">
        <f t="shared" si="11"/>
        <v>3784778</v>
      </c>
      <c r="K328" t="s">
        <v>1200</v>
      </c>
      <c r="L328" s="2">
        <v>0.53</v>
      </c>
    </row>
    <row r="329" spans="1:12" x14ac:dyDescent="0.2">
      <c r="A329">
        <v>328</v>
      </c>
      <c r="B329" t="s">
        <v>939</v>
      </c>
      <c r="C329" t="s">
        <v>940</v>
      </c>
      <c r="D329" t="s">
        <v>374</v>
      </c>
      <c r="E329">
        <v>0.61</v>
      </c>
      <c r="F329">
        <v>34.189256999999998</v>
      </c>
      <c r="G329">
        <v>-109.649</v>
      </c>
      <c r="H329" t="s">
        <v>941</v>
      </c>
      <c r="I329" s="1" t="str">
        <f t="shared" si="10"/>
        <v>624489</v>
      </c>
      <c r="J329" t="str">
        <f t="shared" si="11"/>
        <v>3783964</v>
      </c>
      <c r="K329" t="s">
        <v>1198</v>
      </c>
      <c r="L329" s="2">
        <v>1.2</v>
      </c>
    </row>
    <row r="330" spans="1:12" x14ac:dyDescent="0.2">
      <c r="A330">
        <v>329</v>
      </c>
      <c r="B330" t="s">
        <v>942</v>
      </c>
      <c r="C330" t="s">
        <v>943</v>
      </c>
      <c r="D330" t="s">
        <v>374</v>
      </c>
      <c r="E330">
        <v>1.4730000000000001</v>
      </c>
      <c r="F330">
        <v>34.192501999999998</v>
      </c>
      <c r="G330">
        <v>-109.639</v>
      </c>
      <c r="H330" t="s">
        <v>944</v>
      </c>
      <c r="I330" s="1" t="str">
        <f t="shared" si="10"/>
        <v>625406</v>
      </c>
      <c r="J330" t="str">
        <f t="shared" si="11"/>
        <v>3784337</v>
      </c>
      <c r="L330" s="2">
        <v>0.3</v>
      </c>
    </row>
    <row r="331" spans="1:12" x14ac:dyDescent="0.2">
      <c r="A331">
        <v>330</v>
      </c>
      <c r="B331" t="s">
        <v>945</v>
      </c>
      <c r="C331" t="s">
        <v>946</v>
      </c>
      <c r="D331" t="s">
        <v>374</v>
      </c>
      <c r="E331">
        <v>1.208</v>
      </c>
      <c r="F331">
        <v>34.170872000000003</v>
      </c>
      <c r="G331">
        <v>-109.667</v>
      </c>
      <c r="H331" t="s">
        <v>947</v>
      </c>
      <c r="I331" s="1" t="str">
        <f t="shared" si="10"/>
        <v>622857</v>
      </c>
      <c r="J331" t="str">
        <f t="shared" si="11"/>
        <v>3781904</v>
      </c>
      <c r="K331" t="s">
        <v>1196</v>
      </c>
      <c r="L331" s="2">
        <v>10.52</v>
      </c>
    </row>
    <row r="332" spans="1:12" x14ac:dyDescent="0.2">
      <c r="A332">
        <v>331</v>
      </c>
      <c r="B332" t="s">
        <v>948</v>
      </c>
      <c r="C332" t="s">
        <v>949</v>
      </c>
      <c r="D332" t="s">
        <v>374</v>
      </c>
      <c r="E332">
        <v>1.1919999999999999</v>
      </c>
      <c r="F332">
        <v>34.173395999999997</v>
      </c>
      <c r="G332">
        <v>-109.65600000000001</v>
      </c>
      <c r="H332" t="s">
        <v>950</v>
      </c>
      <c r="I332" s="1" t="str">
        <f t="shared" si="10"/>
        <v>623867</v>
      </c>
      <c r="J332" t="str">
        <f t="shared" si="11"/>
        <v>3782197</v>
      </c>
      <c r="K332" t="s">
        <v>1198</v>
      </c>
      <c r="L332" s="2">
        <v>0.45</v>
      </c>
    </row>
    <row r="333" spans="1:12" x14ac:dyDescent="0.2">
      <c r="A333">
        <v>332</v>
      </c>
      <c r="B333" t="s">
        <v>951</v>
      </c>
      <c r="C333" t="s">
        <v>946</v>
      </c>
      <c r="D333" t="s">
        <v>374</v>
      </c>
      <c r="E333">
        <v>1.208</v>
      </c>
      <c r="F333">
        <v>34.180244999999999</v>
      </c>
      <c r="G333">
        <v>-109.663</v>
      </c>
      <c r="H333" t="s">
        <v>952</v>
      </c>
      <c r="I333" s="1" t="str">
        <f t="shared" si="10"/>
        <v>623212</v>
      </c>
      <c r="J333" t="str">
        <f t="shared" si="11"/>
        <v>3782948</v>
      </c>
      <c r="K333" t="s">
        <v>1196</v>
      </c>
      <c r="L333" s="2">
        <v>10.52</v>
      </c>
    </row>
    <row r="334" spans="1:12" x14ac:dyDescent="0.2">
      <c r="A334">
        <v>333</v>
      </c>
      <c r="B334" t="s">
        <v>953</v>
      </c>
      <c r="C334" t="s">
        <v>954</v>
      </c>
      <c r="D334" t="s">
        <v>374</v>
      </c>
      <c r="E334">
        <v>1.339</v>
      </c>
      <c r="F334">
        <v>34.170872000000003</v>
      </c>
      <c r="G334">
        <v>-109.696</v>
      </c>
      <c r="H334" t="s">
        <v>955</v>
      </c>
      <c r="I334" s="1" t="str">
        <f t="shared" si="10"/>
        <v>620184</v>
      </c>
      <c r="J334" t="str">
        <f t="shared" si="11"/>
        <v>3781869</v>
      </c>
      <c r="K334" t="s">
        <v>1199</v>
      </c>
      <c r="L334" s="2">
        <v>6.9</v>
      </c>
    </row>
    <row r="335" spans="1:12" x14ac:dyDescent="0.2">
      <c r="A335">
        <v>334</v>
      </c>
      <c r="B335" t="s">
        <v>956</v>
      </c>
      <c r="C335" t="s">
        <v>957</v>
      </c>
      <c r="D335" t="s">
        <v>374</v>
      </c>
      <c r="E335">
        <v>1.21</v>
      </c>
      <c r="F335">
        <v>34.180244999999999</v>
      </c>
      <c r="G335">
        <v>-109.702</v>
      </c>
      <c r="H335" t="s">
        <v>958</v>
      </c>
      <c r="I335" s="1" t="str">
        <f t="shared" si="10"/>
        <v>619618</v>
      </c>
      <c r="J335" t="str">
        <f t="shared" si="11"/>
        <v>3782902</v>
      </c>
      <c r="L335" s="2">
        <v>2.61</v>
      </c>
    </row>
    <row r="336" spans="1:12" x14ac:dyDescent="0.2">
      <c r="A336">
        <v>335</v>
      </c>
      <c r="B336" t="s">
        <v>959</v>
      </c>
      <c r="C336" t="s">
        <v>960</v>
      </c>
      <c r="D336" t="s">
        <v>374</v>
      </c>
      <c r="E336">
        <v>1.0629999999999999</v>
      </c>
      <c r="F336">
        <v>34.179884999999999</v>
      </c>
      <c r="G336">
        <v>-109.709</v>
      </c>
      <c r="H336" t="s">
        <v>961</v>
      </c>
      <c r="I336" s="1" t="str">
        <f t="shared" si="10"/>
        <v>618973</v>
      </c>
      <c r="J336" t="str">
        <f t="shared" si="11"/>
        <v>3782854</v>
      </c>
      <c r="K336" t="s">
        <v>1199</v>
      </c>
      <c r="L336" s="2">
        <v>9.39</v>
      </c>
    </row>
    <row r="337" spans="1:12" x14ac:dyDescent="0.2">
      <c r="A337">
        <v>336</v>
      </c>
      <c r="B337" t="s">
        <v>962</v>
      </c>
      <c r="C337" t="s">
        <v>963</v>
      </c>
      <c r="D337" t="s">
        <v>374</v>
      </c>
      <c r="E337">
        <v>1.3009999999999999</v>
      </c>
      <c r="F337">
        <v>34.156092000000001</v>
      </c>
      <c r="G337">
        <v>-109.71</v>
      </c>
      <c r="H337" t="s">
        <v>964</v>
      </c>
      <c r="I337" s="1" t="str">
        <f t="shared" si="10"/>
        <v>618915</v>
      </c>
      <c r="J337" t="str">
        <f t="shared" si="11"/>
        <v>3780214</v>
      </c>
      <c r="L337" s="2">
        <v>0.22</v>
      </c>
    </row>
    <row r="338" spans="1:12" x14ac:dyDescent="0.2">
      <c r="A338">
        <v>337</v>
      </c>
      <c r="B338" t="s">
        <v>965</v>
      </c>
      <c r="C338" t="s">
        <v>954</v>
      </c>
      <c r="D338" t="s">
        <v>374</v>
      </c>
      <c r="E338">
        <v>1.339</v>
      </c>
      <c r="F338">
        <v>34.162942000000001</v>
      </c>
      <c r="G338">
        <v>-109.699</v>
      </c>
      <c r="H338" t="s">
        <v>966</v>
      </c>
      <c r="I338" s="1" t="str">
        <f t="shared" si="10"/>
        <v>619919</v>
      </c>
      <c r="J338" t="str">
        <f t="shared" si="11"/>
        <v>3780986</v>
      </c>
      <c r="K338" t="s">
        <v>1199</v>
      </c>
      <c r="L338" s="2">
        <v>6.9</v>
      </c>
    </row>
    <row r="339" spans="1:12" x14ac:dyDescent="0.2">
      <c r="A339">
        <v>338</v>
      </c>
      <c r="B339" t="s">
        <v>967</v>
      </c>
      <c r="C339" t="s">
        <v>954</v>
      </c>
      <c r="D339" t="s">
        <v>374</v>
      </c>
      <c r="E339">
        <v>1.339</v>
      </c>
      <c r="F339">
        <v>34.156092000000001</v>
      </c>
      <c r="G339">
        <v>-109.68300000000001</v>
      </c>
      <c r="H339" t="s">
        <v>968</v>
      </c>
      <c r="I339" s="1" t="str">
        <f t="shared" si="10"/>
        <v>621404</v>
      </c>
      <c r="J339" t="str">
        <f t="shared" si="11"/>
        <v>3780246</v>
      </c>
      <c r="K339" t="s">
        <v>1199</v>
      </c>
      <c r="L339" s="2">
        <v>6.9</v>
      </c>
    </row>
    <row r="340" spans="1:12" x14ac:dyDescent="0.2">
      <c r="A340">
        <v>339</v>
      </c>
      <c r="B340" t="s">
        <v>969</v>
      </c>
      <c r="C340" t="s">
        <v>946</v>
      </c>
      <c r="D340" t="s">
        <v>374</v>
      </c>
      <c r="E340">
        <v>1.208</v>
      </c>
      <c r="F340">
        <v>34.167267000000002</v>
      </c>
      <c r="G340">
        <v>-109.66800000000001</v>
      </c>
      <c r="H340" t="s">
        <v>970</v>
      </c>
      <c r="I340" s="1" t="str">
        <f t="shared" si="10"/>
        <v>622770</v>
      </c>
      <c r="J340" t="str">
        <f t="shared" si="11"/>
        <v>3781503</v>
      </c>
      <c r="K340" t="s">
        <v>1196</v>
      </c>
      <c r="L340" s="2">
        <v>10.52</v>
      </c>
    </row>
    <row r="341" spans="1:12" x14ac:dyDescent="0.2">
      <c r="A341">
        <v>340</v>
      </c>
      <c r="B341" t="s">
        <v>971</v>
      </c>
      <c r="C341" t="s">
        <v>972</v>
      </c>
      <c r="D341" t="s">
        <v>374</v>
      </c>
      <c r="E341">
        <v>0.82299999999999995</v>
      </c>
      <c r="F341">
        <v>34.155191000000002</v>
      </c>
      <c r="G341">
        <v>-109.649</v>
      </c>
      <c r="H341" t="s">
        <v>973</v>
      </c>
      <c r="I341" s="1" t="str">
        <f t="shared" si="10"/>
        <v>624539</v>
      </c>
      <c r="J341" t="str">
        <f t="shared" si="11"/>
        <v>3780187</v>
      </c>
      <c r="K341" t="s">
        <v>1205</v>
      </c>
      <c r="L341" s="2">
        <v>0.89</v>
      </c>
    </row>
    <row r="342" spans="1:12" x14ac:dyDescent="0.2">
      <c r="A342">
        <v>341</v>
      </c>
      <c r="B342" t="s">
        <v>971</v>
      </c>
      <c r="C342" t="s">
        <v>974</v>
      </c>
      <c r="D342" t="s">
        <v>374</v>
      </c>
      <c r="E342">
        <v>0.86399999999999999</v>
      </c>
      <c r="F342">
        <v>34.155191000000002</v>
      </c>
      <c r="G342">
        <v>-109.649</v>
      </c>
      <c r="H342" t="s">
        <v>973</v>
      </c>
      <c r="I342" s="1" t="str">
        <f t="shared" si="10"/>
        <v>624539</v>
      </c>
      <c r="J342" t="str">
        <f t="shared" si="11"/>
        <v>3780187</v>
      </c>
      <c r="K342" t="s">
        <v>1198</v>
      </c>
      <c r="L342" s="2">
        <v>7.02</v>
      </c>
    </row>
    <row r="343" spans="1:12" x14ac:dyDescent="0.2">
      <c r="A343">
        <v>342</v>
      </c>
      <c r="B343" t="s">
        <v>971</v>
      </c>
      <c r="C343" t="s">
        <v>975</v>
      </c>
      <c r="D343" t="s">
        <v>374</v>
      </c>
      <c r="E343">
        <v>0.93500000000000005</v>
      </c>
      <c r="F343">
        <v>34.155191000000002</v>
      </c>
      <c r="G343">
        <v>-109.649</v>
      </c>
      <c r="H343" t="s">
        <v>973</v>
      </c>
      <c r="I343" s="1" t="str">
        <f t="shared" si="10"/>
        <v>624539</v>
      </c>
      <c r="J343" t="str">
        <f t="shared" si="11"/>
        <v>3780187</v>
      </c>
      <c r="K343" t="s">
        <v>1198</v>
      </c>
      <c r="L343" s="2">
        <v>4.38</v>
      </c>
    </row>
    <row r="344" spans="1:12" x14ac:dyDescent="0.2">
      <c r="A344">
        <v>343</v>
      </c>
      <c r="B344" t="s">
        <v>971</v>
      </c>
      <c r="C344" t="s">
        <v>976</v>
      </c>
      <c r="D344" t="s">
        <v>374</v>
      </c>
      <c r="E344">
        <v>1.04</v>
      </c>
      <c r="F344">
        <v>34.155191000000002</v>
      </c>
      <c r="G344">
        <v>-109.649</v>
      </c>
      <c r="H344" t="s">
        <v>973</v>
      </c>
      <c r="I344" s="1" t="str">
        <f t="shared" si="10"/>
        <v>624539</v>
      </c>
      <c r="J344" t="str">
        <f t="shared" si="11"/>
        <v>3780187</v>
      </c>
      <c r="K344" t="s">
        <v>1198</v>
      </c>
      <c r="L344" s="2">
        <v>2.0699999999999998</v>
      </c>
    </row>
    <row r="345" spans="1:12" x14ac:dyDescent="0.2">
      <c r="A345">
        <v>344</v>
      </c>
      <c r="B345" t="s">
        <v>977</v>
      </c>
      <c r="C345" t="s">
        <v>978</v>
      </c>
      <c r="D345" t="s">
        <v>374</v>
      </c>
      <c r="E345">
        <v>0.86</v>
      </c>
      <c r="F345">
        <v>34.147260000000003</v>
      </c>
      <c r="G345">
        <v>-109.64</v>
      </c>
      <c r="H345" t="s">
        <v>979</v>
      </c>
      <c r="I345" s="1" t="str">
        <f t="shared" si="10"/>
        <v>625381</v>
      </c>
      <c r="J345" t="str">
        <f t="shared" si="11"/>
        <v>3779318</v>
      </c>
      <c r="K345" t="s">
        <v>1199</v>
      </c>
      <c r="L345" s="2">
        <v>8.17</v>
      </c>
    </row>
    <row r="346" spans="1:12" x14ac:dyDescent="0.2">
      <c r="A346">
        <v>345</v>
      </c>
      <c r="B346" t="s">
        <v>980</v>
      </c>
      <c r="C346" t="s">
        <v>981</v>
      </c>
      <c r="D346" t="s">
        <v>374</v>
      </c>
      <c r="E346">
        <v>1.08</v>
      </c>
      <c r="F346">
        <v>34.145637999999998</v>
      </c>
      <c r="G346">
        <v>-109.666</v>
      </c>
      <c r="H346" t="s">
        <v>982</v>
      </c>
      <c r="I346" s="1" t="str">
        <f t="shared" si="10"/>
        <v>622986</v>
      </c>
      <c r="J346" t="str">
        <f t="shared" si="11"/>
        <v>3779107</v>
      </c>
      <c r="K346" t="s">
        <v>1198</v>
      </c>
      <c r="L346" s="2">
        <v>1.34</v>
      </c>
    </row>
    <row r="347" spans="1:12" x14ac:dyDescent="0.2">
      <c r="A347">
        <v>346</v>
      </c>
      <c r="B347" t="s">
        <v>983</v>
      </c>
      <c r="C347" t="s">
        <v>984</v>
      </c>
      <c r="D347" t="s">
        <v>374</v>
      </c>
      <c r="E347">
        <v>1.33</v>
      </c>
      <c r="F347">
        <v>34.147260000000003</v>
      </c>
      <c r="G347">
        <v>-109.676</v>
      </c>
      <c r="H347" t="s">
        <v>985</v>
      </c>
      <c r="I347" s="1" t="str">
        <f t="shared" si="10"/>
        <v>622062</v>
      </c>
      <c r="J347" t="str">
        <f t="shared" si="11"/>
        <v>3779275</v>
      </c>
      <c r="K347" t="s">
        <v>1194</v>
      </c>
      <c r="L347" s="2">
        <v>1.48</v>
      </c>
    </row>
    <row r="348" spans="1:12" x14ac:dyDescent="0.2">
      <c r="A348">
        <v>347</v>
      </c>
      <c r="B348" t="s">
        <v>986</v>
      </c>
      <c r="C348" t="s">
        <v>984</v>
      </c>
      <c r="D348" t="s">
        <v>374</v>
      </c>
      <c r="E348">
        <v>1.33</v>
      </c>
      <c r="F348">
        <v>34.145817999999998</v>
      </c>
      <c r="G348">
        <v>-109.68300000000001</v>
      </c>
      <c r="H348" t="s">
        <v>987</v>
      </c>
      <c r="I348" s="1" t="str">
        <f t="shared" si="10"/>
        <v>621418</v>
      </c>
      <c r="J348" t="str">
        <f t="shared" si="11"/>
        <v>3779106</v>
      </c>
      <c r="K348" t="s">
        <v>1194</v>
      </c>
      <c r="L348" s="2">
        <v>1.48</v>
      </c>
    </row>
    <row r="349" spans="1:12" x14ac:dyDescent="0.2">
      <c r="A349">
        <v>348</v>
      </c>
      <c r="B349" t="s">
        <v>988</v>
      </c>
      <c r="C349" t="s">
        <v>989</v>
      </c>
      <c r="D349" t="s">
        <v>374</v>
      </c>
      <c r="E349">
        <v>0.86</v>
      </c>
      <c r="F349">
        <v>34.142212999999998</v>
      </c>
      <c r="G349">
        <v>-109.694</v>
      </c>
      <c r="H349" t="s">
        <v>990</v>
      </c>
      <c r="I349" s="1" t="str">
        <f t="shared" si="10"/>
        <v>620409</v>
      </c>
      <c r="J349" t="str">
        <f t="shared" si="11"/>
        <v>3778694</v>
      </c>
      <c r="K349" t="s">
        <v>1199</v>
      </c>
      <c r="L349" s="2">
        <v>8.17</v>
      </c>
    </row>
    <row r="350" spans="1:12" x14ac:dyDescent="0.2">
      <c r="A350">
        <v>349</v>
      </c>
      <c r="B350" t="s">
        <v>991</v>
      </c>
      <c r="C350" t="s">
        <v>992</v>
      </c>
      <c r="D350" t="s">
        <v>374</v>
      </c>
      <c r="E350">
        <v>0.83799999999999997</v>
      </c>
      <c r="F350">
        <v>34.141852999999998</v>
      </c>
      <c r="G350">
        <v>-109.70399999999999</v>
      </c>
      <c r="H350" t="s">
        <v>993</v>
      </c>
      <c r="I350" s="1" t="str">
        <f t="shared" si="10"/>
        <v>619488</v>
      </c>
      <c r="J350" t="str">
        <f t="shared" si="11"/>
        <v>3778642</v>
      </c>
      <c r="K350" t="s">
        <v>1198</v>
      </c>
      <c r="L350" s="2">
        <v>9.66</v>
      </c>
    </row>
    <row r="351" spans="1:12" x14ac:dyDescent="0.2">
      <c r="A351">
        <v>350</v>
      </c>
      <c r="B351" t="s">
        <v>994</v>
      </c>
      <c r="C351" t="s">
        <v>995</v>
      </c>
      <c r="D351" t="s">
        <v>374</v>
      </c>
      <c r="E351">
        <v>1.38</v>
      </c>
      <c r="F351">
        <v>34.144736999999999</v>
      </c>
      <c r="G351">
        <v>-109.712</v>
      </c>
      <c r="H351" t="s">
        <v>996</v>
      </c>
      <c r="I351" s="1" t="str">
        <f t="shared" si="10"/>
        <v>618746</v>
      </c>
      <c r="J351" t="str">
        <f t="shared" si="11"/>
        <v>3778952</v>
      </c>
      <c r="K351" t="s">
        <v>1196</v>
      </c>
      <c r="L351" s="2">
        <v>5.51</v>
      </c>
    </row>
    <row r="352" spans="1:12" x14ac:dyDescent="0.2">
      <c r="A352">
        <v>351</v>
      </c>
      <c r="B352" t="s">
        <v>997</v>
      </c>
      <c r="C352" t="s">
        <v>998</v>
      </c>
      <c r="D352" t="s">
        <v>374</v>
      </c>
      <c r="E352">
        <v>0.86</v>
      </c>
      <c r="F352">
        <v>34.152487000000001</v>
      </c>
      <c r="G352">
        <v>-109.73399999999999</v>
      </c>
      <c r="H352" t="s">
        <v>999</v>
      </c>
      <c r="I352" s="1" t="str">
        <f t="shared" si="10"/>
        <v>616707</v>
      </c>
      <c r="J352" t="str">
        <f t="shared" si="11"/>
        <v>3779786</v>
      </c>
      <c r="K352" t="s">
        <v>1199</v>
      </c>
      <c r="L352" s="2">
        <v>8.17</v>
      </c>
    </row>
    <row r="353" spans="1:12" x14ac:dyDescent="0.2">
      <c r="A353">
        <v>352</v>
      </c>
      <c r="B353" t="s">
        <v>1000</v>
      </c>
      <c r="C353" t="s">
        <v>1001</v>
      </c>
      <c r="D353" t="s">
        <v>374</v>
      </c>
      <c r="E353">
        <v>1.55</v>
      </c>
      <c r="F353">
        <v>34.137706999999999</v>
      </c>
      <c r="G353">
        <v>-109.739</v>
      </c>
      <c r="H353" t="s">
        <v>1002</v>
      </c>
      <c r="I353" s="1" t="str">
        <f t="shared" si="10"/>
        <v>616266</v>
      </c>
      <c r="J353" t="str">
        <f t="shared" si="11"/>
        <v>3778142</v>
      </c>
      <c r="K353" t="s">
        <v>1198</v>
      </c>
      <c r="L353" s="2">
        <v>0.94</v>
      </c>
    </row>
    <row r="354" spans="1:12" x14ac:dyDescent="0.2">
      <c r="A354">
        <v>353</v>
      </c>
      <c r="B354" t="s">
        <v>1003</v>
      </c>
      <c r="C354" t="s">
        <v>1004</v>
      </c>
      <c r="D354" t="s">
        <v>374</v>
      </c>
      <c r="E354">
        <v>1.35</v>
      </c>
      <c r="F354">
        <v>34.137887999999997</v>
      </c>
      <c r="G354">
        <v>-109.71899999999999</v>
      </c>
      <c r="H354" t="s">
        <v>1005</v>
      </c>
      <c r="I354" s="1" t="str">
        <f t="shared" si="10"/>
        <v>618110</v>
      </c>
      <c r="J354" t="str">
        <f t="shared" si="11"/>
        <v>3778185</v>
      </c>
      <c r="K354" t="s">
        <v>1194</v>
      </c>
      <c r="L354" s="2">
        <v>4.25</v>
      </c>
    </row>
    <row r="355" spans="1:12" x14ac:dyDescent="0.2">
      <c r="A355">
        <v>354</v>
      </c>
      <c r="B355" t="s">
        <v>1006</v>
      </c>
      <c r="C355" t="s">
        <v>1007</v>
      </c>
      <c r="D355" t="s">
        <v>374</v>
      </c>
      <c r="E355">
        <v>1.4</v>
      </c>
      <c r="F355">
        <v>34.132480000000001</v>
      </c>
      <c r="G355">
        <v>-109.691</v>
      </c>
      <c r="H355" t="s">
        <v>1008</v>
      </c>
      <c r="I355" s="1" t="str">
        <f t="shared" si="10"/>
        <v>620700</v>
      </c>
      <c r="J355" t="str">
        <f t="shared" si="11"/>
        <v>3777618</v>
      </c>
      <c r="L355" s="2">
        <v>0.41</v>
      </c>
    </row>
    <row r="356" spans="1:12" x14ac:dyDescent="0.2">
      <c r="A356">
        <v>355</v>
      </c>
      <c r="B356" t="s">
        <v>1009</v>
      </c>
      <c r="C356" t="s">
        <v>1010</v>
      </c>
      <c r="D356" t="s">
        <v>374</v>
      </c>
      <c r="E356">
        <v>1.3520000000000001</v>
      </c>
      <c r="F356">
        <v>34.137346999999998</v>
      </c>
      <c r="G356">
        <v>-109.682</v>
      </c>
      <c r="H356" t="s">
        <v>1011</v>
      </c>
      <c r="I356" s="1" t="str">
        <f t="shared" si="10"/>
        <v>621523</v>
      </c>
      <c r="J356" t="str">
        <f t="shared" si="11"/>
        <v>3778168</v>
      </c>
      <c r="L356" s="2">
        <v>0.69</v>
      </c>
    </row>
    <row r="357" spans="1:12" x14ac:dyDescent="0.2">
      <c r="A357">
        <v>356</v>
      </c>
      <c r="B357" t="s">
        <v>1012</v>
      </c>
      <c r="C357" t="s">
        <v>1013</v>
      </c>
      <c r="D357" t="s">
        <v>374</v>
      </c>
      <c r="E357">
        <v>0</v>
      </c>
      <c r="F357">
        <v>34.127073000000003</v>
      </c>
      <c r="G357">
        <v>-109.67400000000001</v>
      </c>
      <c r="H357" t="s">
        <v>1014</v>
      </c>
      <c r="I357" s="1" t="str">
        <f t="shared" si="10"/>
        <v>622275</v>
      </c>
      <c r="J357" t="str">
        <f t="shared" si="11"/>
        <v>3777039</v>
      </c>
      <c r="L357" s="2">
        <v>6.03</v>
      </c>
    </row>
    <row r="358" spans="1:12" x14ac:dyDescent="0.2">
      <c r="A358">
        <v>357</v>
      </c>
      <c r="B358" t="s">
        <v>1015</v>
      </c>
      <c r="C358" t="s">
        <v>1016</v>
      </c>
      <c r="D358" t="s">
        <v>374</v>
      </c>
      <c r="E358">
        <v>1.1419999999999999</v>
      </c>
      <c r="F358">
        <v>34.136806</v>
      </c>
      <c r="G358">
        <v>-109.64700000000001</v>
      </c>
      <c r="H358" t="s">
        <v>1017</v>
      </c>
      <c r="I358" s="1" t="str">
        <f t="shared" si="10"/>
        <v>624751</v>
      </c>
      <c r="J358" t="str">
        <f t="shared" si="11"/>
        <v>3778151</v>
      </c>
      <c r="K358" t="s">
        <v>1198</v>
      </c>
      <c r="L358" s="2">
        <v>6.03</v>
      </c>
    </row>
    <row r="359" spans="1:12" x14ac:dyDescent="0.2">
      <c r="A359">
        <v>358</v>
      </c>
      <c r="B359" t="s">
        <v>1018</v>
      </c>
      <c r="C359" t="s">
        <v>1016</v>
      </c>
      <c r="D359" t="s">
        <v>374</v>
      </c>
      <c r="E359">
        <v>1.1419999999999999</v>
      </c>
      <c r="F359">
        <v>34.128154000000002</v>
      </c>
      <c r="G359">
        <v>-109.654</v>
      </c>
      <c r="H359" t="s">
        <v>1019</v>
      </c>
      <c r="I359" s="1" t="str">
        <f t="shared" si="10"/>
        <v>624118</v>
      </c>
      <c r="J359" t="str">
        <f t="shared" si="11"/>
        <v>3777183</v>
      </c>
      <c r="K359" t="s">
        <v>1198</v>
      </c>
      <c r="L359" s="2">
        <v>0.83</v>
      </c>
    </row>
    <row r="360" spans="1:12" x14ac:dyDescent="0.2">
      <c r="A360">
        <v>359</v>
      </c>
      <c r="B360" t="s">
        <v>1020</v>
      </c>
      <c r="C360" t="s">
        <v>1021</v>
      </c>
      <c r="D360" t="s">
        <v>140</v>
      </c>
      <c r="E360">
        <v>1.1399999999999999</v>
      </c>
      <c r="F360">
        <v>34.201478999999999</v>
      </c>
      <c r="G360">
        <v>-109.533</v>
      </c>
      <c r="H360" t="s">
        <v>1022</v>
      </c>
      <c r="I360" s="1" t="str">
        <f t="shared" si="10"/>
        <v>635160</v>
      </c>
      <c r="J360" t="str">
        <f t="shared" si="11"/>
        <v>3785468</v>
      </c>
      <c r="K360" t="s">
        <v>1198</v>
      </c>
      <c r="L360" s="2">
        <v>1.1499999999999999</v>
      </c>
    </row>
    <row r="361" spans="1:12" x14ac:dyDescent="0.2">
      <c r="A361">
        <v>360</v>
      </c>
      <c r="B361" t="s">
        <v>1023</v>
      </c>
      <c r="C361" t="s">
        <v>1024</v>
      </c>
      <c r="D361" t="s">
        <v>140</v>
      </c>
      <c r="E361">
        <v>0.96799999999999997</v>
      </c>
      <c r="F361">
        <v>34.210137000000003</v>
      </c>
      <c r="G361">
        <v>-109.55800000000001</v>
      </c>
      <c r="H361" t="s">
        <v>1025</v>
      </c>
      <c r="I361" s="1" t="str">
        <f t="shared" si="10"/>
        <v>632842</v>
      </c>
      <c r="J361" t="str">
        <f t="shared" si="11"/>
        <v>3786395</v>
      </c>
      <c r="K361" t="s">
        <v>1196</v>
      </c>
      <c r="L361" s="2">
        <v>9.26</v>
      </c>
    </row>
    <row r="362" spans="1:12" x14ac:dyDescent="0.2">
      <c r="A362">
        <v>361</v>
      </c>
      <c r="B362" t="s">
        <v>1026</v>
      </c>
      <c r="C362" t="s">
        <v>165</v>
      </c>
      <c r="D362" t="s">
        <v>140</v>
      </c>
      <c r="E362">
        <v>0.83799999999999997</v>
      </c>
      <c r="F362">
        <v>34.207281999999999</v>
      </c>
      <c r="G362">
        <v>-109.57599999999999</v>
      </c>
      <c r="H362" t="s">
        <v>1027</v>
      </c>
      <c r="I362" s="1" t="str">
        <f t="shared" si="10"/>
        <v>631189</v>
      </c>
      <c r="J362" t="str">
        <f t="shared" si="11"/>
        <v>3786055</v>
      </c>
      <c r="K362" t="s">
        <v>1200</v>
      </c>
      <c r="L362" s="2">
        <v>2.93</v>
      </c>
    </row>
    <row r="363" spans="1:12" x14ac:dyDescent="0.2">
      <c r="A363">
        <v>362</v>
      </c>
      <c r="B363" t="s">
        <v>1028</v>
      </c>
      <c r="C363" t="s">
        <v>1029</v>
      </c>
      <c r="D363" t="s">
        <v>140</v>
      </c>
      <c r="E363">
        <v>1.0549999999999999</v>
      </c>
      <c r="F363">
        <v>34.204939000000003</v>
      </c>
      <c r="G363">
        <v>-109.613</v>
      </c>
      <c r="H363" t="s">
        <v>1030</v>
      </c>
      <c r="I363" s="1" t="str">
        <f t="shared" si="10"/>
        <v>627783</v>
      </c>
      <c r="J363" t="str">
        <f t="shared" si="11"/>
        <v>3785748</v>
      </c>
      <c r="L363" s="2">
        <v>7.0000000000000007E-2</v>
      </c>
    </row>
    <row r="364" spans="1:12" x14ac:dyDescent="0.2">
      <c r="A364">
        <v>363</v>
      </c>
      <c r="B364" t="s">
        <v>1031</v>
      </c>
      <c r="C364" t="s">
        <v>1032</v>
      </c>
      <c r="D364" t="s">
        <v>374</v>
      </c>
      <c r="E364">
        <v>0.98</v>
      </c>
      <c r="F364">
        <v>34.193764000000002</v>
      </c>
      <c r="G364">
        <v>-109.616</v>
      </c>
      <c r="H364" t="s">
        <v>1033</v>
      </c>
      <c r="I364" s="1" t="str">
        <f t="shared" si="10"/>
        <v>627524</v>
      </c>
      <c r="J364" t="str">
        <f t="shared" si="11"/>
        <v>3784505</v>
      </c>
      <c r="L364" s="2">
        <v>0.44</v>
      </c>
    </row>
    <row r="365" spans="1:12" x14ac:dyDescent="0.2">
      <c r="A365">
        <v>364</v>
      </c>
      <c r="B365" t="s">
        <v>1034</v>
      </c>
      <c r="C365" t="s">
        <v>1035</v>
      </c>
      <c r="D365" t="s">
        <v>140</v>
      </c>
      <c r="E365">
        <v>0.89900000000000002</v>
      </c>
      <c r="F365">
        <v>34.187815000000001</v>
      </c>
      <c r="G365">
        <v>-109.593</v>
      </c>
      <c r="H365" t="s">
        <v>1036</v>
      </c>
      <c r="I365" s="1" t="str">
        <f t="shared" si="10"/>
        <v>629652</v>
      </c>
      <c r="J365" t="str">
        <f t="shared" si="11"/>
        <v>3783874</v>
      </c>
      <c r="K365" t="s">
        <v>1198</v>
      </c>
      <c r="L365" s="2">
        <v>6.21</v>
      </c>
    </row>
    <row r="366" spans="1:12" x14ac:dyDescent="0.2">
      <c r="A366">
        <v>365</v>
      </c>
      <c r="B366" t="s">
        <v>1037</v>
      </c>
      <c r="C366" t="s">
        <v>1038</v>
      </c>
      <c r="D366" t="s">
        <v>140</v>
      </c>
      <c r="E366">
        <v>0.86</v>
      </c>
      <c r="F366">
        <v>34.192501999999998</v>
      </c>
      <c r="G366">
        <v>-109.57</v>
      </c>
      <c r="H366" t="s">
        <v>1039</v>
      </c>
      <c r="I366" s="1" t="str">
        <f t="shared" si="10"/>
        <v>631764</v>
      </c>
      <c r="J366" t="str">
        <f t="shared" si="11"/>
        <v>3784424</v>
      </c>
      <c r="K366" t="s">
        <v>1198</v>
      </c>
      <c r="L366" s="2">
        <v>0.94</v>
      </c>
    </row>
    <row r="367" spans="1:12" x14ac:dyDescent="0.2">
      <c r="A367">
        <v>366</v>
      </c>
      <c r="B367" t="s">
        <v>1040</v>
      </c>
      <c r="C367" t="s">
        <v>1041</v>
      </c>
      <c r="D367" t="s">
        <v>140</v>
      </c>
      <c r="E367">
        <v>1.339</v>
      </c>
      <c r="F367">
        <v>34.188671999999997</v>
      </c>
      <c r="G367">
        <v>-109.551</v>
      </c>
      <c r="H367" t="s">
        <v>1042</v>
      </c>
      <c r="I367" s="1" t="str">
        <f t="shared" si="10"/>
        <v>633521</v>
      </c>
      <c r="J367" t="str">
        <f t="shared" si="11"/>
        <v>3784024</v>
      </c>
      <c r="K367" t="s">
        <v>1196</v>
      </c>
      <c r="L367" s="2">
        <v>1.92</v>
      </c>
    </row>
    <row r="368" spans="1:12" x14ac:dyDescent="0.2">
      <c r="A368">
        <v>367</v>
      </c>
      <c r="B368" t="s">
        <v>1043</v>
      </c>
      <c r="C368" t="s">
        <v>1044</v>
      </c>
      <c r="D368" t="s">
        <v>140</v>
      </c>
      <c r="E368">
        <v>1.3220000000000001</v>
      </c>
      <c r="F368">
        <v>34.172257999999999</v>
      </c>
      <c r="G368">
        <v>-109.542</v>
      </c>
      <c r="H368" t="s">
        <v>1045</v>
      </c>
      <c r="I368" s="1" t="str">
        <f t="shared" si="10"/>
        <v>634377</v>
      </c>
      <c r="J368" t="str">
        <f t="shared" si="11"/>
        <v>3782215</v>
      </c>
      <c r="K368" t="s">
        <v>1199</v>
      </c>
      <c r="L368" s="2">
        <v>0.48</v>
      </c>
    </row>
    <row r="369" spans="1:12" x14ac:dyDescent="0.2">
      <c r="A369">
        <v>368</v>
      </c>
      <c r="B369" t="s">
        <v>1046</v>
      </c>
      <c r="C369" t="s">
        <v>1047</v>
      </c>
      <c r="D369" t="s">
        <v>140</v>
      </c>
      <c r="E369">
        <v>1.19</v>
      </c>
      <c r="F369">
        <v>34.178803000000002</v>
      </c>
      <c r="G369">
        <v>-109.57</v>
      </c>
      <c r="H369" t="s">
        <v>1048</v>
      </c>
      <c r="I369" s="1" t="str">
        <f t="shared" si="10"/>
        <v>631786</v>
      </c>
      <c r="J369" t="str">
        <f t="shared" si="11"/>
        <v>3782905</v>
      </c>
      <c r="K369" t="s">
        <v>1198</v>
      </c>
      <c r="L369" s="2">
        <v>18.37</v>
      </c>
    </row>
    <row r="370" spans="1:12" x14ac:dyDescent="0.2">
      <c r="A370">
        <v>369</v>
      </c>
      <c r="B370" t="s">
        <v>1049</v>
      </c>
      <c r="C370" t="s">
        <v>1050</v>
      </c>
      <c r="D370" t="s">
        <v>374</v>
      </c>
      <c r="E370">
        <v>0.89</v>
      </c>
      <c r="F370">
        <v>34.161859999999997</v>
      </c>
      <c r="G370">
        <v>-109.586</v>
      </c>
      <c r="H370" t="s">
        <v>1051</v>
      </c>
      <c r="I370" s="1" t="str">
        <f t="shared" si="10"/>
        <v>630337</v>
      </c>
      <c r="J370" t="str">
        <f t="shared" si="11"/>
        <v>3781005</v>
      </c>
      <c r="K370" t="s">
        <v>1194</v>
      </c>
      <c r="L370" s="2">
        <v>18.37</v>
      </c>
    </row>
    <row r="371" spans="1:12" x14ac:dyDescent="0.2">
      <c r="A371">
        <v>370</v>
      </c>
      <c r="B371" t="s">
        <v>1052</v>
      </c>
      <c r="C371" t="s">
        <v>1050</v>
      </c>
      <c r="D371" t="s">
        <v>387</v>
      </c>
      <c r="E371">
        <v>0.89</v>
      </c>
      <c r="F371">
        <v>34.156813</v>
      </c>
      <c r="G371">
        <v>-109.57599999999999</v>
      </c>
      <c r="H371" t="s">
        <v>1053</v>
      </c>
      <c r="I371" s="1" t="str">
        <f t="shared" si="10"/>
        <v>631267</v>
      </c>
      <c r="J371" t="str">
        <f t="shared" si="11"/>
        <v>3780458</v>
      </c>
      <c r="K371" t="s">
        <v>1194</v>
      </c>
      <c r="L371" s="2">
        <v>9.14</v>
      </c>
    </row>
    <row r="372" spans="1:12" x14ac:dyDescent="0.2">
      <c r="A372">
        <v>371</v>
      </c>
      <c r="B372" t="s">
        <v>1054</v>
      </c>
      <c r="C372" t="s">
        <v>1055</v>
      </c>
      <c r="D372" t="s">
        <v>387</v>
      </c>
      <c r="E372">
        <v>1.159</v>
      </c>
      <c r="F372">
        <v>34.166125999999998</v>
      </c>
      <c r="G372">
        <v>-109.556</v>
      </c>
      <c r="H372" t="s">
        <v>1056</v>
      </c>
      <c r="I372" s="1" t="str">
        <f t="shared" si="10"/>
        <v>633096</v>
      </c>
      <c r="J372" t="str">
        <f t="shared" si="11"/>
        <v>3781517</v>
      </c>
      <c r="K372" t="s">
        <v>1196</v>
      </c>
      <c r="L372" s="2">
        <v>1.92</v>
      </c>
    </row>
    <row r="373" spans="1:12" x14ac:dyDescent="0.2">
      <c r="A373">
        <v>372</v>
      </c>
      <c r="B373" t="s">
        <v>1057</v>
      </c>
      <c r="C373" t="s">
        <v>1044</v>
      </c>
      <c r="D373" t="s">
        <v>140</v>
      </c>
      <c r="E373">
        <v>1.3220000000000001</v>
      </c>
      <c r="F373">
        <v>34.166125999999998</v>
      </c>
      <c r="G373">
        <v>-109.542</v>
      </c>
      <c r="H373" t="s">
        <v>1058</v>
      </c>
      <c r="I373" s="1" t="str">
        <f t="shared" si="10"/>
        <v>634386</v>
      </c>
      <c r="J373" t="str">
        <f t="shared" si="11"/>
        <v>3781535</v>
      </c>
      <c r="K373" t="s">
        <v>1199</v>
      </c>
      <c r="L373" s="2">
        <v>1.1399999999999999</v>
      </c>
    </row>
    <row r="374" spans="1:12" x14ac:dyDescent="0.2">
      <c r="A374">
        <v>373</v>
      </c>
      <c r="B374" t="s">
        <v>1059</v>
      </c>
      <c r="C374" t="s">
        <v>1060</v>
      </c>
      <c r="D374" t="s">
        <v>387</v>
      </c>
      <c r="E374">
        <v>1.25</v>
      </c>
      <c r="F374">
        <v>34.144120000000001</v>
      </c>
      <c r="G374">
        <v>-109.545</v>
      </c>
      <c r="H374" t="s">
        <v>1061</v>
      </c>
      <c r="I374" s="1" t="str">
        <f t="shared" si="10"/>
        <v>634145</v>
      </c>
      <c r="J374" t="str">
        <f t="shared" si="11"/>
        <v>3779091</v>
      </c>
      <c r="K374" t="s">
        <v>1199</v>
      </c>
      <c r="L374" s="2">
        <v>27.29</v>
      </c>
    </row>
    <row r="375" spans="1:12" x14ac:dyDescent="0.2">
      <c r="A375">
        <v>374</v>
      </c>
      <c r="B375" t="s">
        <v>1062</v>
      </c>
      <c r="C375" t="s">
        <v>1063</v>
      </c>
      <c r="D375" t="s">
        <v>387</v>
      </c>
      <c r="E375">
        <v>0.67</v>
      </c>
      <c r="F375">
        <v>34.139609999999998</v>
      </c>
      <c r="G375">
        <v>-109.559</v>
      </c>
      <c r="H375" t="s">
        <v>1064</v>
      </c>
      <c r="I375" s="1" t="str">
        <f t="shared" si="10"/>
        <v>632861</v>
      </c>
      <c r="J375" t="str">
        <f t="shared" si="11"/>
        <v>3778573</v>
      </c>
      <c r="K375" t="s">
        <v>1199</v>
      </c>
      <c r="L375" s="2">
        <v>0.26</v>
      </c>
    </row>
    <row r="376" spans="1:12" x14ac:dyDescent="0.2">
      <c r="A376">
        <v>375</v>
      </c>
      <c r="B376" t="s">
        <v>1065</v>
      </c>
      <c r="C376" t="s">
        <v>1066</v>
      </c>
      <c r="D376" t="s">
        <v>374</v>
      </c>
      <c r="E376">
        <v>0.94199999999999995</v>
      </c>
      <c r="F376">
        <v>34.151947</v>
      </c>
      <c r="G376">
        <v>-109.608</v>
      </c>
      <c r="H376" t="s">
        <v>1067</v>
      </c>
      <c r="I376" s="1" t="str">
        <f t="shared" si="10"/>
        <v>628324</v>
      </c>
      <c r="J376" t="str">
        <f t="shared" si="11"/>
        <v>3779878</v>
      </c>
      <c r="L376" s="2">
        <v>8.17</v>
      </c>
    </row>
    <row r="377" spans="1:12" x14ac:dyDescent="0.2">
      <c r="A377">
        <v>376</v>
      </c>
      <c r="B377" t="s">
        <v>1068</v>
      </c>
      <c r="C377" t="s">
        <v>978</v>
      </c>
      <c r="D377" t="s">
        <v>374</v>
      </c>
      <c r="E377">
        <v>0.86</v>
      </c>
      <c r="F377">
        <v>34.147621000000001</v>
      </c>
      <c r="G377">
        <v>-109.626</v>
      </c>
      <c r="H377" t="s">
        <v>1069</v>
      </c>
      <c r="I377" s="1" t="str">
        <f t="shared" si="10"/>
        <v>626671</v>
      </c>
      <c r="J377" t="str">
        <f t="shared" si="11"/>
        <v>3779376</v>
      </c>
      <c r="K377" t="s">
        <v>1199</v>
      </c>
      <c r="L377" s="2">
        <v>3.73</v>
      </c>
    </row>
    <row r="378" spans="1:12" x14ac:dyDescent="0.2">
      <c r="A378">
        <v>377</v>
      </c>
      <c r="B378" t="s">
        <v>1070</v>
      </c>
      <c r="C378" t="s">
        <v>1071</v>
      </c>
      <c r="D378" t="s">
        <v>374</v>
      </c>
      <c r="E378">
        <v>0.72799999999999998</v>
      </c>
      <c r="F378">
        <v>34.129956999999997</v>
      </c>
      <c r="G378">
        <v>-109.621</v>
      </c>
      <c r="H378" t="s">
        <v>1072</v>
      </c>
      <c r="I378" s="1" t="str">
        <f t="shared" si="10"/>
        <v>627158</v>
      </c>
      <c r="J378" t="str">
        <f t="shared" si="11"/>
        <v>3777423</v>
      </c>
      <c r="K378" t="s">
        <v>1196</v>
      </c>
      <c r="L378" s="2">
        <v>3.17</v>
      </c>
    </row>
    <row r="379" spans="1:12" x14ac:dyDescent="0.2">
      <c r="A379">
        <v>378</v>
      </c>
      <c r="B379" t="s">
        <v>1073</v>
      </c>
      <c r="C379" t="s">
        <v>1074</v>
      </c>
      <c r="D379" t="s">
        <v>374</v>
      </c>
      <c r="E379">
        <v>0.70599999999999996</v>
      </c>
      <c r="F379">
        <v>34.132660000000001</v>
      </c>
      <c r="G379">
        <v>-109.6</v>
      </c>
      <c r="H379" t="s">
        <v>1075</v>
      </c>
      <c r="I379" s="1" t="str">
        <f t="shared" si="10"/>
        <v>629091</v>
      </c>
      <c r="J379" t="str">
        <f t="shared" si="11"/>
        <v>3777749</v>
      </c>
      <c r="K379" t="s">
        <v>1198</v>
      </c>
      <c r="L379" s="2">
        <v>1.29</v>
      </c>
    </row>
    <row r="380" spans="1:12" x14ac:dyDescent="0.2">
      <c r="A380">
        <v>379</v>
      </c>
      <c r="B380" t="s">
        <v>1076</v>
      </c>
      <c r="C380" t="s">
        <v>1077</v>
      </c>
      <c r="D380" t="s">
        <v>387</v>
      </c>
      <c r="E380">
        <v>1</v>
      </c>
      <c r="F380">
        <v>34.128427000000002</v>
      </c>
      <c r="G380">
        <v>-109.554</v>
      </c>
      <c r="H380" t="s">
        <v>1078</v>
      </c>
      <c r="I380" s="1" t="str">
        <f t="shared" si="10"/>
        <v>633339</v>
      </c>
      <c r="J380" t="str">
        <f t="shared" si="11"/>
        <v>3777339</v>
      </c>
      <c r="L380" s="2">
        <v>1.5</v>
      </c>
    </row>
    <row r="381" spans="1:12" x14ac:dyDescent="0.2">
      <c r="A381">
        <v>380</v>
      </c>
      <c r="B381" t="s">
        <v>1079</v>
      </c>
      <c r="C381" t="s">
        <v>1080</v>
      </c>
      <c r="D381" t="s">
        <v>387</v>
      </c>
      <c r="E381">
        <v>1.3</v>
      </c>
      <c r="F381">
        <v>34.135280999999999</v>
      </c>
      <c r="G381">
        <v>-109.548</v>
      </c>
      <c r="H381" t="s">
        <v>1081</v>
      </c>
      <c r="I381" s="1" t="str">
        <f t="shared" si="10"/>
        <v>633882</v>
      </c>
      <c r="J381" t="str">
        <f t="shared" si="11"/>
        <v>3778107</v>
      </c>
      <c r="K381" t="s">
        <v>1198</v>
      </c>
      <c r="L381" s="2">
        <v>1.5</v>
      </c>
    </row>
    <row r="382" spans="1:12" x14ac:dyDescent="0.2">
      <c r="A382">
        <v>381</v>
      </c>
      <c r="B382" t="s">
        <v>1082</v>
      </c>
      <c r="C382" t="s">
        <v>1080</v>
      </c>
      <c r="D382" t="s">
        <v>387</v>
      </c>
      <c r="E382">
        <v>1.3</v>
      </c>
      <c r="F382">
        <v>34.135280999999999</v>
      </c>
      <c r="G382">
        <v>-109.539</v>
      </c>
      <c r="H382" t="s">
        <v>1083</v>
      </c>
      <c r="I382" s="1" t="str">
        <f t="shared" si="10"/>
        <v>634712</v>
      </c>
      <c r="J382" t="str">
        <f t="shared" si="11"/>
        <v>3778119</v>
      </c>
      <c r="K382" t="s">
        <v>1198</v>
      </c>
      <c r="L382" s="2">
        <v>1.08</v>
      </c>
    </row>
    <row r="383" spans="1:12" x14ac:dyDescent="0.2">
      <c r="A383">
        <v>382</v>
      </c>
      <c r="B383" t="s">
        <v>1084</v>
      </c>
      <c r="C383" t="s">
        <v>1085</v>
      </c>
      <c r="D383" t="s">
        <v>140</v>
      </c>
      <c r="E383">
        <v>0.85</v>
      </c>
      <c r="F383">
        <v>34.206890000000001</v>
      </c>
      <c r="G383">
        <v>-109.43899999999999</v>
      </c>
      <c r="H383" t="s">
        <v>1086</v>
      </c>
      <c r="I383" s="1" t="str">
        <f t="shared" si="10"/>
        <v>643812</v>
      </c>
      <c r="J383" t="str">
        <f t="shared" si="11"/>
        <v>3786196</v>
      </c>
      <c r="K383" t="s">
        <v>1194</v>
      </c>
      <c r="L383" s="2">
        <v>1.08</v>
      </c>
    </row>
    <row r="384" spans="1:12" x14ac:dyDescent="0.2">
      <c r="A384">
        <v>383</v>
      </c>
      <c r="B384" t="s">
        <v>1087</v>
      </c>
      <c r="C384" t="s">
        <v>1085</v>
      </c>
      <c r="D384" t="s">
        <v>140</v>
      </c>
      <c r="E384">
        <v>0.85</v>
      </c>
      <c r="F384">
        <v>34.207973000000003</v>
      </c>
      <c r="G384">
        <v>-109.434</v>
      </c>
      <c r="H384" t="s">
        <v>1088</v>
      </c>
      <c r="I384" s="1" t="str">
        <f t="shared" si="10"/>
        <v>644270</v>
      </c>
      <c r="J384" t="str">
        <f t="shared" si="11"/>
        <v>3786324</v>
      </c>
      <c r="K384" t="s">
        <v>1194</v>
      </c>
      <c r="L384" s="2">
        <v>1.08</v>
      </c>
    </row>
    <row r="385" spans="1:12" x14ac:dyDescent="0.2">
      <c r="A385">
        <v>384</v>
      </c>
      <c r="B385" t="s">
        <v>1089</v>
      </c>
      <c r="C385" t="s">
        <v>1085</v>
      </c>
      <c r="D385" t="s">
        <v>140</v>
      </c>
      <c r="E385">
        <v>0.85</v>
      </c>
      <c r="F385">
        <v>34.208333000000003</v>
      </c>
      <c r="G385">
        <v>-109.429</v>
      </c>
      <c r="H385" t="s">
        <v>1090</v>
      </c>
      <c r="I385" s="1" t="str">
        <f t="shared" si="10"/>
        <v>644731</v>
      </c>
      <c r="J385" t="str">
        <f t="shared" si="11"/>
        <v>3786371</v>
      </c>
      <c r="K385" t="s">
        <v>1194</v>
      </c>
      <c r="L385" s="2">
        <v>0.05</v>
      </c>
    </row>
    <row r="386" spans="1:12" x14ac:dyDescent="0.2">
      <c r="A386">
        <v>385</v>
      </c>
      <c r="B386" t="s">
        <v>1091</v>
      </c>
      <c r="C386" t="s">
        <v>1092</v>
      </c>
      <c r="D386" t="s">
        <v>140</v>
      </c>
      <c r="E386">
        <v>0.9</v>
      </c>
      <c r="F386">
        <v>34.202922000000001</v>
      </c>
      <c r="G386">
        <v>-109.452</v>
      </c>
      <c r="H386" t="s">
        <v>1093</v>
      </c>
      <c r="I386" s="1" t="str">
        <f t="shared" si="10"/>
        <v>642621</v>
      </c>
      <c r="J386" t="str">
        <f t="shared" si="11"/>
        <v>3785738</v>
      </c>
      <c r="L386" s="2">
        <v>0.46</v>
      </c>
    </row>
    <row r="387" spans="1:12" x14ac:dyDescent="0.2">
      <c r="A387">
        <v>386</v>
      </c>
      <c r="B387" t="s">
        <v>1091</v>
      </c>
      <c r="C387" t="s">
        <v>1094</v>
      </c>
      <c r="D387" t="s">
        <v>140</v>
      </c>
      <c r="E387">
        <v>0.90100000000000002</v>
      </c>
      <c r="F387">
        <v>34.202922000000001</v>
      </c>
      <c r="G387">
        <v>-109.452</v>
      </c>
      <c r="H387" t="s">
        <v>1093</v>
      </c>
      <c r="I387" s="1" t="str">
        <f t="shared" ref="I387:I419" si="12">MID(H387,5,6)</f>
        <v>642621</v>
      </c>
      <c r="J387" t="str">
        <f t="shared" ref="J387:J419" si="13">MID(H387,12,7)</f>
        <v>3785738</v>
      </c>
      <c r="K387" t="s">
        <v>1196</v>
      </c>
      <c r="L387" s="2">
        <v>0.45</v>
      </c>
    </row>
    <row r="388" spans="1:12" x14ac:dyDescent="0.2">
      <c r="A388">
        <v>387</v>
      </c>
      <c r="B388" t="s">
        <v>1095</v>
      </c>
      <c r="C388" t="s">
        <v>1096</v>
      </c>
      <c r="D388" t="s">
        <v>140</v>
      </c>
      <c r="E388">
        <v>1.478</v>
      </c>
      <c r="F388">
        <v>34.202561000000003</v>
      </c>
      <c r="G388">
        <v>-109.462</v>
      </c>
      <c r="H388" t="s">
        <v>1097</v>
      </c>
      <c r="I388" s="1" t="str">
        <f t="shared" si="12"/>
        <v>641700</v>
      </c>
      <c r="J388" t="str">
        <f t="shared" si="13"/>
        <v>3785684</v>
      </c>
      <c r="K388" t="s">
        <v>1196</v>
      </c>
      <c r="L388" s="2">
        <v>0.37</v>
      </c>
    </row>
    <row r="389" spans="1:12" x14ac:dyDescent="0.2">
      <c r="A389">
        <v>388</v>
      </c>
      <c r="B389" t="s">
        <v>1098</v>
      </c>
      <c r="C389" t="s">
        <v>1099</v>
      </c>
      <c r="D389" t="s">
        <v>140</v>
      </c>
      <c r="E389">
        <v>1.3120000000000001</v>
      </c>
      <c r="F389">
        <v>34.208694000000001</v>
      </c>
      <c r="G389">
        <v>-109.503</v>
      </c>
      <c r="H389" t="s">
        <v>1100</v>
      </c>
      <c r="I389" s="1" t="str">
        <f t="shared" si="12"/>
        <v>637912</v>
      </c>
      <c r="J389" t="str">
        <f t="shared" si="13"/>
        <v>3786308</v>
      </c>
      <c r="K389" t="s">
        <v>1196</v>
      </c>
      <c r="L389" s="2">
        <v>0.32</v>
      </c>
    </row>
    <row r="390" spans="1:12" x14ac:dyDescent="0.2">
      <c r="A390">
        <v>389</v>
      </c>
      <c r="B390" t="s">
        <v>1101</v>
      </c>
      <c r="C390" t="s">
        <v>174</v>
      </c>
      <c r="D390" t="s">
        <v>140</v>
      </c>
      <c r="E390">
        <v>1.4530000000000001</v>
      </c>
      <c r="F390">
        <v>34.192459999999997</v>
      </c>
      <c r="G390">
        <v>-109.51900000000001</v>
      </c>
      <c r="H390" t="s">
        <v>1102</v>
      </c>
      <c r="I390" s="1" t="str">
        <f t="shared" si="12"/>
        <v>636464</v>
      </c>
      <c r="J390" t="str">
        <f t="shared" si="13"/>
        <v>3784486</v>
      </c>
      <c r="L390" s="2">
        <v>0.13</v>
      </c>
    </row>
    <row r="391" spans="1:12" x14ac:dyDescent="0.2">
      <c r="A391">
        <v>390</v>
      </c>
      <c r="B391" t="s">
        <v>1103</v>
      </c>
      <c r="C391" t="s">
        <v>1104</v>
      </c>
      <c r="D391" t="s">
        <v>140</v>
      </c>
      <c r="E391">
        <v>1.333</v>
      </c>
      <c r="F391">
        <v>34.194625000000002</v>
      </c>
      <c r="G391">
        <v>-109.532</v>
      </c>
      <c r="H391" t="s">
        <v>1105</v>
      </c>
      <c r="I391" s="1" t="str">
        <f t="shared" si="12"/>
        <v>635263</v>
      </c>
      <c r="J391" t="str">
        <f t="shared" si="13"/>
        <v>3784709</v>
      </c>
      <c r="L391" s="2">
        <v>0.13</v>
      </c>
    </row>
    <row r="392" spans="1:12" x14ac:dyDescent="0.2">
      <c r="A392">
        <v>391</v>
      </c>
      <c r="B392" t="s">
        <v>1106</v>
      </c>
      <c r="C392" t="s">
        <v>1107</v>
      </c>
      <c r="D392" t="s">
        <v>140</v>
      </c>
      <c r="E392">
        <v>1.1379999999999999</v>
      </c>
      <c r="F392">
        <v>34.195166</v>
      </c>
      <c r="G392">
        <v>-109.462</v>
      </c>
      <c r="H392" t="s">
        <v>1108</v>
      </c>
      <c r="I392" s="1" t="str">
        <f t="shared" si="12"/>
        <v>641712</v>
      </c>
      <c r="J392" t="str">
        <f t="shared" si="13"/>
        <v>3784864</v>
      </c>
      <c r="K392" t="s">
        <v>1194</v>
      </c>
      <c r="L392" s="2">
        <v>0.61</v>
      </c>
    </row>
    <row r="393" spans="1:12" x14ac:dyDescent="0.2">
      <c r="A393">
        <v>392</v>
      </c>
      <c r="B393" t="s">
        <v>1109</v>
      </c>
      <c r="C393" t="s">
        <v>1110</v>
      </c>
      <c r="D393" t="s">
        <v>140</v>
      </c>
      <c r="E393">
        <v>1.1100000000000001</v>
      </c>
      <c r="F393">
        <v>34.182720000000003</v>
      </c>
      <c r="G393">
        <v>-109.47</v>
      </c>
      <c r="H393" t="s">
        <v>1111</v>
      </c>
      <c r="I393" s="1" t="str">
        <f t="shared" si="12"/>
        <v>640996</v>
      </c>
      <c r="J393" t="str">
        <f t="shared" si="13"/>
        <v>3783473</v>
      </c>
      <c r="K393" t="s">
        <v>1196</v>
      </c>
      <c r="L393" s="2">
        <v>2.71</v>
      </c>
    </row>
    <row r="394" spans="1:12" x14ac:dyDescent="0.2">
      <c r="A394">
        <v>393</v>
      </c>
      <c r="B394" t="s">
        <v>1112</v>
      </c>
      <c r="C394" t="s">
        <v>1113</v>
      </c>
      <c r="D394" t="s">
        <v>140</v>
      </c>
      <c r="E394">
        <v>1.04</v>
      </c>
      <c r="F394">
        <v>34.193182</v>
      </c>
      <c r="G394">
        <v>-109.455</v>
      </c>
      <c r="H394" t="s">
        <v>1114</v>
      </c>
      <c r="I394" s="1" t="str">
        <f t="shared" si="12"/>
        <v>642360</v>
      </c>
      <c r="J394" t="str">
        <f t="shared" si="13"/>
        <v>3784654</v>
      </c>
      <c r="K394" t="s">
        <v>1200</v>
      </c>
      <c r="L394" s="2">
        <v>18.64</v>
      </c>
    </row>
    <row r="395" spans="1:12" x14ac:dyDescent="0.2">
      <c r="A395">
        <v>394</v>
      </c>
      <c r="B395" t="s">
        <v>1115</v>
      </c>
      <c r="C395" t="s">
        <v>1116</v>
      </c>
      <c r="D395" t="s">
        <v>140</v>
      </c>
      <c r="E395">
        <v>1.5309999999999999</v>
      </c>
      <c r="F395">
        <v>34.167569</v>
      </c>
      <c r="G395">
        <v>-109.438</v>
      </c>
      <c r="H395" t="s">
        <v>1117</v>
      </c>
      <c r="I395" s="1" t="str">
        <f t="shared" si="12"/>
        <v>643971</v>
      </c>
      <c r="J395" t="str">
        <f t="shared" si="13"/>
        <v>3781837</v>
      </c>
      <c r="L395" s="2">
        <v>0.43</v>
      </c>
    </row>
    <row r="396" spans="1:12" x14ac:dyDescent="0.2">
      <c r="A396">
        <v>395</v>
      </c>
      <c r="B396" t="s">
        <v>1118</v>
      </c>
      <c r="C396" t="s">
        <v>1119</v>
      </c>
      <c r="D396" t="s">
        <v>140</v>
      </c>
      <c r="E396">
        <v>1.18</v>
      </c>
      <c r="F396">
        <v>34.179473000000002</v>
      </c>
      <c r="G396">
        <v>-109.461</v>
      </c>
      <c r="H396" t="s">
        <v>1120</v>
      </c>
      <c r="I396" s="1" t="str">
        <f t="shared" si="12"/>
        <v>641831</v>
      </c>
      <c r="J396" t="str">
        <f t="shared" si="13"/>
        <v>3783125</v>
      </c>
      <c r="K396" t="s">
        <v>1196</v>
      </c>
      <c r="L396" s="2">
        <v>1.46</v>
      </c>
    </row>
    <row r="397" spans="1:12" x14ac:dyDescent="0.2">
      <c r="A397">
        <v>396</v>
      </c>
      <c r="B397" t="s">
        <v>1121</v>
      </c>
      <c r="C397" t="s">
        <v>1122</v>
      </c>
      <c r="D397" t="s">
        <v>140</v>
      </c>
      <c r="E397">
        <v>1.115</v>
      </c>
      <c r="F397">
        <v>34.173881999999999</v>
      </c>
      <c r="G397">
        <v>-109.456</v>
      </c>
      <c r="H397" t="s">
        <v>1123</v>
      </c>
      <c r="I397" s="1" t="str">
        <f t="shared" si="12"/>
        <v>642301</v>
      </c>
      <c r="J397" t="str">
        <f t="shared" si="13"/>
        <v>3782512</v>
      </c>
      <c r="L397" s="2">
        <v>0.05</v>
      </c>
    </row>
    <row r="398" spans="1:12" x14ac:dyDescent="0.2">
      <c r="A398">
        <v>397</v>
      </c>
      <c r="B398" t="s">
        <v>1124</v>
      </c>
      <c r="C398" t="s">
        <v>1125</v>
      </c>
      <c r="D398" t="s">
        <v>140</v>
      </c>
      <c r="E398">
        <v>1.1100000000000001</v>
      </c>
      <c r="F398">
        <v>34.168289999999999</v>
      </c>
      <c r="G398">
        <v>-109.462</v>
      </c>
      <c r="H398" t="s">
        <v>1126</v>
      </c>
      <c r="I398" s="1" t="str">
        <f t="shared" si="12"/>
        <v>641757</v>
      </c>
      <c r="J398" t="str">
        <f t="shared" si="13"/>
        <v>3781884</v>
      </c>
      <c r="K398" t="s">
        <v>1194</v>
      </c>
      <c r="L398" s="2">
        <v>0.61</v>
      </c>
    </row>
    <row r="399" spans="1:12" x14ac:dyDescent="0.2">
      <c r="A399">
        <v>398</v>
      </c>
      <c r="B399" t="s">
        <v>1127</v>
      </c>
      <c r="C399" t="s">
        <v>1128</v>
      </c>
      <c r="D399" t="s">
        <v>140</v>
      </c>
      <c r="E399">
        <v>1.0389999999999999</v>
      </c>
      <c r="F399">
        <v>34.169192000000002</v>
      </c>
      <c r="G399">
        <v>-109.492</v>
      </c>
      <c r="H399" t="s">
        <v>1129</v>
      </c>
      <c r="I399" s="1" t="str">
        <f t="shared" si="12"/>
        <v>638990</v>
      </c>
      <c r="J399" t="str">
        <f t="shared" si="13"/>
        <v>3781942</v>
      </c>
      <c r="K399" t="s">
        <v>1194</v>
      </c>
      <c r="L399" s="2">
        <v>11.55</v>
      </c>
    </row>
    <row r="400" spans="1:12" x14ac:dyDescent="0.2">
      <c r="A400">
        <v>399</v>
      </c>
      <c r="B400" t="s">
        <v>1130</v>
      </c>
      <c r="C400" t="s">
        <v>1131</v>
      </c>
      <c r="D400" t="s">
        <v>140</v>
      </c>
      <c r="E400">
        <v>1.07</v>
      </c>
      <c r="F400">
        <v>34.177309000000001</v>
      </c>
      <c r="G400">
        <v>-109.502</v>
      </c>
      <c r="H400" t="s">
        <v>1132</v>
      </c>
      <c r="I400" s="1" t="str">
        <f t="shared" si="12"/>
        <v>638055</v>
      </c>
      <c r="J400" t="str">
        <f t="shared" si="13"/>
        <v>3782829</v>
      </c>
      <c r="L400" s="2">
        <v>0.22</v>
      </c>
    </row>
    <row r="401" spans="1:12" x14ac:dyDescent="0.2">
      <c r="A401">
        <v>400</v>
      </c>
      <c r="B401" t="s">
        <v>1133</v>
      </c>
      <c r="C401" t="s">
        <v>194</v>
      </c>
      <c r="D401" t="s">
        <v>140</v>
      </c>
      <c r="E401">
        <v>1.23</v>
      </c>
      <c r="F401">
        <v>34.182899999999997</v>
      </c>
      <c r="G401">
        <v>-109.5</v>
      </c>
      <c r="H401" t="s">
        <v>1134</v>
      </c>
      <c r="I401" s="1" t="str">
        <f t="shared" si="12"/>
        <v>638231</v>
      </c>
      <c r="J401" t="str">
        <f t="shared" si="13"/>
        <v>3783452</v>
      </c>
      <c r="L401" s="2">
        <v>1.28</v>
      </c>
    </row>
    <row r="402" spans="1:12" x14ac:dyDescent="0.2">
      <c r="A402">
        <v>401</v>
      </c>
      <c r="B402" t="s">
        <v>1135</v>
      </c>
      <c r="C402" t="s">
        <v>1136</v>
      </c>
      <c r="D402" t="s">
        <v>140</v>
      </c>
      <c r="E402">
        <v>1.262</v>
      </c>
      <c r="F402">
        <v>34.170454999999997</v>
      </c>
      <c r="G402">
        <v>-109.527</v>
      </c>
      <c r="H402" t="s">
        <v>1137</v>
      </c>
      <c r="I402" s="1" t="str">
        <f t="shared" si="12"/>
        <v>635762</v>
      </c>
      <c r="J402" t="str">
        <f t="shared" si="13"/>
        <v>3782035</v>
      </c>
      <c r="K402" t="s">
        <v>1196</v>
      </c>
      <c r="L402" s="2">
        <v>2.1</v>
      </c>
    </row>
    <row r="403" spans="1:12" x14ac:dyDescent="0.2">
      <c r="A403">
        <v>402</v>
      </c>
      <c r="B403" t="s">
        <v>1138</v>
      </c>
      <c r="C403" t="s">
        <v>1139</v>
      </c>
      <c r="D403" t="s">
        <v>140</v>
      </c>
      <c r="E403">
        <v>1.4510000000000001</v>
      </c>
      <c r="F403">
        <v>34.181998999999998</v>
      </c>
      <c r="G403">
        <v>-109.51900000000001</v>
      </c>
      <c r="H403" t="s">
        <v>1140</v>
      </c>
      <c r="I403" s="1" t="str">
        <f t="shared" si="12"/>
        <v>636481</v>
      </c>
      <c r="J403" t="str">
        <f t="shared" si="13"/>
        <v>3783326</v>
      </c>
      <c r="L403" s="2">
        <v>0.41</v>
      </c>
    </row>
    <row r="404" spans="1:12" x14ac:dyDescent="0.2">
      <c r="A404">
        <v>403</v>
      </c>
      <c r="B404" t="s">
        <v>1141</v>
      </c>
      <c r="C404" t="s">
        <v>1142</v>
      </c>
      <c r="D404" t="s">
        <v>662</v>
      </c>
      <c r="E404">
        <v>1.4319999999999999</v>
      </c>
      <c r="F404">
        <v>34.159300000000002</v>
      </c>
      <c r="G404">
        <v>-109.4713</v>
      </c>
      <c r="H404" t="s">
        <v>1143</v>
      </c>
      <c r="I404" s="1" t="str">
        <f t="shared" si="12"/>
        <v>640915</v>
      </c>
      <c r="J404" t="str">
        <f t="shared" si="13"/>
        <v>3780874</v>
      </c>
      <c r="K404" t="s">
        <v>1196</v>
      </c>
      <c r="L404" s="2">
        <v>2.78</v>
      </c>
    </row>
    <row r="405" spans="1:12" x14ac:dyDescent="0.2">
      <c r="A405">
        <v>404</v>
      </c>
      <c r="B405" t="s">
        <v>1144</v>
      </c>
      <c r="C405" t="s">
        <v>1145</v>
      </c>
      <c r="D405" t="s">
        <v>140</v>
      </c>
      <c r="E405">
        <v>1.599</v>
      </c>
      <c r="F405">
        <v>34.1663</v>
      </c>
      <c r="G405">
        <v>-109.44929999999999</v>
      </c>
      <c r="H405" t="s">
        <v>1146</v>
      </c>
      <c r="I405" s="1" t="str">
        <f t="shared" si="12"/>
        <v>642931</v>
      </c>
      <c r="J405" t="str">
        <f t="shared" si="13"/>
        <v>3781681</v>
      </c>
      <c r="K405" t="s">
        <v>1199</v>
      </c>
      <c r="L405" s="2">
        <v>2.2000000000000002</v>
      </c>
    </row>
    <row r="406" spans="1:12" x14ac:dyDescent="0.2">
      <c r="A406">
        <v>405</v>
      </c>
      <c r="B406" t="s">
        <v>1147</v>
      </c>
      <c r="C406" t="s">
        <v>1148</v>
      </c>
      <c r="D406" t="s">
        <v>662</v>
      </c>
      <c r="E406">
        <v>1.79</v>
      </c>
      <c r="F406">
        <v>34.148629</v>
      </c>
      <c r="G406">
        <v>-109.47499999999999</v>
      </c>
      <c r="H406" t="s">
        <v>1149</v>
      </c>
      <c r="I406" s="1" t="str">
        <f t="shared" si="12"/>
        <v>640591</v>
      </c>
      <c r="J406" t="str">
        <f t="shared" si="13"/>
        <v>3779685</v>
      </c>
      <c r="K406" t="s">
        <v>1198</v>
      </c>
      <c r="L406" s="2">
        <v>1.4</v>
      </c>
    </row>
    <row r="407" spans="1:12" x14ac:dyDescent="0.2">
      <c r="A407">
        <v>406</v>
      </c>
      <c r="B407" t="s">
        <v>1150</v>
      </c>
      <c r="C407" t="s">
        <v>1151</v>
      </c>
      <c r="D407" t="s">
        <v>662</v>
      </c>
      <c r="E407">
        <v>1.232</v>
      </c>
      <c r="F407">
        <v>34.147367000000003</v>
      </c>
      <c r="G407">
        <v>-109.508</v>
      </c>
      <c r="H407" t="s">
        <v>1152</v>
      </c>
      <c r="I407" s="1" t="str">
        <f t="shared" si="12"/>
        <v>637551</v>
      </c>
      <c r="J407" t="str">
        <f t="shared" si="13"/>
        <v>3779500</v>
      </c>
      <c r="K407" t="s">
        <v>1196</v>
      </c>
      <c r="L407" s="2">
        <v>0.42</v>
      </c>
    </row>
    <row r="408" spans="1:12" x14ac:dyDescent="0.2">
      <c r="A408">
        <v>407</v>
      </c>
      <c r="B408" t="s">
        <v>1153</v>
      </c>
      <c r="C408" t="s">
        <v>1154</v>
      </c>
      <c r="D408" t="s">
        <v>662</v>
      </c>
      <c r="E408">
        <v>1.157</v>
      </c>
      <c r="F408">
        <v>34.142496000000001</v>
      </c>
      <c r="G408">
        <v>-109.497</v>
      </c>
      <c r="H408" t="s">
        <v>1155</v>
      </c>
      <c r="I408" s="1" t="str">
        <f t="shared" si="12"/>
        <v>638573</v>
      </c>
      <c r="J408" t="str">
        <f t="shared" si="13"/>
        <v>3778975</v>
      </c>
      <c r="L408" s="2">
        <v>0.8</v>
      </c>
    </row>
    <row r="409" spans="1:12" x14ac:dyDescent="0.2">
      <c r="A409">
        <v>408</v>
      </c>
      <c r="B409" t="s">
        <v>1156</v>
      </c>
      <c r="C409" t="s">
        <v>1157</v>
      </c>
      <c r="D409" t="s">
        <v>662</v>
      </c>
      <c r="E409">
        <v>1.1020000000000001</v>
      </c>
      <c r="F409">
        <v>34.140872999999999</v>
      </c>
      <c r="G409">
        <v>-109.514</v>
      </c>
      <c r="H409" t="s">
        <v>1158</v>
      </c>
      <c r="I409" s="1" t="str">
        <f t="shared" si="12"/>
        <v>637008</v>
      </c>
      <c r="J409" t="str">
        <f t="shared" si="13"/>
        <v>3778772</v>
      </c>
      <c r="L409" s="2">
        <v>0.21</v>
      </c>
    </row>
    <row r="410" spans="1:12" x14ac:dyDescent="0.2">
      <c r="A410">
        <v>409</v>
      </c>
      <c r="B410" t="s">
        <v>1159</v>
      </c>
      <c r="C410" t="s">
        <v>1160</v>
      </c>
      <c r="D410" t="s">
        <v>387</v>
      </c>
      <c r="E410">
        <v>1.04</v>
      </c>
      <c r="F410">
        <v>34.130592</v>
      </c>
      <c r="G410">
        <v>-109.51900000000001</v>
      </c>
      <c r="H410" t="s">
        <v>1161</v>
      </c>
      <c r="I410" s="1" t="str">
        <f t="shared" si="12"/>
        <v>636564</v>
      </c>
      <c r="J410" t="str">
        <f t="shared" si="13"/>
        <v>3777625</v>
      </c>
      <c r="K410" t="s">
        <v>1196</v>
      </c>
      <c r="L410" s="2">
        <v>6.47</v>
      </c>
    </row>
    <row r="411" spans="1:12" x14ac:dyDescent="0.2">
      <c r="A411">
        <v>410</v>
      </c>
      <c r="B411" t="s">
        <v>1162</v>
      </c>
      <c r="C411" t="s">
        <v>1163</v>
      </c>
      <c r="D411" t="s">
        <v>387</v>
      </c>
      <c r="E411">
        <v>1.1579999999999999</v>
      </c>
      <c r="F411">
        <v>34.129508999999999</v>
      </c>
      <c r="G411">
        <v>-109.497</v>
      </c>
      <c r="H411" t="s">
        <v>1164</v>
      </c>
      <c r="I411" s="1" t="str">
        <f t="shared" si="12"/>
        <v>638594</v>
      </c>
      <c r="J411" t="str">
        <f t="shared" si="13"/>
        <v>3777535</v>
      </c>
      <c r="L411" s="2">
        <v>0.06</v>
      </c>
    </row>
    <row r="412" spans="1:12" x14ac:dyDescent="0.2">
      <c r="A412">
        <v>411</v>
      </c>
      <c r="B412" t="s">
        <v>1165</v>
      </c>
      <c r="C412" t="s">
        <v>1166</v>
      </c>
      <c r="D412" t="s">
        <v>662</v>
      </c>
      <c r="E412">
        <v>1.151</v>
      </c>
      <c r="F412">
        <v>34.128247000000002</v>
      </c>
      <c r="G412">
        <v>-109.491</v>
      </c>
      <c r="H412" t="s">
        <v>1167</v>
      </c>
      <c r="I412" s="1" t="str">
        <f t="shared" si="12"/>
        <v>639150</v>
      </c>
      <c r="J412" t="str">
        <f t="shared" si="13"/>
        <v>3777403</v>
      </c>
      <c r="K412" t="s">
        <v>1200</v>
      </c>
      <c r="L412" s="2">
        <v>2.83</v>
      </c>
    </row>
    <row r="413" spans="1:12" x14ac:dyDescent="0.2">
      <c r="A413">
        <v>412</v>
      </c>
      <c r="B413" t="s">
        <v>1168</v>
      </c>
      <c r="C413" t="s">
        <v>1169</v>
      </c>
      <c r="D413" t="s">
        <v>140</v>
      </c>
      <c r="E413">
        <v>0.95</v>
      </c>
      <c r="F413">
        <v>34.210137000000003</v>
      </c>
      <c r="G413">
        <v>-109.42100000000001</v>
      </c>
      <c r="H413" t="s">
        <v>1170</v>
      </c>
      <c r="I413" s="1" t="str">
        <f t="shared" si="12"/>
        <v>645464</v>
      </c>
      <c r="J413" t="str">
        <f t="shared" si="13"/>
        <v>3786582</v>
      </c>
      <c r="K413" t="s">
        <v>1199</v>
      </c>
      <c r="L413" s="2">
        <v>2.36</v>
      </c>
    </row>
    <row r="414" spans="1:12" x14ac:dyDescent="0.2">
      <c r="A414">
        <v>413</v>
      </c>
      <c r="B414" t="s">
        <v>1171</v>
      </c>
      <c r="C414" t="s">
        <v>1172</v>
      </c>
      <c r="D414" t="s">
        <v>140</v>
      </c>
      <c r="E414">
        <v>1.4410000000000001</v>
      </c>
      <c r="F414">
        <v>34.174422999999997</v>
      </c>
      <c r="G414">
        <v>-109.41800000000001</v>
      </c>
      <c r="H414" t="s">
        <v>1173</v>
      </c>
      <c r="I414" s="1" t="str">
        <f t="shared" si="12"/>
        <v>645802</v>
      </c>
      <c r="J414" t="str">
        <f t="shared" si="13"/>
        <v>3782626</v>
      </c>
      <c r="K414" t="s">
        <v>1199</v>
      </c>
      <c r="L414" s="2">
        <v>4.1900000000000004</v>
      </c>
    </row>
    <row r="415" spans="1:12" x14ac:dyDescent="0.2">
      <c r="A415">
        <v>414</v>
      </c>
      <c r="B415" t="s">
        <v>1174</v>
      </c>
      <c r="C415" t="s">
        <v>1175</v>
      </c>
      <c r="D415" t="s">
        <v>140</v>
      </c>
      <c r="E415">
        <v>1.6</v>
      </c>
      <c r="F415">
        <v>34.158189</v>
      </c>
      <c r="G415">
        <v>-109.399</v>
      </c>
      <c r="H415" t="s">
        <v>1176</v>
      </c>
      <c r="I415" s="1" t="str">
        <f t="shared" si="12"/>
        <v>647582</v>
      </c>
      <c r="J415" t="str">
        <f t="shared" si="13"/>
        <v>3780853</v>
      </c>
      <c r="L415" s="2">
        <v>0.96</v>
      </c>
    </row>
    <row r="416" spans="1:12" x14ac:dyDescent="0.2">
      <c r="A416">
        <v>415</v>
      </c>
      <c r="B416" t="s">
        <v>1177</v>
      </c>
      <c r="C416" t="s">
        <v>1178</v>
      </c>
      <c r="D416" t="s">
        <v>140</v>
      </c>
      <c r="E416">
        <v>0.97199999999999998</v>
      </c>
      <c r="F416">
        <v>34.162517999999999</v>
      </c>
      <c r="G416">
        <v>-109.379</v>
      </c>
      <c r="H416" t="s">
        <v>1179</v>
      </c>
      <c r="I416" s="1" t="str">
        <f t="shared" si="12"/>
        <v>649418</v>
      </c>
      <c r="J416" t="str">
        <f t="shared" si="13"/>
        <v>3781362</v>
      </c>
      <c r="K416" t="s">
        <v>1194</v>
      </c>
      <c r="L416" s="2">
        <v>7.27</v>
      </c>
    </row>
    <row r="417" spans="1:12" x14ac:dyDescent="0.2">
      <c r="A417">
        <v>416</v>
      </c>
      <c r="B417" t="s">
        <v>1180</v>
      </c>
      <c r="C417" t="s">
        <v>1181</v>
      </c>
      <c r="D417" t="s">
        <v>140</v>
      </c>
      <c r="E417">
        <v>1.7450000000000001</v>
      </c>
      <c r="F417">
        <v>34.155123000000003</v>
      </c>
      <c r="G417">
        <v>-109.34399999999999</v>
      </c>
      <c r="H417" t="s">
        <v>1182</v>
      </c>
      <c r="I417" s="1" t="str">
        <f t="shared" si="12"/>
        <v>652658</v>
      </c>
      <c r="J417" t="str">
        <f t="shared" si="13"/>
        <v>3780594</v>
      </c>
      <c r="K417" t="s">
        <v>1194</v>
      </c>
      <c r="L417" s="2">
        <v>1.81</v>
      </c>
    </row>
    <row r="418" spans="1:12" x14ac:dyDescent="0.2">
      <c r="A418">
        <v>417</v>
      </c>
      <c r="B418" t="s">
        <v>1183</v>
      </c>
      <c r="C418" t="s">
        <v>1184</v>
      </c>
      <c r="D418" t="s">
        <v>662</v>
      </c>
      <c r="E418">
        <v>1.79</v>
      </c>
      <c r="F418">
        <v>34.142676999999999</v>
      </c>
      <c r="G418">
        <v>-109.41200000000001</v>
      </c>
      <c r="H418" t="s">
        <v>1185</v>
      </c>
      <c r="I418" s="1" t="str">
        <f t="shared" si="12"/>
        <v>646410</v>
      </c>
      <c r="J418" t="str">
        <f t="shared" si="13"/>
        <v>3779114</v>
      </c>
      <c r="L418" s="2">
        <v>0.63</v>
      </c>
    </row>
    <row r="419" spans="1:12" x14ac:dyDescent="0.2">
      <c r="A419">
        <v>418</v>
      </c>
      <c r="B419" t="s">
        <v>1186</v>
      </c>
      <c r="C419" t="s">
        <v>1187</v>
      </c>
      <c r="D419" t="s">
        <v>662</v>
      </c>
      <c r="E419">
        <v>1.948</v>
      </c>
      <c r="F419">
        <v>34.129689999999997</v>
      </c>
      <c r="G419">
        <v>-109.395</v>
      </c>
      <c r="H419" t="s">
        <v>1188</v>
      </c>
      <c r="I419" s="1" t="str">
        <f t="shared" si="12"/>
        <v>648000</v>
      </c>
      <c r="J419" t="str">
        <f t="shared" si="13"/>
        <v>3777698</v>
      </c>
      <c r="L419" s="2">
        <v>0.11</v>
      </c>
    </row>
    <row r="423" spans="1:12" x14ac:dyDescent="0.2">
      <c r="A423">
        <f>MIN(F2:F419)</f>
        <v>34.008299999999998</v>
      </c>
      <c r="C423">
        <f>MIN(G2:G419)</f>
        <v>-110.07299999999999</v>
      </c>
    </row>
    <row r="424" spans="1:12" x14ac:dyDescent="0.2">
      <c r="A424">
        <f>MAX(F2:F419)</f>
        <v>34.434210999999998</v>
      </c>
      <c r="C424">
        <f>MAX(G2:G419)</f>
        <v>-109.306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983B-2336-564B-8339-66586E7E8C3D}">
  <dimension ref="A2:L26"/>
  <sheetViews>
    <sheetView workbookViewId="0">
      <selection activeCell="D36" sqref="D36"/>
    </sheetView>
  </sheetViews>
  <sheetFormatPr baseColWidth="10" defaultRowHeight="15" x14ac:dyDescent="0.2"/>
  <sheetData>
    <row r="2" spans="1:12" x14ac:dyDescent="0.2">
      <c r="A2">
        <v>83</v>
      </c>
      <c r="B2" t="s">
        <v>251</v>
      </c>
      <c r="C2" t="s">
        <v>252</v>
      </c>
      <c r="D2" t="s">
        <v>30</v>
      </c>
      <c r="E2">
        <v>1.91</v>
      </c>
      <c r="F2">
        <v>34.363751000000001</v>
      </c>
      <c r="G2">
        <v>-109.855</v>
      </c>
      <c r="H2" t="s">
        <v>253</v>
      </c>
      <c r="I2" s="1" t="str">
        <f>MID(H2,5,6)</f>
        <v>605288</v>
      </c>
      <c r="J2" t="str">
        <f>MID(H2,12,7)</f>
        <v>3803082</v>
      </c>
      <c r="K2" t="s">
        <v>1194</v>
      </c>
      <c r="L2" s="2">
        <v>0.51</v>
      </c>
    </row>
    <row r="3" spans="1:12" x14ac:dyDescent="0.2">
      <c r="A3">
        <v>92</v>
      </c>
      <c r="B3" t="s">
        <v>276</v>
      </c>
      <c r="C3" t="s">
        <v>277</v>
      </c>
      <c r="D3" t="s">
        <v>30</v>
      </c>
      <c r="E3">
        <v>1.75</v>
      </c>
      <c r="F3">
        <v>34.327393999999998</v>
      </c>
      <c r="G3">
        <v>-109.82599999999999</v>
      </c>
      <c r="H3" t="s">
        <v>278</v>
      </c>
      <c r="I3" s="1" t="str">
        <f>MID(H3,5,6)</f>
        <v>608002</v>
      </c>
      <c r="J3" t="str">
        <f>MID(H3,12,7)</f>
        <v>3799081</v>
      </c>
      <c r="K3" t="s">
        <v>1194</v>
      </c>
      <c r="L3" s="2">
        <v>3.33</v>
      </c>
    </row>
    <row r="4" spans="1:12" x14ac:dyDescent="0.2">
      <c r="A4">
        <v>9</v>
      </c>
      <c r="B4" t="s">
        <v>32</v>
      </c>
      <c r="C4" t="s">
        <v>33</v>
      </c>
      <c r="D4" t="s">
        <v>30</v>
      </c>
      <c r="E4">
        <v>1.74</v>
      </c>
      <c r="F4">
        <v>34.292296999999998</v>
      </c>
      <c r="G4">
        <v>-109.813</v>
      </c>
      <c r="H4" t="s">
        <v>34</v>
      </c>
      <c r="I4" s="1" t="str">
        <f>MID(H4,5,6)</f>
        <v>609243</v>
      </c>
      <c r="J4" t="str">
        <f>MID(H4,12,7)</f>
        <v>3795203</v>
      </c>
      <c r="L4" s="2">
        <v>11.62</v>
      </c>
    </row>
    <row r="5" spans="1:12" x14ac:dyDescent="0.2">
      <c r="A5">
        <v>81</v>
      </c>
      <c r="B5" t="s">
        <v>245</v>
      </c>
      <c r="C5" t="s">
        <v>246</v>
      </c>
      <c r="D5" t="s">
        <v>30</v>
      </c>
      <c r="E5">
        <v>1.7</v>
      </c>
      <c r="F5">
        <v>34.380670000000002</v>
      </c>
      <c r="G5">
        <v>-109.858</v>
      </c>
      <c r="H5" t="s">
        <v>247</v>
      </c>
      <c r="I5" s="1" t="str">
        <f>MID(H5,5,6)</f>
        <v>604991</v>
      </c>
      <c r="J5" t="str">
        <f>MID(H5,12,7)</f>
        <v>3804955</v>
      </c>
      <c r="L5" s="2">
        <v>0.11</v>
      </c>
    </row>
    <row r="6" spans="1:12" x14ac:dyDescent="0.2">
      <c r="A6">
        <v>87</v>
      </c>
      <c r="B6" t="s">
        <v>263</v>
      </c>
      <c r="C6" t="s">
        <v>264</v>
      </c>
      <c r="D6" t="s">
        <v>30</v>
      </c>
      <c r="E6">
        <v>1.675</v>
      </c>
      <c r="F6">
        <v>34.341973000000003</v>
      </c>
      <c r="G6">
        <v>-109.819</v>
      </c>
      <c r="H6" t="s">
        <v>265</v>
      </c>
      <c r="I6" s="1" t="str">
        <f>MID(H6,5,6)</f>
        <v>608627</v>
      </c>
      <c r="J6" t="str">
        <f>MID(H6,12,7)</f>
        <v>3800705</v>
      </c>
      <c r="K6" t="s">
        <v>1195</v>
      </c>
      <c r="L6" s="2">
        <v>34.18</v>
      </c>
    </row>
    <row r="7" spans="1:12" x14ac:dyDescent="0.2">
      <c r="A7">
        <v>89</v>
      </c>
      <c r="B7" t="s">
        <v>269</v>
      </c>
      <c r="C7" t="s">
        <v>264</v>
      </c>
      <c r="D7" t="s">
        <v>30</v>
      </c>
      <c r="E7">
        <v>1.675</v>
      </c>
      <c r="F7">
        <v>34.331110000000002</v>
      </c>
      <c r="G7">
        <v>-109.79300000000001</v>
      </c>
      <c r="H7" t="s">
        <v>270</v>
      </c>
      <c r="I7" s="1" t="str">
        <f>MID(H7,5,6)</f>
        <v>611033</v>
      </c>
      <c r="J7" t="str">
        <f>MID(H7,12,7)</f>
        <v>3799528</v>
      </c>
      <c r="K7" t="s">
        <v>1195</v>
      </c>
      <c r="L7" s="2">
        <v>34.18</v>
      </c>
    </row>
    <row r="8" spans="1:12" x14ac:dyDescent="0.2">
      <c r="A8">
        <v>90</v>
      </c>
      <c r="B8" t="s">
        <v>271</v>
      </c>
      <c r="C8" t="s">
        <v>264</v>
      </c>
      <c r="D8" t="s">
        <v>30</v>
      </c>
      <c r="E8">
        <v>1.675</v>
      </c>
      <c r="F8">
        <v>34.325341999999999</v>
      </c>
      <c r="G8">
        <v>-109.78100000000001</v>
      </c>
      <c r="H8" t="s">
        <v>272</v>
      </c>
      <c r="I8" s="1" t="str">
        <f>MID(H8,5,6)</f>
        <v>612145</v>
      </c>
      <c r="J8" t="str">
        <f>MID(H8,12,7)</f>
        <v>3798902</v>
      </c>
      <c r="K8" t="s">
        <v>1195</v>
      </c>
      <c r="L8" s="2">
        <v>34.18</v>
      </c>
    </row>
    <row r="9" spans="1:12" x14ac:dyDescent="0.2">
      <c r="A9">
        <v>86</v>
      </c>
      <c r="B9" t="s">
        <v>260</v>
      </c>
      <c r="C9" t="s">
        <v>261</v>
      </c>
      <c r="D9" t="s">
        <v>30</v>
      </c>
      <c r="E9">
        <v>1.56</v>
      </c>
      <c r="F9">
        <v>34.346251000000002</v>
      </c>
      <c r="G9">
        <v>-109.77800000000001</v>
      </c>
      <c r="H9" t="s">
        <v>262</v>
      </c>
      <c r="I9" s="1" t="str">
        <f>MID(H9,5,6)</f>
        <v>612393</v>
      </c>
      <c r="J9" t="str">
        <f>MID(H9,12,7)</f>
        <v>3801224</v>
      </c>
      <c r="K9" t="s">
        <v>1195</v>
      </c>
      <c r="L9" s="2">
        <v>42.39</v>
      </c>
    </row>
    <row r="10" spans="1:12" x14ac:dyDescent="0.2">
      <c r="A10">
        <v>82</v>
      </c>
      <c r="B10" t="s">
        <v>248</v>
      </c>
      <c r="C10" t="s">
        <v>249</v>
      </c>
      <c r="D10" t="s">
        <v>30</v>
      </c>
      <c r="E10">
        <v>1.5</v>
      </c>
      <c r="F10">
        <v>34.378869999999999</v>
      </c>
      <c r="G10">
        <v>-109.873</v>
      </c>
      <c r="H10" t="s">
        <v>250</v>
      </c>
      <c r="I10" s="1" t="str">
        <f>MID(H10,5,6)</f>
        <v>603615</v>
      </c>
      <c r="J10" t="str">
        <f>MID(H10,12,7)</f>
        <v>3804740</v>
      </c>
      <c r="L10" s="2">
        <v>0.23</v>
      </c>
    </row>
    <row r="11" spans="1:12" x14ac:dyDescent="0.2">
      <c r="A11">
        <v>84</v>
      </c>
      <c r="B11" t="s">
        <v>254</v>
      </c>
      <c r="C11" t="s">
        <v>255</v>
      </c>
      <c r="D11" t="s">
        <v>30</v>
      </c>
      <c r="E11">
        <v>1.5</v>
      </c>
      <c r="F11">
        <v>34.323253999999999</v>
      </c>
      <c r="G11">
        <v>-109.883</v>
      </c>
      <c r="H11" t="s">
        <v>256</v>
      </c>
      <c r="I11" s="1" t="str">
        <f>MID(H11,5,6)</f>
        <v>602763</v>
      </c>
      <c r="J11" t="str">
        <f>MID(H11,12,7)</f>
        <v>3798562</v>
      </c>
      <c r="L11" s="2">
        <v>0.23</v>
      </c>
    </row>
    <row r="12" spans="1:12" x14ac:dyDescent="0.2">
      <c r="A12">
        <v>85</v>
      </c>
      <c r="B12" t="s">
        <v>257</v>
      </c>
      <c r="C12" t="s">
        <v>258</v>
      </c>
      <c r="D12" t="s">
        <v>30</v>
      </c>
      <c r="E12">
        <v>1.5</v>
      </c>
      <c r="F12">
        <v>34.300936</v>
      </c>
      <c r="G12">
        <v>-109.861</v>
      </c>
      <c r="H12" t="s">
        <v>259</v>
      </c>
      <c r="I12" s="1" t="str">
        <f>MID(H12,5,6)</f>
        <v>604815</v>
      </c>
      <c r="J12" t="str">
        <f>MID(H12,12,7)</f>
        <v>3796110</v>
      </c>
      <c r="K12" t="s">
        <v>1199</v>
      </c>
      <c r="L12" s="2">
        <v>0.98</v>
      </c>
    </row>
    <row r="13" spans="1:12" x14ac:dyDescent="0.2">
      <c r="A13">
        <v>91</v>
      </c>
      <c r="B13" t="s">
        <v>273</v>
      </c>
      <c r="C13" t="s">
        <v>274</v>
      </c>
      <c r="D13" t="s">
        <v>30</v>
      </c>
      <c r="E13">
        <v>1.5</v>
      </c>
      <c r="F13">
        <v>34.323793999999999</v>
      </c>
      <c r="G13">
        <v>-109.807</v>
      </c>
      <c r="H13" t="s">
        <v>275</v>
      </c>
      <c r="I13" s="1" t="str">
        <f>MID(H13,5,6)</f>
        <v>609755</v>
      </c>
      <c r="J13" t="str">
        <f>MID(H13,12,7)</f>
        <v>3798702</v>
      </c>
      <c r="K13" t="s">
        <v>1195</v>
      </c>
      <c r="L13" s="2">
        <v>2.89</v>
      </c>
    </row>
    <row r="14" spans="1:12" x14ac:dyDescent="0.2">
      <c r="A14">
        <v>11</v>
      </c>
      <c r="B14" t="s">
        <v>39</v>
      </c>
      <c r="C14" t="s">
        <v>40</v>
      </c>
      <c r="D14" t="s">
        <v>30</v>
      </c>
      <c r="E14">
        <v>1.4</v>
      </c>
      <c r="F14">
        <v>34.282984999999996</v>
      </c>
      <c r="G14">
        <v>-109.79</v>
      </c>
      <c r="H14" t="s">
        <v>41</v>
      </c>
      <c r="I14" s="1" t="str">
        <f>MID(H14,5,6)</f>
        <v>611373</v>
      </c>
      <c r="J14" t="str">
        <f>MID(H14,12,7)</f>
        <v>3794195</v>
      </c>
      <c r="L14" s="2">
        <v>1.38</v>
      </c>
    </row>
    <row r="15" spans="1:12" x14ac:dyDescent="0.2">
      <c r="A15">
        <v>12</v>
      </c>
      <c r="B15" t="s">
        <v>42</v>
      </c>
      <c r="C15" t="s">
        <v>40</v>
      </c>
      <c r="D15" t="s">
        <v>30</v>
      </c>
      <c r="E15">
        <v>1.4</v>
      </c>
      <c r="F15">
        <v>34.284787000000001</v>
      </c>
      <c r="G15">
        <v>-109.783</v>
      </c>
      <c r="H15" t="s">
        <v>43</v>
      </c>
      <c r="I15" s="1" t="str">
        <f>MID(H15,5,6)</f>
        <v>612014</v>
      </c>
      <c r="J15" t="str">
        <f>MID(H15,12,7)</f>
        <v>3794402</v>
      </c>
      <c r="L15" s="2">
        <v>1.38</v>
      </c>
    </row>
    <row r="16" spans="1:12" x14ac:dyDescent="0.2">
      <c r="A16">
        <v>25</v>
      </c>
      <c r="B16" t="s">
        <v>78</v>
      </c>
      <c r="C16" t="s">
        <v>79</v>
      </c>
      <c r="D16" t="s">
        <v>30</v>
      </c>
      <c r="E16">
        <v>1.37</v>
      </c>
      <c r="F16">
        <v>34.294521000000003</v>
      </c>
      <c r="G16">
        <v>-109.72799999999999</v>
      </c>
      <c r="H16" t="s">
        <v>80</v>
      </c>
      <c r="I16" s="1" t="str">
        <f>MID(H16,5,6)</f>
        <v>617064</v>
      </c>
      <c r="J16" t="str">
        <f>MID(H16,12,7)</f>
        <v>3795544</v>
      </c>
      <c r="L16" s="2">
        <v>0.3</v>
      </c>
    </row>
    <row r="17" spans="1:12" x14ac:dyDescent="0.2">
      <c r="A17">
        <v>32</v>
      </c>
      <c r="B17" t="s">
        <v>100</v>
      </c>
      <c r="C17" t="s">
        <v>101</v>
      </c>
      <c r="D17" t="s">
        <v>30</v>
      </c>
      <c r="E17">
        <v>1.3</v>
      </c>
      <c r="F17">
        <v>34.250900999999999</v>
      </c>
      <c r="G17">
        <v>-109.675</v>
      </c>
      <c r="H17" t="s">
        <v>102</v>
      </c>
      <c r="I17" s="1" t="str">
        <f>MID(H17,5,6)</f>
        <v>622004</v>
      </c>
      <c r="J17" t="str">
        <f>MID(H17,12,7)</f>
        <v>3790769</v>
      </c>
      <c r="L17" s="2">
        <v>5</v>
      </c>
    </row>
    <row r="18" spans="1:12" x14ac:dyDescent="0.2">
      <c r="A18">
        <v>88</v>
      </c>
      <c r="B18" t="s">
        <v>266</v>
      </c>
      <c r="C18" t="s">
        <v>267</v>
      </c>
      <c r="D18" t="s">
        <v>30</v>
      </c>
      <c r="E18">
        <v>1.3</v>
      </c>
      <c r="F18">
        <v>34.334052999999997</v>
      </c>
      <c r="G18">
        <v>-109.803</v>
      </c>
      <c r="H18" t="s">
        <v>268</v>
      </c>
      <c r="I18" s="1" t="str">
        <f>MID(H18,5,6)</f>
        <v>610109</v>
      </c>
      <c r="J18" t="str">
        <f>MID(H18,12,7)</f>
        <v>3799844</v>
      </c>
      <c r="K18" t="s">
        <v>1199</v>
      </c>
      <c r="L18" s="2">
        <v>0.72</v>
      </c>
    </row>
    <row r="19" spans="1:12" x14ac:dyDescent="0.2">
      <c r="A19">
        <v>30</v>
      </c>
      <c r="B19" t="s">
        <v>94</v>
      </c>
      <c r="C19" t="s">
        <v>95</v>
      </c>
      <c r="D19" t="s">
        <v>30</v>
      </c>
      <c r="E19">
        <v>1.23</v>
      </c>
      <c r="F19">
        <v>34.250360000000001</v>
      </c>
      <c r="G19">
        <v>-109.723</v>
      </c>
      <c r="H19" t="s">
        <v>96</v>
      </c>
      <c r="I19" s="1" t="str">
        <f>MID(H19,5,6)</f>
        <v>617585</v>
      </c>
      <c r="J19" t="str">
        <f>MID(H19,12,7)</f>
        <v>3790652</v>
      </c>
      <c r="K19" t="s">
        <v>1195</v>
      </c>
      <c r="L19" s="2">
        <v>0.06</v>
      </c>
    </row>
    <row r="20" spans="1:12" x14ac:dyDescent="0.2">
      <c r="A20">
        <v>31</v>
      </c>
      <c r="B20" t="s">
        <v>97</v>
      </c>
      <c r="C20" t="s">
        <v>98</v>
      </c>
      <c r="D20" t="s">
        <v>30</v>
      </c>
      <c r="E20">
        <v>1.2150000000000001</v>
      </c>
      <c r="F20">
        <v>34.243690999999998</v>
      </c>
      <c r="G20">
        <v>-109.681</v>
      </c>
      <c r="H20" t="s">
        <v>99</v>
      </c>
      <c r="I20" s="1" t="str">
        <f>MID(H20,5,6)</f>
        <v>621462</v>
      </c>
      <c r="J20" t="str">
        <f>MID(H20,12,7)</f>
        <v>3789962</v>
      </c>
      <c r="L20" s="2">
        <v>0.78</v>
      </c>
    </row>
    <row r="21" spans="1:12" x14ac:dyDescent="0.2">
      <c r="A21">
        <v>13</v>
      </c>
      <c r="B21" t="s">
        <v>44</v>
      </c>
      <c r="C21" t="s">
        <v>45</v>
      </c>
      <c r="D21" t="s">
        <v>30</v>
      </c>
      <c r="E21">
        <v>1.1000000000000001</v>
      </c>
      <c r="F21">
        <v>34.264960000000002</v>
      </c>
      <c r="G21">
        <v>-109.75700000000001</v>
      </c>
      <c r="H21" t="s">
        <v>46</v>
      </c>
      <c r="I21" s="1" t="str">
        <f>MID(H21,5,6)</f>
        <v>614435</v>
      </c>
      <c r="J21" t="str">
        <f>MID(H21,12,7)</f>
        <v>3792233</v>
      </c>
      <c r="L21" s="2">
        <v>1.64</v>
      </c>
    </row>
    <row r="22" spans="1:12" x14ac:dyDescent="0.2">
      <c r="A22">
        <v>23</v>
      </c>
      <c r="B22" t="s">
        <v>73</v>
      </c>
      <c r="C22" t="s">
        <v>74</v>
      </c>
      <c r="D22" t="s">
        <v>30</v>
      </c>
      <c r="E22">
        <v>1.0980000000000001</v>
      </c>
      <c r="F22">
        <v>34.295963</v>
      </c>
      <c r="G22">
        <v>-109.709</v>
      </c>
      <c r="H22" t="s">
        <v>75</v>
      </c>
      <c r="I22" s="1" t="str">
        <f>MID(H22,5,6)</f>
        <v>618810</v>
      </c>
      <c r="J22" t="str">
        <f>MID(H22,12,7)</f>
        <v>3795726</v>
      </c>
      <c r="K22" t="s">
        <v>1196</v>
      </c>
      <c r="L22" s="2">
        <v>7.86</v>
      </c>
    </row>
    <row r="23" spans="1:12" x14ac:dyDescent="0.2">
      <c r="A23">
        <v>24</v>
      </c>
      <c r="B23" t="s">
        <v>76</v>
      </c>
      <c r="C23" t="s">
        <v>74</v>
      </c>
      <c r="D23" t="s">
        <v>30</v>
      </c>
      <c r="E23">
        <v>1.0980000000000001</v>
      </c>
      <c r="F23">
        <v>34.295242000000002</v>
      </c>
      <c r="G23">
        <v>-109.703</v>
      </c>
      <c r="H23" t="s">
        <v>77</v>
      </c>
      <c r="I23" s="1" t="str">
        <f>MID(H23,5,6)</f>
        <v>619363</v>
      </c>
      <c r="J23" t="str">
        <f>MID(H23,12,7)</f>
        <v>3795653</v>
      </c>
      <c r="K23" t="s">
        <v>1196</v>
      </c>
      <c r="L23" s="2">
        <v>7.86</v>
      </c>
    </row>
    <row r="24" spans="1:12" x14ac:dyDescent="0.2">
      <c r="A24">
        <v>95</v>
      </c>
      <c r="B24" t="s">
        <v>286</v>
      </c>
      <c r="C24" t="s">
        <v>74</v>
      </c>
      <c r="D24" t="s">
        <v>30</v>
      </c>
      <c r="E24">
        <v>1.0980000000000001</v>
      </c>
      <c r="F24">
        <v>34.316690999999999</v>
      </c>
      <c r="G24">
        <v>-109.715</v>
      </c>
      <c r="H24" t="s">
        <v>287</v>
      </c>
      <c r="I24" s="1" t="str">
        <f>MID(H24,5,6)</f>
        <v>618229</v>
      </c>
      <c r="J24" t="str">
        <f>MID(H24,12,7)</f>
        <v>3798017</v>
      </c>
      <c r="K24" t="s">
        <v>1196</v>
      </c>
      <c r="L24" s="2">
        <v>0.16</v>
      </c>
    </row>
    <row r="25" spans="1:12" x14ac:dyDescent="0.2">
      <c r="A25">
        <v>27</v>
      </c>
      <c r="B25" t="s">
        <v>84</v>
      </c>
      <c r="C25" t="s">
        <v>85</v>
      </c>
      <c r="D25" t="s">
        <v>30</v>
      </c>
      <c r="E25">
        <v>1.0009999999999999</v>
      </c>
      <c r="F25">
        <v>34.284787000000001</v>
      </c>
      <c r="G25">
        <v>-109.729</v>
      </c>
      <c r="H25" t="s">
        <v>86</v>
      </c>
      <c r="I25" s="1" t="str">
        <f>MID(H25,5,6)</f>
        <v>616985</v>
      </c>
      <c r="J25" t="str">
        <f>MID(H25,12,7)</f>
        <v>3794463</v>
      </c>
      <c r="K25" t="s">
        <v>1194</v>
      </c>
      <c r="L25" s="2">
        <v>8.92</v>
      </c>
    </row>
    <row r="26" spans="1:12" x14ac:dyDescent="0.2">
      <c r="A26">
        <v>33</v>
      </c>
      <c r="B26" t="s">
        <v>103</v>
      </c>
      <c r="C26" t="s">
        <v>104</v>
      </c>
      <c r="D26" t="s">
        <v>30</v>
      </c>
      <c r="E26">
        <v>1</v>
      </c>
      <c r="F26">
        <v>34.242789999999999</v>
      </c>
      <c r="G26">
        <v>-109.705</v>
      </c>
      <c r="H26" t="s">
        <v>105</v>
      </c>
      <c r="I26" s="1" t="str">
        <f>MID(H26,5,6)</f>
        <v>619253</v>
      </c>
      <c r="J26" t="str">
        <f>MID(H26,12,7)</f>
        <v>3789834</v>
      </c>
      <c r="K26" t="s">
        <v>1194</v>
      </c>
      <c r="L26" s="2">
        <v>15.54</v>
      </c>
    </row>
  </sheetData>
  <sortState xmlns:xlrd2="http://schemas.microsoft.com/office/spreadsheetml/2017/richdata2" ref="A2:L26">
    <sortCondition descending="1" ref="E2:E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B82E-F995-AE4D-A16F-BA00DE734D1C}">
  <dimension ref="A2:L101"/>
  <sheetViews>
    <sheetView tabSelected="1" workbookViewId="0">
      <selection activeCell="F19" sqref="F19"/>
    </sheetView>
  </sheetViews>
  <sheetFormatPr baseColWidth="10" defaultRowHeight="15" x14ac:dyDescent="0.2"/>
  <sheetData>
    <row r="2" spans="1:12" x14ac:dyDescent="0.2">
      <c r="A2">
        <v>162</v>
      </c>
      <c r="B2" t="s">
        <v>482</v>
      </c>
      <c r="C2" t="s">
        <v>483</v>
      </c>
      <c r="D2" t="s">
        <v>8</v>
      </c>
      <c r="E2">
        <v>1.9950000000000001</v>
      </c>
      <c r="F2">
        <v>34.073974</v>
      </c>
      <c r="G2">
        <v>-109.80200000000001</v>
      </c>
      <c r="H2" t="s">
        <v>484</v>
      </c>
      <c r="I2" s="1" t="str">
        <f>MID(H2,5,6)</f>
        <v>610540</v>
      </c>
      <c r="J2" t="str">
        <f>MID(H2,12,7)</f>
        <v>3771005</v>
      </c>
      <c r="K2" t="s">
        <v>1196</v>
      </c>
      <c r="L2" s="2">
        <v>1.46</v>
      </c>
    </row>
    <row r="3" spans="1:12" x14ac:dyDescent="0.2">
      <c r="A3">
        <v>271</v>
      </c>
      <c r="B3" t="s">
        <v>790</v>
      </c>
      <c r="C3" t="s">
        <v>791</v>
      </c>
      <c r="D3" t="s">
        <v>8</v>
      </c>
      <c r="E3">
        <v>1.9950000000000001</v>
      </c>
      <c r="F3">
        <v>34.147587999999999</v>
      </c>
      <c r="G3">
        <v>-109.85899999999999</v>
      </c>
      <c r="H3" t="s">
        <v>792</v>
      </c>
      <c r="I3" s="1" t="str">
        <f>MID(H3,5,6)</f>
        <v>605189</v>
      </c>
      <c r="J3" t="str">
        <f>MID(H3,12,7)</f>
        <v>3779107</v>
      </c>
      <c r="K3" t="s">
        <v>1198</v>
      </c>
      <c r="L3" s="2">
        <v>2.16</v>
      </c>
    </row>
    <row r="4" spans="1:12" x14ac:dyDescent="0.2">
      <c r="A4">
        <v>277</v>
      </c>
      <c r="B4" t="s">
        <v>808</v>
      </c>
      <c r="C4" t="s">
        <v>238</v>
      </c>
      <c r="D4" t="s">
        <v>8</v>
      </c>
      <c r="E4">
        <v>1.91</v>
      </c>
      <c r="F4">
        <v>34.137329000000001</v>
      </c>
      <c r="G4">
        <v>-109.85599999999999</v>
      </c>
      <c r="H4" t="s">
        <v>809</v>
      </c>
      <c r="I4" s="1" t="str">
        <f>MID(H4,5,6)</f>
        <v>605479</v>
      </c>
      <c r="J4" t="str">
        <f>MID(H4,12,7)</f>
        <v>3777973</v>
      </c>
      <c r="K4" t="s">
        <v>1202</v>
      </c>
      <c r="L4" s="2">
        <v>348.27</v>
      </c>
    </row>
    <row r="5" spans="1:12" x14ac:dyDescent="0.2">
      <c r="A5">
        <v>278</v>
      </c>
      <c r="B5" t="s">
        <v>810</v>
      </c>
      <c r="C5" t="s">
        <v>238</v>
      </c>
      <c r="D5" t="s">
        <v>8</v>
      </c>
      <c r="E5">
        <v>1.91</v>
      </c>
      <c r="F5">
        <v>34.136248999999999</v>
      </c>
      <c r="G5">
        <v>-109.86</v>
      </c>
      <c r="H5" t="s">
        <v>811</v>
      </c>
      <c r="I5" s="1" t="str">
        <f>MID(H5,5,6)</f>
        <v>605111</v>
      </c>
      <c r="J5" t="str">
        <f>MID(H5,12,7)</f>
        <v>3777849</v>
      </c>
      <c r="K5" t="s">
        <v>1202</v>
      </c>
      <c r="L5" s="2">
        <v>348.27</v>
      </c>
    </row>
    <row r="6" spans="1:12" x14ac:dyDescent="0.2">
      <c r="A6">
        <v>161</v>
      </c>
      <c r="B6" t="s">
        <v>479</v>
      </c>
      <c r="C6" t="s">
        <v>480</v>
      </c>
      <c r="D6" t="s">
        <v>8</v>
      </c>
      <c r="E6">
        <v>1.88</v>
      </c>
      <c r="F6">
        <v>34.092512999999997</v>
      </c>
      <c r="G6">
        <v>-109.813</v>
      </c>
      <c r="H6" t="s">
        <v>481</v>
      </c>
      <c r="I6" s="1" t="str">
        <f>MID(H6,5,6)</f>
        <v>609501</v>
      </c>
      <c r="J6" t="str">
        <f>MID(H6,12,7)</f>
        <v>3773048</v>
      </c>
      <c r="L6" s="2">
        <v>0.9</v>
      </c>
    </row>
    <row r="7" spans="1:12" x14ac:dyDescent="0.2">
      <c r="A7">
        <v>259</v>
      </c>
      <c r="B7" t="s">
        <v>757</v>
      </c>
      <c r="C7" t="s">
        <v>758</v>
      </c>
      <c r="D7" t="s">
        <v>8</v>
      </c>
      <c r="E7">
        <v>1.855</v>
      </c>
      <c r="F7">
        <v>34.208423000000003</v>
      </c>
      <c r="G7">
        <v>-109.852</v>
      </c>
      <c r="H7" t="s">
        <v>759</v>
      </c>
      <c r="I7" s="1" t="str">
        <f>MID(H7,5,6)</f>
        <v>605759</v>
      </c>
      <c r="J7" t="str">
        <f>MID(H7,12,7)</f>
        <v>3785861</v>
      </c>
      <c r="K7" t="s">
        <v>1199</v>
      </c>
      <c r="L7" s="2">
        <v>0.16</v>
      </c>
    </row>
    <row r="8" spans="1:12" x14ac:dyDescent="0.2">
      <c r="A8">
        <v>2</v>
      </c>
      <c r="B8" t="s">
        <v>10</v>
      </c>
      <c r="C8" t="s">
        <v>11</v>
      </c>
      <c r="D8" t="s">
        <v>8</v>
      </c>
      <c r="E8">
        <v>1.8</v>
      </c>
      <c r="F8">
        <v>34.250540000000001</v>
      </c>
      <c r="G8">
        <v>-109.941</v>
      </c>
      <c r="H8" t="s">
        <v>12</v>
      </c>
      <c r="I8" s="1" t="str">
        <f>MID(H8,5,6)</f>
        <v>597511</v>
      </c>
      <c r="J8" t="str">
        <f>MID(H8,12,7)</f>
        <v>3790442</v>
      </c>
      <c r="L8" s="2">
        <v>0.9</v>
      </c>
    </row>
    <row r="9" spans="1:12" x14ac:dyDescent="0.2">
      <c r="A9">
        <v>21</v>
      </c>
      <c r="B9" t="s">
        <v>67</v>
      </c>
      <c r="C9" t="s">
        <v>68</v>
      </c>
      <c r="D9" t="s">
        <v>8</v>
      </c>
      <c r="E9">
        <v>1.75</v>
      </c>
      <c r="F9">
        <v>34.223863999999999</v>
      </c>
      <c r="G9">
        <v>-109.791</v>
      </c>
      <c r="H9" t="s">
        <v>69</v>
      </c>
      <c r="I9" s="1" t="str">
        <f>MID(H9,5,6)</f>
        <v>611358</v>
      </c>
      <c r="J9" t="str">
        <f>MID(H9,12,7)</f>
        <v>3787638</v>
      </c>
      <c r="L9" s="2">
        <v>7.06</v>
      </c>
    </row>
    <row r="10" spans="1:12" x14ac:dyDescent="0.2">
      <c r="A10">
        <v>146</v>
      </c>
      <c r="B10" t="s">
        <v>436</v>
      </c>
      <c r="C10" t="s">
        <v>437</v>
      </c>
      <c r="D10" t="s">
        <v>8</v>
      </c>
      <c r="E10">
        <v>1.75</v>
      </c>
      <c r="F10">
        <v>34.093592999999998</v>
      </c>
      <c r="G10">
        <v>-109.956</v>
      </c>
      <c r="H10" t="s">
        <v>438</v>
      </c>
      <c r="I10" s="1" t="str">
        <f>MID(H10,5,6)</f>
        <v>596308</v>
      </c>
      <c r="J10" t="str">
        <f>MID(H10,12,7)</f>
        <v>3773024</v>
      </c>
      <c r="K10" t="s">
        <v>1194</v>
      </c>
      <c r="L10" s="2">
        <v>1.0900000000000001</v>
      </c>
    </row>
    <row r="11" spans="1:12" x14ac:dyDescent="0.2">
      <c r="A11">
        <v>147</v>
      </c>
      <c r="B11" t="s">
        <v>439</v>
      </c>
      <c r="C11" t="s">
        <v>440</v>
      </c>
      <c r="D11" t="s">
        <v>8</v>
      </c>
      <c r="E11">
        <v>1.75</v>
      </c>
      <c r="F11">
        <v>34.077033999999998</v>
      </c>
      <c r="G11">
        <v>-109.917</v>
      </c>
      <c r="H11" t="s">
        <v>441</v>
      </c>
      <c r="I11" s="1" t="str">
        <f>MID(H11,5,6)</f>
        <v>599925</v>
      </c>
      <c r="J11" t="str">
        <f>MID(H11,12,7)</f>
        <v>3771226</v>
      </c>
      <c r="K11" t="s">
        <v>1196</v>
      </c>
      <c r="L11" s="2">
        <v>1.45</v>
      </c>
    </row>
    <row r="12" spans="1:12" x14ac:dyDescent="0.2">
      <c r="A12">
        <v>157</v>
      </c>
      <c r="B12" t="s">
        <v>468</v>
      </c>
      <c r="C12" t="s">
        <v>469</v>
      </c>
      <c r="D12" t="s">
        <v>8</v>
      </c>
      <c r="E12">
        <v>1.75</v>
      </c>
      <c r="F12">
        <v>34.105471999999999</v>
      </c>
      <c r="G12">
        <v>-109.84099999999999</v>
      </c>
      <c r="H12" t="s">
        <v>470</v>
      </c>
      <c r="I12" s="1" t="str">
        <f>MID(H12,5,6)</f>
        <v>606902</v>
      </c>
      <c r="J12" t="str">
        <f>MID(H12,12,7)</f>
        <v>3774456</v>
      </c>
      <c r="K12" t="s">
        <v>1196</v>
      </c>
      <c r="L12" s="2">
        <v>6.85</v>
      </c>
    </row>
    <row r="13" spans="1:12" x14ac:dyDescent="0.2">
      <c r="A13">
        <v>265</v>
      </c>
      <c r="B13" t="s">
        <v>773</v>
      </c>
      <c r="C13" t="s">
        <v>774</v>
      </c>
      <c r="D13" t="s">
        <v>8</v>
      </c>
      <c r="E13">
        <v>1.75</v>
      </c>
      <c r="F13">
        <v>34.189345000000003</v>
      </c>
      <c r="G13">
        <v>-109.944</v>
      </c>
      <c r="H13" t="s">
        <v>775</v>
      </c>
      <c r="I13" s="1" t="str">
        <f>MID(H13,5,6)</f>
        <v>597305</v>
      </c>
      <c r="J13" t="str">
        <f>MID(H13,12,7)</f>
        <v>3783653</v>
      </c>
      <c r="K13" t="s">
        <v>1196</v>
      </c>
      <c r="L13" s="2">
        <v>0.73</v>
      </c>
    </row>
    <row r="14" spans="1:12" x14ac:dyDescent="0.2">
      <c r="A14">
        <v>312</v>
      </c>
      <c r="B14" t="s">
        <v>894</v>
      </c>
      <c r="C14" t="s">
        <v>895</v>
      </c>
      <c r="D14" t="s">
        <v>8</v>
      </c>
      <c r="E14">
        <v>1.75</v>
      </c>
      <c r="F14">
        <v>34.142574000000003</v>
      </c>
      <c r="G14">
        <v>-109.76</v>
      </c>
      <c r="H14" t="s">
        <v>896</v>
      </c>
      <c r="I14" s="1" t="str">
        <f>MID(H14,5,6)</f>
        <v>614323</v>
      </c>
      <c r="J14" t="str">
        <f>MID(H14,12,7)</f>
        <v>3778658</v>
      </c>
      <c r="L14" s="2" t="s">
        <v>1207</v>
      </c>
    </row>
    <row r="15" spans="1:12" x14ac:dyDescent="0.2">
      <c r="A15">
        <v>317</v>
      </c>
      <c r="B15" t="s">
        <v>906</v>
      </c>
      <c r="C15" t="s">
        <v>907</v>
      </c>
      <c r="D15" t="s">
        <v>8</v>
      </c>
      <c r="E15">
        <v>1.74</v>
      </c>
      <c r="F15">
        <v>34.127429999999997</v>
      </c>
      <c r="G15">
        <v>-109.83</v>
      </c>
      <c r="H15" t="s">
        <v>908</v>
      </c>
      <c r="I15" s="1" t="str">
        <f>MID(H15,5,6)</f>
        <v>607889</v>
      </c>
      <c r="J15" t="str">
        <f>MID(H15,12,7)</f>
        <v>3776902</v>
      </c>
      <c r="K15" t="s">
        <v>1196</v>
      </c>
      <c r="L15" s="2">
        <v>11.59</v>
      </c>
    </row>
    <row r="16" spans="1:12" x14ac:dyDescent="0.2">
      <c r="A16">
        <v>269</v>
      </c>
      <c r="B16" t="s">
        <v>785</v>
      </c>
      <c r="C16" t="s">
        <v>786</v>
      </c>
      <c r="D16" t="s">
        <v>8</v>
      </c>
      <c r="E16">
        <v>1.7250000000000001</v>
      </c>
      <c r="F16">
        <v>34.171346</v>
      </c>
      <c r="G16">
        <v>-109.935</v>
      </c>
      <c r="H16" t="s">
        <v>787</v>
      </c>
      <c r="I16" s="1" t="str">
        <f>MID(H16,5,6)</f>
        <v>598155</v>
      </c>
      <c r="J16" t="str">
        <f>MID(H16,12,7)</f>
        <v>3781666</v>
      </c>
      <c r="K16" t="s">
        <v>1196</v>
      </c>
      <c r="L16" s="2">
        <v>2.61</v>
      </c>
    </row>
    <row r="17" spans="1:12" x14ac:dyDescent="0.2">
      <c r="A17">
        <v>270</v>
      </c>
      <c r="B17" t="s">
        <v>788</v>
      </c>
      <c r="C17" t="s">
        <v>786</v>
      </c>
      <c r="D17" t="s">
        <v>8</v>
      </c>
      <c r="E17">
        <v>1.7250000000000001</v>
      </c>
      <c r="F17">
        <v>34.174945999999998</v>
      </c>
      <c r="G17">
        <v>-109.94</v>
      </c>
      <c r="H17" t="s">
        <v>789</v>
      </c>
      <c r="I17" s="1" t="str">
        <f>MID(H17,5,6)</f>
        <v>597690</v>
      </c>
      <c r="J17" t="str">
        <f>MID(H17,12,7)</f>
        <v>3782060</v>
      </c>
      <c r="K17" t="s">
        <v>1196</v>
      </c>
      <c r="L17" s="2">
        <v>2.61</v>
      </c>
    </row>
    <row r="18" spans="1:12" x14ac:dyDescent="0.2">
      <c r="A18">
        <v>283</v>
      </c>
      <c r="B18" t="s">
        <v>823</v>
      </c>
      <c r="C18" t="s">
        <v>824</v>
      </c>
      <c r="D18" t="s">
        <v>8</v>
      </c>
      <c r="E18">
        <v>1.7250000000000001</v>
      </c>
      <c r="F18">
        <v>34.204644000000002</v>
      </c>
      <c r="G18">
        <v>-109.806</v>
      </c>
      <c r="H18" t="s">
        <v>825</v>
      </c>
      <c r="I18" s="1" t="str">
        <f>MID(H18,5,6)</f>
        <v>610002</v>
      </c>
      <c r="J18" t="str">
        <f>MID(H18,12,7)</f>
        <v>3785490</v>
      </c>
      <c r="K18" t="s">
        <v>1194</v>
      </c>
      <c r="L18" s="2">
        <v>0.1</v>
      </c>
    </row>
    <row r="19" spans="1:12" x14ac:dyDescent="0.2">
      <c r="A19">
        <v>276</v>
      </c>
      <c r="B19" t="s">
        <v>805</v>
      </c>
      <c r="C19" t="s">
        <v>806</v>
      </c>
      <c r="D19" t="s">
        <v>8</v>
      </c>
      <c r="E19">
        <v>1.71</v>
      </c>
      <c r="F19">
        <v>34.132469</v>
      </c>
      <c r="G19">
        <v>-109.883</v>
      </c>
      <c r="H19" t="s">
        <v>807</v>
      </c>
      <c r="I19" s="1" t="str">
        <f>MID(H19,5,6)</f>
        <v>602995</v>
      </c>
      <c r="J19" t="str">
        <f>MID(H19,12,7)</f>
        <v>3777406</v>
      </c>
      <c r="K19" t="s">
        <v>1194</v>
      </c>
      <c r="L19" s="2">
        <v>0.41</v>
      </c>
    </row>
    <row r="20" spans="1:12" x14ac:dyDescent="0.2">
      <c r="A20">
        <v>326</v>
      </c>
      <c r="B20" t="s">
        <v>933</v>
      </c>
      <c r="C20" t="s">
        <v>934</v>
      </c>
      <c r="D20" t="s">
        <v>8</v>
      </c>
      <c r="E20">
        <v>1.68</v>
      </c>
      <c r="F20">
        <v>34.201875000000001</v>
      </c>
      <c r="G20">
        <v>-109.738</v>
      </c>
      <c r="H20" t="s">
        <v>935</v>
      </c>
      <c r="I20" s="1" t="str">
        <f>MID(H20,5,6)</f>
        <v>616271</v>
      </c>
      <c r="J20" t="str">
        <f>MID(H20,12,7)</f>
        <v>3785259</v>
      </c>
      <c r="K20" t="s">
        <v>1200</v>
      </c>
      <c r="L20" s="2">
        <v>1.73</v>
      </c>
    </row>
    <row r="21" spans="1:12" x14ac:dyDescent="0.2">
      <c r="A21">
        <v>311</v>
      </c>
      <c r="B21" t="s">
        <v>891</v>
      </c>
      <c r="C21" t="s">
        <v>892</v>
      </c>
      <c r="D21" t="s">
        <v>8</v>
      </c>
      <c r="E21">
        <v>1.66</v>
      </c>
      <c r="F21">
        <v>34.153748999999998</v>
      </c>
      <c r="G21">
        <v>-109.76</v>
      </c>
      <c r="H21" t="s">
        <v>893</v>
      </c>
      <c r="I21" s="1" t="str">
        <f>MID(H21,5,6)</f>
        <v>614308</v>
      </c>
      <c r="J21" t="str">
        <f>MID(H21,12,7)</f>
        <v>3779897</v>
      </c>
      <c r="K21" t="s">
        <v>1194</v>
      </c>
      <c r="L21" s="2">
        <v>0.82</v>
      </c>
    </row>
    <row r="22" spans="1:12" x14ac:dyDescent="0.2">
      <c r="A22">
        <v>315</v>
      </c>
      <c r="B22" t="s">
        <v>901</v>
      </c>
      <c r="C22" t="s">
        <v>902</v>
      </c>
      <c r="D22" t="s">
        <v>8</v>
      </c>
      <c r="E22">
        <v>1.65</v>
      </c>
      <c r="F22">
        <v>34.148128</v>
      </c>
      <c r="G22">
        <v>-109.84</v>
      </c>
      <c r="H22" t="s">
        <v>903</v>
      </c>
      <c r="I22" s="1" t="str">
        <f>MID(H22,5,6)</f>
        <v>606940</v>
      </c>
      <c r="J22" t="str">
        <f>MID(H22,12,7)</f>
        <v>3779187</v>
      </c>
      <c r="K22" t="s">
        <v>1204</v>
      </c>
      <c r="L22" s="2">
        <v>0.46</v>
      </c>
    </row>
    <row r="23" spans="1:12" x14ac:dyDescent="0.2">
      <c r="A23">
        <v>316</v>
      </c>
      <c r="B23" t="s">
        <v>904</v>
      </c>
      <c r="C23" t="s">
        <v>902</v>
      </c>
      <c r="D23" t="s">
        <v>8</v>
      </c>
      <c r="E23">
        <v>1.65</v>
      </c>
      <c r="F23">
        <v>34.142549000000002</v>
      </c>
      <c r="G23">
        <v>-109.848</v>
      </c>
      <c r="H23" t="s">
        <v>905</v>
      </c>
      <c r="I23" s="1" t="str">
        <f>MID(H23,5,6)</f>
        <v>606210</v>
      </c>
      <c r="J23" t="str">
        <f>MID(H23,12,7)</f>
        <v>3778560</v>
      </c>
      <c r="K23" t="s">
        <v>1204</v>
      </c>
      <c r="L23" s="2">
        <v>0.46</v>
      </c>
    </row>
    <row r="24" spans="1:12" x14ac:dyDescent="0.2">
      <c r="A24">
        <v>149</v>
      </c>
      <c r="B24" t="s">
        <v>445</v>
      </c>
      <c r="C24" t="s">
        <v>446</v>
      </c>
      <c r="D24" t="s">
        <v>8</v>
      </c>
      <c r="E24">
        <v>1.635</v>
      </c>
      <c r="F24">
        <v>34.055076</v>
      </c>
      <c r="G24">
        <v>-109.884</v>
      </c>
      <c r="H24" t="s">
        <v>447</v>
      </c>
      <c r="I24" s="1" t="str">
        <f>MID(H24,5,6)</f>
        <v>602997</v>
      </c>
      <c r="J24" t="str">
        <f>MID(H24,12,7)</f>
        <v>3768823</v>
      </c>
      <c r="K24" t="s">
        <v>1195</v>
      </c>
      <c r="L24" s="2">
        <v>0.98</v>
      </c>
    </row>
    <row r="25" spans="1:12" x14ac:dyDescent="0.2">
      <c r="A25">
        <v>266</v>
      </c>
      <c r="B25" t="s">
        <v>776</v>
      </c>
      <c r="C25" t="s">
        <v>777</v>
      </c>
      <c r="D25" t="s">
        <v>8</v>
      </c>
      <c r="E25">
        <v>1.61</v>
      </c>
      <c r="F25">
        <v>34.185564999999997</v>
      </c>
      <c r="G25">
        <v>-109.92400000000001</v>
      </c>
      <c r="H25" t="s">
        <v>778</v>
      </c>
      <c r="I25" s="1" t="str">
        <f>MID(H25,5,6)</f>
        <v>599152</v>
      </c>
      <c r="J25" t="str">
        <f>MID(H25,12,7)</f>
        <v>3783253</v>
      </c>
      <c r="K25" t="s">
        <v>1194</v>
      </c>
      <c r="L25" s="2">
        <v>0.2</v>
      </c>
    </row>
    <row r="26" spans="1:12" x14ac:dyDescent="0.2">
      <c r="A26">
        <v>3</v>
      </c>
      <c r="B26" t="s">
        <v>13</v>
      </c>
      <c r="C26" t="s">
        <v>14</v>
      </c>
      <c r="D26" t="s">
        <v>8</v>
      </c>
      <c r="E26">
        <v>1.6</v>
      </c>
      <c r="F26">
        <v>34.243341000000001</v>
      </c>
      <c r="G26">
        <v>-109.914</v>
      </c>
      <c r="H26" t="s">
        <v>15</v>
      </c>
      <c r="I26" s="1" t="str">
        <f>MID(H26,5,6)</f>
        <v>600006</v>
      </c>
      <c r="J26" t="str">
        <f>MID(H26,12,7)</f>
        <v>3789670</v>
      </c>
      <c r="L26" s="2">
        <v>0.35</v>
      </c>
    </row>
    <row r="27" spans="1:12" x14ac:dyDescent="0.2">
      <c r="A27">
        <v>4</v>
      </c>
      <c r="B27" t="s">
        <v>16</v>
      </c>
      <c r="C27" t="s">
        <v>17</v>
      </c>
      <c r="D27" t="s">
        <v>8</v>
      </c>
      <c r="E27">
        <v>1.6</v>
      </c>
      <c r="F27">
        <v>34.240461000000003</v>
      </c>
      <c r="G27">
        <v>-109.858</v>
      </c>
      <c r="H27" t="s">
        <v>18</v>
      </c>
      <c r="I27" s="1" t="str">
        <f>MID(H27,5,6)</f>
        <v>605166</v>
      </c>
      <c r="J27" t="str">
        <f>MID(H27,12,7)</f>
        <v>3789407</v>
      </c>
      <c r="L27" s="2">
        <v>0.86</v>
      </c>
    </row>
    <row r="28" spans="1:12" x14ac:dyDescent="0.2">
      <c r="A28">
        <v>5</v>
      </c>
      <c r="B28" t="s">
        <v>19</v>
      </c>
      <c r="C28" t="s">
        <v>20</v>
      </c>
      <c r="D28" t="s">
        <v>8</v>
      </c>
      <c r="E28">
        <v>1.6</v>
      </c>
      <c r="F28">
        <v>34.243161000000001</v>
      </c>
      <c r="G28">
        <v>-109.893</v>
      </c>
      <c r="H28" t="s">
        <v>21</v>
      </c>
      <c r="I28" s="1" t="str">
        <f>MID(H28,5,6)</f>
        <v>601940</v>
      </c>
      <c r="J28" t="str">
        <f>MID(H28,12,7)</f>
        <v>3789671</v>
      </c>
      <c r="L28" s="2">
        <v>0.84</v>
      </c>
    </row>
    <row r="29" spans="1:12" x14ac:dyDescent="0.2">
      <c r="A29">
        <v>14</v>
      </c>
      <c r="B29" t="s">
        <v>47</v>
      </c>
      <c r="C29" t="s">
        <v>48</v>
      </c>
      <c r="D29" t="s">
        <v>8</v>
      </c>
      <c r="E29">
        <v>1.6</v>
      </c>
      <c r="F29">
        <v>34.259552999999997</v>
      </c>
      <c r="G29">
        <v>-109.771</v>
      </c>
      <c r="H29" t="s">
        <v>49</v>
      </c>
      <c r="I29" s="1" t="str">
        <f>MID(H29,5,6)</f>
        <v>613153</v>
      </c>
      <c r="J29" t="str">
        <f>MID(H29,12,7)</f>
        <v>3791617</v>
      </c>
      <c r="L29" s="2">
        <v>2.9</v>
      </c>
    </row>
    <row r="30" spans="1:12" x14ac:dyDescent="0.2">
      <c r="A30">
        <v>258</v>
      </c>
      <c r="B30" t="s">
        <v>754</v>
      </c>
      <c r="C30" t="s">
        <v>755</v>
      </c>
      <c r="D30" t="s">
        <v>8</v>
      </c>
      <c r="E30">
        <v>1.6</v>
      </c>
      <c r="F30">
        <v>34.208063000000003</v>
      </c>
      <c r="G30">
        <v>-109.861</v>
      </c>
      <c r="H30" t="s">
        <v>756</v>
      </c>
      <c r="I30" s="1" t="str">
        <f>MID(H30,5,6)</f>
        <v>604930</v>
      </c>
      <c r="J30" t="str">
        <f>MID(H30,12,7)</f>
        <v>3785811</v>
      </c>
      <c r="L30" s="2">
        <v>0.15</v>
      </c>
    </row>
    <row r="31" spans="1:12" x14ac:dyDescent="0.2">
      <c r="A31">
        <v>260</v>
      </c>
      <c r="B31" t="s">
        <v>760</v>
      </c>
      <c r="C31" t="s">
        <v>761</v>
      </c>
      <c r="D31" t="s">
        <v>8</v>
      </c>
      <c r="E31">
        <v>1.6</v>
      </c>
      <c r="F31">
        <v>34.198703999999999</v>
      </c>
      <c r="G31">
        <v>-109.88800000000001</v>
      </c>
      <c r="H31" t="s">
        <v>762</v>
      </c>
      <c r="I31" s="1" t="str">
        <f>MID(H31,5,6)</f>
        <v>602454</v>
      </c>
      <c r="J31" t="str">
        <f>MID(H31,12,7)</f>
        <v>3784746</v>
      </c>
      <c r="L31" s="2">
        <v>0.13</v>
      </c>
    </row>
    <row r="32" spans="1:12" x14ac:dyDescent="0.2">
      <c r="A32">
        <v>263</v>
      </c>
      <c r="B32" t="s">
        <v>767</v>
      </c>
      <c r="C32" t="s">
        <v>768</v>
      </c>
      <c r="D32" t="s">
        <v>8</v>
      </c>
      <c r="E32">
        <v>1.6</v>
      </c>
      <c r="F32">
        <v>34.200144000000002</v>
      </c>
      <c r="G32">
        <v>-109.923</v>
      </c>
      <c r="H32" t="s">
        <v>769</v>
      </c>
      <c r="I32" s="1" t="str">
        <f>MID(H32,5,6)</f>
        <v>599227</v>
      </c>
      <c r="J32" t="str">
        <f>MID(H32,12,7)</f>
        <v>3784871</v>
      </c>
      <c r="K32" t="s">
        <v>1194</v>
      </c>
      <c r="L32" s="2">
        <v>1.07</v>
      </c>
    </row>
    <row r="33" spans="1:12" x14ac:dyDescent="0.2">
      <c r="A33">
        <v>287</v>
      </c>
      <c r="B33" t="s">
        <v>834</v>
      </c>
      <c r="C33" t="s">
        <v>835</v>
      </c>
      <c r="D33" t="s">
        <v>8</v>
      </c>
      <c r="E33">
        <v>1.6</v>
      </c>
      <c r="F33">
        <v>34.190244999999997</v>
      </c>
      <c r="G33">
        <v>-109.82299999999999</v>
      </c>
      <c r="H33" t="s">
        <v>836</v>
      </c>
      <c r="I33" s="1" t="str">
        <f>MID(H33,5,6)</f>
        <v>608454</v>
      </c>
      <c r="J33" t="str">
        <f>MID(H33,12,7)</f>
        <v>3783875</v>
      </c>
      <c r="L33" s="2">
        <v>1.21</v>
      </c>
    </row>
    <row r="34" spans="1:12" x14ac:dyDescent="0.2">
      <c r="A34">
        <v>288</v>
      </c>
      <c r="B34" t="s">
        <v>837</v>
      </c>
      <c r="C34" t="s">
        <v>835</v>
      </c>
      <c r="D34" t="s">
        <v>8</v>
      </c>
      <c r="E34">
        <v>1.6</v>
      </c>
      <c r="F34">
        <v>34.189884999999997</v>
      </c>
      <c r="G34">
        <v>-109.815</v>
      </c>
      <c r="H34" t="s">
        <v>838</v>
      </c>
      <c r="I34" s="1" t="str">
        <f>MID(H34,5,6)</f>
        <v>609191</v>
      </c>
      <c r="J34" t="str">
        <f>MID(H34,12,7)</f>
        <v>3783844</v>
      </c>
      <c r="L34" s="2">
        <v>1.21</v>
      </c>
    </row>
    <row r="35" spans="1:12" x14ac:dyDescent="0.2">
      <c r="A35">
        <v>291</v>
      </c>
      <c r="B35" t="s">
        <v>844</v>
      </c>
      <c r="C35" t="s">
        <v>835</v>
      </c>
      <c r="D35" t="s">
        <v>8</v>
      </c>
      <c r="E35">
        <v>1.6</v>
      </c>
      <c r="F35">
        <v>34.189884999999997</v>
      </c>
      <c r="G35">
        <v>-109.80800000000001</v>
      </c>
      <c r="H35" t="s">
        <v>845</v>
      </c>
      <c r="I35" s="1" t="str">
        <f>MID(H35,5,6)</f>
        <v>609837</v>
      </c>
      <c r="J35" t="str">
        <f>MID(H35,12,7)</f>
        <v>3783851</v>
      </c>
      <c r="L35" s="2">
        <v>1.21</v>
      </c>
    </row>
    <row r="36" spans="1:12" x14ac:dyDescent="0.2">
      <c r="A36">
        <v>302</v>
      </c>
      <c r="B36" t="s">
        <v>868</v>
      </c>
      <c r="C36" t="s">
        <v>835</v>
      </c>
      <c r="D36" t="s">
        <v>8</v>
      </c>
      <c r="E36">
        <v>1.6</v>
      </c>
      <c r="F36">
        <v>34.183045</v>
      </c>
      <c r="G36">
        <v>-109.816</v>
      </c>
      <c r="H36" t="s">
        <v>869</v>
      </c>
      <c r="I36" s="1" t="str">
        <f>MID(H36,5,6)</f>
        <v>609108</v>
      </c>
      <c r="J36" t="str">
        <f>MID(H36,12,7)</f>
        <v>3783084</v>
      </c>
      <c r="L36" s="2">
        <v>1.21</v>
      </c>
    </row>
    <row r="37" spans="1:12" x14ac:dyDescent="0.2">
      <c r="A37">
        <v>274</v>
      </c>
      <c r="B37" t="s">
        <v>799</v>
      </c>
      <c r="C37" t="s">
        <v>800</v>
      </c>
      <c r="D37" t="s">
        <v>8</v>
      </c>
      <c r="E37">
        <v>1.595</v>
      </c>
      <c r="F37">
        <v>34.152267999999999</v>
      </c>
      <c r="G37">
        <v>-109.91800000000001</v>
      </c>
      <c r="H37" t="s">
        <v>801</v>
      </c>
      <c r="I37" s="1" t="str">
        <f>MID(H37,5,6)</f>
        <v>599744</v>
      </c>
      <c r="J37" t="str">
        <f>MID(H37,12,7)</f>
        <v>3779567</v>
      </c>
      <c r="K37" t="s">
        <v>1199</v>
      </c>
      <c r="L37" s="2">
        <v>22.18</v>
      </c>
    </row>
    <row r="38" spans="1:12" x14ac:dyDescent="0.2">
      <c r="A38">
        <v>1</v>
      </c>
      <c r="B38" t="s">
        <v>6</v>
      </c>
      <c r="C38" t="s">
        <v>7</v>
      </c>
      <c r="D38" t="s">
        <v>8</v>
      </c>
      <c r="E38">
        <v>1.5649999999999999</v>
      </c>
      <c r="F38">
        <v>34.253779999999999</v>
      </c>
      <c r="G38">
        <v>-109.97199999999999</v>
      </c>
      <c r="H38" t="s">
        <v>9</v>
      </c>
      <c r="I38" s="1" t="str">
        <f>MID(H38,5,6)</f>
        <v>594653</v>
      </c>
      <c r="J38" t="str">
        <f>MID(H38,12,7)</f>
        <v>3790772</v>
      </c>
      <c r="K38" t="s">
        <v>1194</v>
      </c>
      <c r="L38" s="2">
        <v>17.25</v>
      </c>
    </row>
    <row r="39" spans="1:12" x14ac:dyDescent="0.2">
      <c r="A39">
        <v>151</v>
      </c>
      <c r="B39" t="s">
        <v>451</v>
      </c>
      <c r="C39" t="s">
        <v>452</v>
      </c>
      <c r="D39" t="s">
        <v>8</v>
      </c>
      <c r="E39">
        <v>1.56</v>
      </c>
      <c r="F39">
        <v>34.048596000000003</v>
      </c>
      <c r="G39">
        <v>-109.887</v>
      </c>
      <c r="H39" t="s">
        <v>453</v>
      </c>
      <c r="I39" s="1" t="str">
        <f>MID(H39,5,6)</f>
        <v>602727</v>
      </c>
      <c r="J39" t="str">
        <f>MID(H39,12,7)</f>
        <v>3768102</v>
      </c>
      <c r="K39" t="s">
        <v>1195</v>
      </c>
      <c r="L39" s="2">
        <v>5.14</v>
      </c>
    </row>
    <row r="40" spans="1:12" x14ac:dyDescent="0.2">
      <c r="A40">
        <v>152</v>
      </c>
      <c r="B40" t="s">
        <v>454</v>
      </c>
      <c r="C40" t="s">
        <v>452</v>
      </c>
      <c r="D40" t="s">
        <v>8</v>
      </c>
      <c r="E40">
        <v>1.56</v>
      </c>
      <c r="F40">
        <v>34.047336000000001</v>
      </c>
      <c r="G40">
        <v>-109.88800000000001</v>
      </c>
      <c r="H40" t="s">
        <v>455</v>
      </c>
      <c r="I40" s="1" t="str">
        <f>MID(H40,5,6)</f>
        <v>602637</v>
      </c>
      <c r="J40" t="str">
        <f>MID(H40,12,7)</f>
        <v>3767961</v>
      </c>
      <c r="K40" t="s">
        <v>1195</v>
      </c>
      <c r="L40" s="2">
        <v>5.14</v>
      </c>
    </row>
    <row r="41" spans="1:12" x14ac:dyDescent="0.2">
      <c r="A41">
        <v>7</v>
      </c>
      <c r="B41" t="s">
        <v>25</v>
      </c>
      <c r="C41" t="s">
        <v>26</v>
      </c>
      <c r="D41" t="s">
        <v>8</v>
      </c>
      <c r="E41">
        <v>1.54</v>
      </c>
      <c r="F41">
        <v>34.213462999999997</v>
      </c>
      <c r="G41">
        <v>-109.91800000000001</v>
      </c>
      <c r="H41" t="s">
        <v>27</v>
      </c>
      <c r="I41" s="1" t="str">
        <f>MID(H41,5,6)</f>
        <v>599672</v>
      </c>
      <c r="J41" t="str">
        <f>MID(H41,12,7)</f>
        <v>3786353</v>
      </c>
      <c r="K41" t="s">
        <v>1194</v>
      </c>
      <c r="L41" s="2">
        <v>8.9600000000000009</v>
      </c>
    </row>
    <row r="42" spans="1:12" x14ac:dyDescent="0.2">
      <c r="A42">
        <v>261</v>
      </c>
      <c r="B42" t="s">
        <v>763</v>
      </c>
      <c r="C42" t="s">
        <v>26</v>
      </c>
      <c r="D42" t="s">
        <v>8</v>
      </c>
      <c r="E42">
        <v>1.54</v>
      </c>
      <c r="F42">
        <v>34.207703000000002</v>
      </c>
      <c r="G42">
        <v>-109.919</v>
      </c>
      <c r="H42" t="s">
        <v>764</v>
      </c>
      <c r="I42" s="1" t="str">
        <f>MID(H42,5,6)</f>
        <v>599587</v>
      </c>
      <c r="J42" t="str">
        <f>MID(H42,12,7)</f>
        <v>3785713</v>
      </c>
      <c r="K42" t="s">
        <v>1194</v>
      </c>
      <c r="L42" s="2">
        <v>8.9600000000000009</v>
      </c>
    </row>
    <row r="43" spans="1:12" x14ac:dyDescent="0.2">
      <c r="A43">
        <v>262</v>
      </c>
      <c r="B43" t="s">
        <v>765</v>
      </c>
      <c r="C43" t="s">
        <v>26</v>
      </c>
      <c r="D43" t="s">
        <v>8</v>
      </c>
      <c r="E43">
        <v>1.54</v>
      </c>
      <c r="F43">
        <v>34.208243000000003</v>
      </c>
      <c r="G43">
        <v>-109.91</v>
      </c>
      <c r="H43" t="s">
        <v>766</v>
      </c>
      <c r="I43" s="1" t="str">
        <f>MID(H43,5,6)</f>
        <v>600416</v>
      </c>
      <c r="J43" t="str">
        <f>MID(H43,12,7)</f>
        <v>3785782</v>
      </c>
      <c r="K43" t="s">
        <v>1194</v>
      </c>
      <c r="L43" s="2">
        <v>8.9600000000000009</v>
      </c>
    </row>
    <row r="44" spans="1:12" x14ac:dyDescent="0.2">
      <c r="A44">
        <v>6</v>
      </c>
      <c r="B44" t="s">
        <v>22</v>
      </c>
      <c r="C44" t="s">
        <v>23</v>
      </c>
      <c r="D44" t="s">
        <v>8</v>
      </c>
      <c r="E44">
        <v>1.53</v>
      </c>
      <c r="F44">
        <v>34.219402000000002</v>
      </c>
      <c r="G44">
        <v>-109.95099999999999</v>
      </c>
      <c r="H44" t="s">
        <v>24</v>
      </c>
      <c r="I44" s="1" t="str">
        <f>MID(H44,5,6)</f>
        <v>596626</v>
      </c>
      <c r="J44" t="str">
        <f>MID(H44,12,7)</f>
        <v>3786980</v>
      </c>
      <c r="K44" t="s">
        <v>1195</v>
      </c>
      <c r="L44" s="2">
        <v>4.4800000000000004</v>
      </c>
    </row>
    <row r="45" spans="1:12" x14ac:dyDescent="0.2">
      <c r="A45">
        <v>264</v>
      </c>
      <c r="B45" t="s">
        <v>770</v>
      </c>
      <c r="C45" t="s">
        <v>771</v>
      </c>
      <c r="D45" t="s">
        <v>8</v>
      </c>
      <c r="E45">
        <v>1.53</v>
      </c>
      <c r="F45">
        <v>34.203564</v>
      </c>
      <c r="G45">
        <v>-109.941</v>
      </c>
      <c r="H45" t="s">
        <v>772</v>
      </c>
      <c r="I45" s="1" t="str">
        <f>MID(H45,5,6)</f>
        <v>597565</v>
      </c>
      <c r="J45" t="str">
        <f>MID(H45,12,7)</f>
        <v>3785233</v>
      </c>
      <c r="K45" t="s">
        <v>1201</v>
      </c>
      <c r="L45" s="2">
        <v>28.17</v>
      </c>
    </row>
    <row r="46" spans="1:12" x14ac:dyDescent="0.2">
      <c r="A46">
        <v>16</v>
      </c>
      <c r="B46" t="s">
        <v>53</v>
      </c>
      <c r="C46" t="s">
        <v>54</v>
      </c>
      <c r="D46" t="s">
        <v>8</v>
      </c>
      <c r="E46">
        <v>1.5</v>
      </c>
      <c r="F46">
        <v>34.228042000000002</v>
      </c>
      <c r="G46">
        <v>-109.82</v>
      </c>
      <c r="H46" t="s">
        <v>55</v>
      </c>
      <c r="I46" s="1" t="str">
        <f>MID(H46,5,6)</f>
        <v>608682</v>
      </c>
      <c r="J46" t="str">
        <f>MID(H46,12,7)</f>
        <v>3788070</v>
      </c>
      <c r="L46" s="2">
        <v>1.29</v>
      </c>
    </row>
    <row r="47" spans="1:12" x14ac:dyDescent="0.2">
      <c r="A47">
        <v>304</v>
      </c>
      <c r="B47" t="s">
        <v>873</v>
      </c>
      <c r="C47" t="s">
        <v>874</v>
      </c>
      <c r="D47" t="s">
        <v>8</v>
      </c>
      <c r="E47">
        <v>1.5</v>
      </c>
      <c r="F47">
        <v>34.165767000000002</v>
      </c>
      <c r="G47">
        <v>-109.84099999999999</v>
      </c>
      <c r="H47" t="s">
        <v>875</v>
      </c>
      <c r="I47" s="1" t="str">
        <f>MID(H47,5,6)</f>
        <v>606826</v>
      </c>
      <c r="J47" t="str">
        <f>MID(H47,12,7)</f>
        <v>3781142</v>
      </c>
      <c r="L47" s="2" t="s">
        <v>1207</v>
      </c>
    </row>
    <row r="48" spans="1:12" x14ac:dyDescent="0.2">
      <c r="A48">
        <v>305</v>
      </c>
      <c r="B48" t="s">
        <v>876</v>
      </c>
      <c r="C48" t="s">
        <v>877</v>
      </c>
      <c r="D48" t="s">
        <v>8</v>
      </c>
      <c r="E48">
        <v>1.5</v>
      </c>
      <c r="F48">
        <v>34.166127000000003</v>
      </c>
      <c r="G48">
        <v>-109.846</v>
      </c>
      <c r="H48" t="s">
        <v>878</v>
      </c>
      <c r="I48" s="1" t="str">
        <f>MID(H48,5,6)</f>
        <v>606365</v>
      </c>
      <c r="J48" t="str">
        <f>MID(H48,12,7)</f>
        <v>3781177</v>
      </c>
      <c r="L48" s="2" t="s">
        <v>1207</v>
      </c>
    </row>
    <row r="49" spans="1:12" x14ac:dyDescent="0.2">
      <c r="A49">
        <v>272</v>
      </c>
      <c r="B49" t="s">
        <v>793</v>
      </c>
      <c r="C49" t="s">
        <v>794</v>
      </c>
      <c r="D49" t="s">
        <v>8</v>
      </c>
      <c r="E49">
        <v>1.4</v>
      </c>
      <c r="F49">
        <v>34.154068000000002</v>
      </c>
      <c r="G49">
        <v>-109.884</v>
      </c>
      <c r="H49" t="s">
        <v>795</v>
      </c>
      <c r="I49" s="1" t="str">
        <f>MID(H49,5,6)</f>
        <v>602877</v>
      </c>
      <c r="J49" t="str">
        <f>MID(H49,12,7)</f>
        <v>3779800</v>
      </c>
      <c r="L49" s="2">
        <v>2.56</v>
      </c>
    </row>
    <row r="50" spans="1:12" x14ac:dyDescent="0.2">
      <c r="A50">
        <v>143</v>
      </c>
      <c r="B50" t="s">
        <v>428</v>
      </c>
      <c r="C50" t="s">
        <v>429</v>
      </c>
      <c r="D50" t="s">
        <v>8</v>
      </c>
      <c r="E50">
        <v>1.385</v>
      </c>
      <c r="F50">
        <v>34.107270999999997</v>
      </c>
      <c r="G50">
        <v>-109.941</v>
      </c>
      <c r="H50" t="s">
        <v>430</v>
      </c>
      <c r="I50" s="1" t="str">
        <f>MID(H50,5,6)</f>
        <v>597676</v>
      </c>
      <c r="J50" t="str">
        <f>MID(H50,12,7)</f>
        <v>3774555</v>
      </c>
      <c r="K50" t="s">
        <v>1194</v>
      </c>
      <c r="L50" s="2">
        <v>24.67</v>
      </c>
    </row>
    <row r="51" spans="1:12" x14ac:dyDescent="0.2">
      <c r="A51">
        <v>144</v>
      </c>
      <c r="B51" t="s">
        <v>431</v>
      </c>
      <c r="C51" t="s">
        <v>429</v>
      </c>
      <c r="D51" t="s">
        <v>8</v>
      </c>
      <c r="E51">
        <v>1.385</v>
      </c>
      <c r="F51">
        <v>34.101331999999999</v>
      </c>
      <c r="G51">
        <v>-109.88800000000001</v>
      </c>
      <c r="H51" t="s">
        <v>432</v>
      </c>
      <c r="I51" s="1" t="str">
        <f>MID(H51,5,6)</f>
        <v>602572</v>
      </c>
      <c r="J51" t="str">
        <f>MID(H51,12,7)</f>
        <v>3773949</v>
      </c>
      <c r="K51" t="s">
        <v>1196</v>
      </c>
      <c r="L51" s="2">
        <v>24.67</v>
      </c>
    </row>
    <row r="52" spans="1:12" x14ac:dyDescent="0.2">
      <c r="A52">
        <v>150</v>
      </c>
      <c r="B52" t="s">
        <v>448</v>
      </c>
      <c r="C52" t="s">
        <v>449</v>
      </c>
      <c r="D52" t="s">
        <v>8</v>
      </c>
      <c r="E52">
        <v>1.365</v>
      </c>
      <c r="F52">
        <v>34.062275</v>
      </c>
      <c r="G52">
        <v>-109.907</v>
      </c>
      <c r="H52" t="s">
        <v>450</v>
      </c>
      <c r="I52" s="1" t="str">
        <f>MID(H52,5,6)</f>
        <v>600865</v>
      </c>
      <c r="J52" t="str">
        <f>MID(H52,12,7)</f>
        <v>3769599</v>
      </c>
      <c r="K52" t="s">
        <v>1196</v>
      </c>
      <c r="L52" s="2">
        <v>11.46</v>
      </c>
    </row>
    <row r="53" spans="1:12" x14ac:dyDescent="0.2">
      <c r="A53">
        <v>282</v>
      </c>
      <c r="B53" t="s">
        <v>820</v>
      </c>
      <c r="C53" t="s">
        <v>821</v>
      </c>
      <c r="D53" t="s">
        <v>8</v>
      </c>
      <c r="E53">
        <v>1.35</v>
      </c>
      <c r="F53">
        <v>34.202483999999998</v>
      </c>
      <c r="G53">
        <v>-109.79600000000001</v>
      </c>
      <c r="H53" t="s">
        <v>822</v>
      </c>
      <c r="I53" s="1" t="str">
        <f>MID(H53,5,6)</f>
        <v>610926</v>
      </c>
      <c r="J53" t="str">
        <f>MID(H53,12,7)</f>
        <v>3785261</v>
      </c>
      <c r="L53" s="2">
        <v>0.77</v>
      </c>
    </row>
    <row r="54" spans="1:12" x14ac:dyDescent="0.2">
      <c r="A54">
        <v>307</v>
      </c>
      <c r="B54" t="s">
        <v>882</v>
      </c>
      <c r="C54" t="s">
        <v>880</v>
      </c>
      <c r="D54" t="s">
        <v>8</v>
      </c>
      <c r="E54">
        <v>1.34</v>
      </c>
      <c r="F54">
        <v>34.163302000000002</v>
      </c>
      <c r="G54">
        <v>-109.792</v>
      </c>
      <c r="H54" t="s">
        <v>883</v>
      </c>
      <c r="I54" s="1" t="str">
        <f>MID(H54,5,6)</f>
        <v>611346</v>
      </c>
      <c r="J54" t="str">
        <f>MID(H54,12,7)</f>
        <v>3780921</v>
      </c>
      <c r="K54" t="s">
        <v>1203</v>
      </c>
      <c r="L54" s="2">
        <v>18.350000000000001</v>
      </c>
    </row>
    <row r="55" spans="1:12" x14ac:dyDescent="0.2">
      <c r="A55">
        <v>308</v>
      </c>
      <c r="B55" t="s">
        <v>884</v>
      </c>
      <c r="C55" t="s">
        <v>880</v>
      </c>
      <c r="D55" t="s">
        <v>8</v>
      </c>
      <c r="E55">
        <v>1.34</v>
      </c>
      <c r="F55">
        <v>34.162039999999998</v>
      </c>
      <c r="G55">
        <v>-109.78400000000001</v>
      </c>
      <c r="H55" t="s">
        <v>885</v>
      </c>
      <c r="I55" s="1" t="str">
        <f>MID(H55,5,6)</f>
        <v>612085</v>
      </c>
      <c r="J55" t="str">
        <f>MID(H55,12,7)</f>
        <v>3780790</v>
      </c>
      <c r="K55" t="s">
        <v>1203</v>
      </c>
      <c r="L55" s="2">
        <v>18.350000000000001</v>
      </c>
    </row>
    <row r="56" spans="1:12" x14ac:dyDescent="0.2">
      <c r="A56">
        <v>313</v>
      </c>
      <c r="B56" t="s">
        <v>897</v>
      </c>
      <c r="C56" t="s">
        <v>880</v>
      </c>
      <c r="D56" t="s">
        <v>8</v>
      </c>
      <c r="E56">
        <v>1.34</v>
      </c>
      <c r="F56">
        <v>34.151226000000001</v>
      </c>
      <c r="G56">
        <v>-109.78700000000001</v>
      </c>
      <c r="H56" t="s">
        <v>898</v>
      </c>
      <c r="I56" s="1" t="str">
        <f>MID(H56,5,6)</f>
        <v>611823</v>
      </c>
      <c r="J56" t="str">
        <f>MID(H56,12,7)</f>
        <v>3779587</v>
      </c>
      <c r="K56" t="s">
        <v>1203</v>
      </c>
      <c r="L56" s="2">
        <v>18.350000000000001</v>
      </c>
    </row>
    <row r="57" spans="1:12" x14ac:dyDescent="0.2">
      <c r="A57">
        <v>314</v>
      </c>
      <c r="B57" t="s">
        <v>899</v>
      </c>
      <c r="C57" t="s">
        <v>880</v>
      </c>
      <c r="D57" t="s">
        <v>8</v>
      </c>
      <c r="E57">
        <v>1.34</v>
      </c>
      <c r="F57">
        <v>34.149422999999999</v>
      </c>
      <c r="G57">
        <v>-109.779</v>
      </c>
      <c r="H57" t="s">
        <v>900</v>
      </c>
      <c r="I57" s="1" t="str">
        <f>MID(H57,5,6)</f>
        <v>612563</v>
      </c>
      <c r="J57" t="str">
        <f>MID(H57,12,7)</f>
        <v>3779396</v>
      </c>
      <c r="K57" t="s">
        <v>1203</v>
      </c>
      <c r="L57" s="2">
        <v>18.350000000000001</v>
      </c>
    </row>
    <row r="58" spans="1:12" x14ac:dyDescent="0.2">
      <c r="A58">
        <v>306</v>
      </c>
      <c r="B58" t="s">
        <v>879</v>
      </c>
      <c r="C58" t="s">
        <v>880</v>
      </c>
      <c r="D58" t="s">
        <v>8</v>
      </c>
      <c r="E58">
        <v>1.339</v>
      </c>
      <c r="F58">
        <v>34.167026999999997</v>
      </c>
      <c r="G58">
        <v>-109.809</v>
      </c>
      <c r="H58" t="s">
        <v>881</v>
      </c>
      <c r="I58" s="1" t="str">
        <f>MID(H58,5,6)</f>
        <v>609774</v>
      </c>
      <c r="J58" t="str">
        <f>MID(H58,12,7)</f>
        <v>3781316</v>
      </c>
      <c r="K58" t="s">
        <v>1203</v>
      </c>
      <c r="L58" s="2">
        <v>18.350000000000001</v>
      </c>
    </row>
    <row r="59" spans="1:12" x14ac:dyDescent="0.2">
      <c r="A59">
        <v>310</v>
      </c>
      <c r="B59" t="s">
        <v>889</v>
      </c>
      <c r="C59" t="s">
        <v>880</v>
      </c>
      <c r="D59" t="s">
        <v>8</v>
      </c>
      <c r="E59">
        <v>1.339</v>
      </c>
      <c r="F59">
        <v>34.155732</v>
      </c>
      <c r="G59">
        <v>-109.754</v>
      </c>
      <c r="H59" t="s">
        <v>890</v>
      </c>
      <c r="I59" s="1" t="str">
        <f>MID(H59,5,6)</f>
        <v>614859</v>
      </c>
      <c r="J59" t="str">
        <f>MID(H59,12,7)</f>
        <v>3780124</v>
      </c>
      <c r="L59" s="2">
        <v>18.350000000000001</v>
      </c>
    </row>
    <row r="60" spans="1:12" x14ac:dyDescent="0.2">
      <c r="A60">
        <v>19</v>
      </c>
      <c r="B60" t="s">
        <v>61</v>
      </c>
      <c r="C60" t="s">
        <v>62</v>
      </c>
      <c r="D60" t="s">
        <v>8</v>
      </c>
      <c r="E60">
        <v>1.3</v>
      </c>
      <c r="F60">
        <v>34.220481999999997</v>
      </c>
      <c r="G60">
        <v>-109.819</v>
      </c>
      <c r="H60" t="s">
        <v>63</v>
      </c>
      <c r="I60" s="1" t="str">
        <f>MID(H60,5,6)</f>
        <v>608784</v>
      </c>
      <c r="J60" t="str">
        <f>MID(H60,12,7)</f>
        <v>3787232</v>
      </c>
      <c r="L60" s="2">
        <v>0.63</v>
      </c>
    </row>
    <row r="61" spans="1:12" x14ac:dyDescent="0.2">
      <c r="A61">
        <v>20</v>
      </c>
      <c r="B61" t="s">
        <v>64</v>
      </c>
      <c r="C61" t="s">
        <v>65</v>
      </c>
      <c r="D61" t="s">
        <v>8</v>
      </c>
      <c r="E61">
        <v>1.3</v>
      </c>
      <c r="F61">
        <v>34.217782999999997</v>
      </c>
      <c r="G61">
        <v>-109.82299999999999</v>
      </c>
      <c r="H61" t="s">
        <v>66</v>
      </c>
      <c r="I61" s="1" t="str">
        <f>MID(H61,5,6)</f>
        <v>608419</v>
      </c>
      <c r="J61" t="str">
        <f>MID(H61,12,7)</f>
        <v>3786929</v>
      </c>
      <c r="K61" t="s">
        <v>1197</v>
      </c>
      <c r="L61" s="2">
        <v>5.29</v>
      </c>
    </row>
    <row r="62" spans="1:12" x14ac:dyDescent="0.2">
      <c r="A62">
        <v>280</v>
      </c>
      <c r="B62" t="s">
        <v>815</v>
      </c>
      <c r="C62" t="s">
        <v>816</v>
      </c>
      <c r="D62" t="s">
        <v>8</v>
      </c>
      <c r="E62">
        <v>1.3</v>
      </c>
      <c r="F62">
        <v>34.211607999999998</v>
      </c>
      <c r="G62">
        <v>-109.776</v>
      </c>
      <c r="H62" t="s">
        <v>817</v>
      </c>
      <c r="I62" s="1" t="str">
        <f>MID(H62,5,6)</f>
        <v>612756</v>
      </c>
      <c r="J62" t="str">
        <f>MID(H62,12,7)</f>
        <v>3786295</v>
      </c>
      <c r="L62" s="2">
        <v>0.57999999999999996</v>
      </c>
    </row>
    <row r="63" spans="1:12" x14ac:dyDescent="0.2">
      <c r="A63">
        <v>158</v>
      </c>
      <c r="B63" t="s">
        <v>471</v>
      </c>
      <c r="C63" t="s">
        <v>472</v>
      </c>
      <c r="D63" t="s">
        <v>8</v>
      </c>
      <c r="E63">
        <v>1.26</v>
      </c>
      <c r="F63">
        <v>34.098272000000001</v>
      </c>
      <c r="G63">
        <v>-109.82599999999999</v>
      </c>
      <c r="H63" t="s">
        <v>473</v>
      </c>
      <c r="I63" s="1" t="str">
        <f>MID(H63,5,6)</f>
        <v>608295</v>
      </c>
      <c r="J63" t="str">
        <f>MID(H63,12,7)</f>
        <v>3773673</v>
      </c>
      <c r="L63" s="2">
        <v>0.76</v>
      </c>
    </row>
    <row r="64" spans="1:12" x14ac:dyDescent="0.2">
      <c r="A64">
        <v>17</v>
      </c>
      <c r="B64" t="s">
        <v>56</v>
      </c>
      <c r="C64" t="s">
        <v>57</v>
      </c>
      <c r="D64" t="s">
        <v>8</v>
      </c>
      <c r="E64">
        <v>1.2549999999999999</v>
      </c>
      <c r="F64">
        <v>34.222822000000001</v>
      </c>
      <c r="G64">
        <v>-109.84</v>
      </c>
      <c r="H64" t="s">
        <v>58</v>
      </c>
      <c r="I64" s="1" t="str">
        <f>MID(H64,5,6)</f>
        <v>606846</v>
      </c>
      <c r="J64" t="str">
        <f>MID(H64,12,7)</f>
        <v>3787470</v>
      </c>
      <c r="K64" t="s">
        <v>1194</v>
      </c>
      <c r="L64" s="2">
        <v>3.77</v>
      </c>
    </row>
    <row r="65" spans="1:12" x14ac:dyDescent="0.2">
      <c r="A65">
        <v>18</v>
      </c>
      <c r="B65" t="s">
        <v>59</v>
      </c>
      <c r="C65" t="s">
        <v>57</v>
      </c>
      <c r="D65" t="s">
        <v>8</v>
      </c>
      <c r="E65">
        <v>1.2549999999999999</v>
      </c>
      <c r="F65">
        <v>34.223182000000001</v>
      </c>
      <c r="G65">
        <v>-109.833</v>
      </c>
      <c r="H65" t="s">
        <v>60</v>
      </c>
      <c r="I65" s="1" t="str">
        <f>MID(H65,5,6)</f>
        <v>607490</v>
      </c>
      <c r="J65" t="str">
        <f>MID(H65,12,7)</f>
        <v>3787517</v>
      </c>
      <c r="K65" t="s">
        <v>1194</v>
      </c>
      <c r="L65" s="2">
        <v>3.77</v>
      </c>
    </row>
    <row r="66" spans="1:12" x14ac:dyDescent="0.2">
      <c r="A66">
        <v>285</v>
      </c>
      <c r="B66" t="s">
        <v>829</v>
      </c>
      <c r="C66" t="s">
        <v>57</v>
      </c>
      <c r="D66" t="s">
        <v>8</v>
      </c>
      <c r="E66">
        <v>1.2549999999999999</v>
      </c>
      <c r="F66">
        <v>34.210943</v>
      </c>
      <c r="G66">
        <v>-109.83199999999999</v>
      </c>
      <c r="H66" t="s">
        <v>830</v>
      </c>
      <c r="I66" s="1" t="str">
        <f>MID(H66,5,6)</f>
        <v>607598</v>
      </c>
      <c r="J66" t="str">
        <f>MID(H66,12,7)</f>
        <v>3786161</v>
      </c>
      <c r="K66" t="s">
        <v>1194</v>
      </c>
      <c r="L66" s="2">
        <v>3.77</v>
      </c>
    </row>
    <row r="67" spans="1:12" x14ac:dyDescent="0.2">
      <c r="A67">
        <v>267</v>
      </c>
      <c r="B67" t="s">
        <v>779</v>
      </c>
      <c r="C67" t="s">
        <v>780</v>
      </c>
      <c r="D67" t="s">
        <v>8</v>
      </c>
      <c r="E67">
        <v>1.25</v>
      </c>
      <c r="F67">
        <v>34.190424999999998</v>
      </c>
      <c r="G67">
        <v>-109.874</v>
      </c>
      <c r="H67" t="s">
        <v>781</v>
      </c>
      <c r="I67" s="1" t="str">
        <f>MID(H67,5,6)</f>
        <v>603754</v>
      </c>
      <c r="J67" t="str">
        <f>MID(H67,12,7)</f>
        <v>3783842</v>
      </c>
      <c r="K67" t="s">
        <v>1199</v>
      </c>
      <c r="L67" s="2">
        <v>12.62</v>
      </c>
    </row>
    <row r="68" spans="1:12" x14ac:dyDescent="0.2">
      <c r="A68">
        <v>322</v>
      </c>
      <c r="B68" t="s">
        <v>921</v>
      </c>
      <c r="C68" t="s">
        <v>922</v>
      </c>
      <c r="D68" t="s">
        <v>8</v>
      </c>
      <c r="E68">
        <v>1.25</v>
      </c>
      <c r="F68">
        <v>34.131759000000002</v>
      </c>
      <c r="G68">
        <v>-109.768</v>
      </c>
      <c r="H68" t="s">
        <v>923</v>
      </c>
      <c r="I68" s="1" t="str">
        <f>MID(H68,5,6)</f>
        <v>613600</v>
      </c>
      <c r="J68" t="str">
        <f>MID(H68,12,7)</f>
        <v>3777450</v>
      </c>
      <c r="L68" s="2">
        <v>0.56999999999999995</v>
      </c>
    </row>
    <row r="69" spans="1:12" x14ac:dyDescent="0.2">
      <c r="A69">
        <v>15</v>
      </c>
      <c r="B69" t="s">
        <v>50</v>
      </c>
      <c r="C69" t="s">
        <v>51</v>
      </c>
      <c r="D69" t="s">
        <v>8</v>
      </c>
      <c r="E69">
        <v>1.2</v>
      </c>
      <c r="F69">
        <v>34.257390000000001</v>
      </c>
      <c r="G69">
        <v>-109.745</v>
      </c>
      <c r="H69" t="s">
        <v>52</v>
      </c>
      <c r="I69" s="1" t="str">
        <f>MID(H69,5,6)</f>
        <v>615550</v>
      </c>
      <c r="J69" t="str">
        <f>MID(H69,12,7)</f>
        <v>3791407</v>
      </c>
      <c r="L69" s="2">
        <v>4.1500000000000004</v>
      </c>
    </row>
    <row r="70" spans="1:12" x14ac:dyDescent="0.2">
      <c r="A70">
        <v>268</v>
      </c>
      <c r="B70" t="s">
        <v>782</v>
      </c>
      <c r="C70" t="s">
        <v>783</v>
      </c>
      <c r="D70" t="s">
        <v>8</v>
      </c>
      <c r="E70">
        <v>1.2</v>
      </c>
      <c r="F70">
        <v>34.178905999999998</v>
      </c>
      <c r="G70">
        <v>-109.86799999999999</v>
      </c>
      <c r="H70" t="s">
        <v>784</v>
      </c>
      <c r="I70" s="1" t="str">
        <f>MID(H70,5,6)</f>
        <v>604321</v>
      </c>
      <c r="J70" t="str">
        <f>MID(H70,12,7)</f>
        <v>3782571</v>
      </c>
      <c r="K70" t="s">
        <v>1194</v>
      </c>
      <c r="L70" s="2">
        <v>11.7</v>
      </c>
    </row>
    <row r="71" spans="1:12" x14ac:dyDescent="0.2">
      <c r="A71">
        <v>286</v>
      </c>
      <c r="B71" t="s">
        <v>831</v>
      </c>
      <c r="C71" t="s">
        <v>832</v>
      </c>
      <c r="D71" t="s">
        <v>8</v>
      </c>
      <c r="E71">
        <v>1.2</v>
      </c>
      <c r="F71">
        <v>34.196004000000002</v>
      </c>
      <c r="G71">
        <v>-109.82299999999999</v>
      </c>
      <c r="H71" t="s">
        <v>833</v>
      </c>
      <c r="I71" s="1" t="str">
        <f>MID(H71,5,6)</f>
        <v>608446</v>
      </c>
      <c r="J71" t="str">
        <f>MID(H71,12,7)</f>
        <v>3784514</v>
      </c>
      <c r="L71" s="2">
        <v>3.41</v>
      </c>
    </row>
    <row r="72" spans="1:12" x14ac:dyDescent="0.2">
      <c r="A72">
        <v>289</v>
      </c>
      <c r="B72" t="s">
        <v>839</v>
      </c>
      <c r="C72" t="s">
        <v>840</v>
      </c>
      <c r="D72" t="s">
        <v>8</v>
      </c>
      <c r="E72">
        <v>1.2</v>
      </c>
      <c r="F72">
        <v>34.196004000000002</v>
      </c>
      <c r="G72">
        <v>-109.80500000000001</v>
      </c>
      <c r="H72" t="s">
        <v>841</v>
      </c>
      <c r="I72" s="1" t="str">
        <f>MID(H72,5,6)</f>
        <v>610105</v>
      </c>
      <c r="J72" t="str">
        <f>MID(H72,12,7)</f>
        <v>3784533</v>
      </c>
      <c r="K72" t="s">
        <v>1194</v>
      </c>
      <c r="L72" s="2">
        <v>11.7</v>
      </c>
    </row>
    <row r="73" spans="1:12" x14ac:dyDescent="0.2">
      <c r="A73">
        <v>290</v>
      </c>
      <c r="B73" t="s">
        <v>842</v>
      </c>
      <c r="C73" t="s">
        <v>840</v>
      </c>
      <c r="D73" t="s">
        <v>8</v>
      </c>
      <c r="E73">
        <v>1.2</v>
      </c>
      <c r="F73">
        <v>34.192765000000001</v>
      </c>
      <c r="G73">
        <v>-109.798</v>
      </c>
      <c r="H73" t="s">
        <v>843</v>
      </c>
      <c r="I73" s="1" t="str">
        <f>MID(H73,5,6)</f>
        <v>610754</v>
      </c>
      <c r="J73" t="str">
        <f>MID(H73,12,7)</f>
        <v>3784182</v>
      </c>
      <c r="K73" t="s">
        <v>1194</v>
      </c>
      <c r="L73" s="2">
        <v>11.7</v>
      </c>
    </row>
    <row r="74" spans="1:12" x14ac:dyDescent="0.2">
      <c r="A74">
        <v>275</v>
      </c>
      <c r="B74" t="s">
        <v>802</v>
      </c>
      <c r="C74" t="s">
        <v>803</v>
      </c>
      <c r="D74" t="s">
        <v>8</v>
      </c>
      <c r="E74">
        <v>1.165</v>
      </c>
      <c r="F74">
        <v>34.147227999999998</v>
      </c>
      <c r="G74">
        <v>-109.94799999999999</v>
      </c>
      <c r="H74" t="s">
        <v>804</v>
      </c>
      <c r="I74" s="1" t="str">
        <f>MID(H74,5,6)</f>
        <v>596985</v>
      </c>
      <c r="J74" t="str">
        <f>MID(H74,12,7)</f>
        <v>3778979</v>
      </c>
      <c r="K74" t="s">
        <v>1198</v>
      </c>
      <c r="L74" s="2">
        <v>3.06</v>
      </c>
    </row>
    <row r="75" spans="1:12" x14ac:dyDescent="0.2">
      <c r="A75">
        <v>145</v>
      </c>
      <c r="B75" t="s">
        <v>433</v>
      </c>
      <c r="C75" t="s">
        <v>434</v>
      </c>
      <c r="D75" t="s">
        <v>8</v>
      </c>
      <c r="E75">
        <v>1.1599999999999999</v>
      </c>
      <c r="F75">
        <v>34.091613000000002</v>
      </c>
      <c r="G75">
        <v>-109.863</v>
      </c>
      <c r="H75" t="s">
        <v>435</v>
      </c>
      <c r="I75" s="1" t="str">
        <f>MID(H75,5,6)</f>
        <v>604890</v>
      </c>
      <c r="J75" t="str">
        <f>MID(H75,12,7)</f>
        <v>3772896</v>
      </c>
      <c r="L75" s="2">
        <v>1.68</v>
      </c>
    </row>
    <row r="76" spans="1:12" x14ac:dyDescent="0.2">
      <c r="A76">
        <v>279</v>
      </c>
      <c r="B76" t="s">
        <v>812</v>
      </c>
      <c r="C76" t="s">
        <v>813</v>
      </c>
      <c r="D76" t="s">
        <v>8</v>
      </c>
      <c r="E76">
        <v>1.115</v>
      </c>
      <c r="F76">
        <v>34.208723999999997</v>
      </c>
      <c r="G76">
        <v>-109.758</v>
      </c>
      <c r="H76" t="s">
        <v>814</v>
      </c>
      <c r="I76" s="1" t="str">
        <f>MID(H76,5,6)</f>
        <v>614419</v>
      </c>
      <c r="J76" t="str">
        <f>MID(H76,12,7)</f>
        <v>3785995</v>
      </c>
      <c r="L76" s="2">
        <v>3.76</v>
      </c>
    </row>
    <row r="77" spans="1:12" x14ac:dyDescent="0.2">
      <c r="A77">
        <v>281</v>
      </c>
      <c r="B77" t="s">
        <v>818</v>
      </c>
      <c r="C77" t="s">
        <v>813</v>
      </c>
      <c r="D77" t="s">
        <v>8</v>
      </c>
      <c r="E77">
        <v>1.115</v>
      </c>
      <c r="F77">
        <v>34.202235000000002</v>
      </c>
      <c r="G77">
        <v>-109.76600000000001</v>
      </c>
      <c r="H77" t="s">
        <v>819</v>
      </c>
      <c r="I77" s="1" t="str">
        <f>MID(H77,5,6)</f>
        <v>613690</v>
      </c>
      <c r="J77" t="str">
        <f>MID(H77,12,7)</f>
        <v>3785267</v>
      </c>
      <c r="L77" s="2">
        <v>3.76</v>
      </c>
    </row>
    <row r="78" spans="1:12" x14ac:dyDescent="0.2">
      <c r="A78">
        <v>320</v>
      </c>
      <c r="B78" t="s">
        <v>915</v>
      </c>
      <c r="C78" t="s">
        <v>916</v>
      </c>
      <c r="D78" t="s">
        <v>8</v>
      </c>
      <c r="E78">
        <v>1.1000000000000001</v>
      </c>
      <c r="F78">
        <v>34.132800000000003</v>
      </c>
      <c r="G78">
        <v>-109.7807</v>
      </c>
      <c r="H78" t="s">
        <v>917</v>
      </c>
      <c r="I78" s="1" t="str">
        <f>MID(H78,5,6)</f>
        <v>612428</v>
      </c>
      <c r="J78" t="str">
        <f>MID(H78,12,7)</f>
        <v>3777551</v>
      </c>
      <c r="L78" s="2">
        <v>1.08</v>
      </c>
    </row>
    <row r="79" spans="1:12" x14ac:dyDescent="0.2">
      <c r="A79">
        <v>292</v>
      </c>
      <c r="B79" t="s">
        <v>846</v>
      </c>
      <c r="C79" t="s">
        <v>847</v>
      </c>
      <c r="D79" t="s">
        <v>8</v>
      </c>
      <c r="E79">
        <v>1.05</v>
      </c>
      <c r="F79">
        <v>34.197909000000003</v>
      </c>
      <c r="G79">
        <v>-109.776</v>
      </c>
      <c r="H79" t="s">
        <v>848</v>
      </c>
      <c r="I79" s="1" t="str">
        <f>MID(H79,5,6)</f>
        <v>612775</v>
      </c>
      <c r="J79" t="str">
        <f>MID(H79,12,7)</f>
        <v>3784776</v>
      </c>
      <c r="K79" t="s">
        <v>1199</v>
      </c>
      <c r="L79" s="2">
        <v>11.99</v>
      </c>
    </row>
    <row r="80" spans="1:12" x14ac:dyDescent="0.2">
      <c r="A80">
        <v>293</v>
      </c>
      <c r="B80" t="s">
        <v>849</v>
      </c>
      <c r="C80" t="s">
        <v>847</v>
      </c>
      <c r="D80" t="s">
        <v>8</v>
      </c>
      <c r="E80">
        <v>1.05</v>
      </c>
      <c r="F80">
        <v>34.184932000000003</v>
      </c>
      <c r="G80">
        <v>-109.762</v>
      </c>
      <c r="H80" t="s">
        <v>850</v>
      </c>
      <c r="I80" s="1" t="str">
        <f>MID(H80,5,6)</f>
        <v>614082</v>
      </c>
      <c r="J80" t="str">
        <f>MID(H80,12,7)</f>
        <v>3783353</v>
      </c>
      <c r="K80" t="s">
        <v>1199</v>
      </c>
      <c r="L80" s="2">
        <v>11.99</v>
      </c>
    </row>
    <row r="81" spans="1:12" x14ac:dyDescent="0.2">
      <c r="A81">
        <v>294</v>
      </c>
      <c r="B81" t="s">
        <v>851</v>
      </c>
      <c r="C81" t="s">
        <v>847</v>
      </c>
      <c r="D81" t="s">
        <v>8</v>
      </c>
      <c r="E81">
        <v>1.05</v>
      </c>
      <c r="F81">
        <v>34.19106</v>
      </c>
      <c r="G81">
        <v>-109.753</v>
      </c>
      <c r="H81" t="s">
        <v>852</v>
      </c>
      <c r="I81" s="1" t="str">
        <f>MID(H81,5,6)</f>
        <v>614903</v>
      </c>
      <c r="J81" t="str">
        <f>MID(H81,12,7)</f>
        <v>3784042</v>
      </c>
      <c r="K81" t="s">
        <v>1198</v>
      </c>
      <c r="L81" s="2">
        <v>11.99</v>
      </c>
    </row>
    <row r="82" spans="1:12" x14ac:dyDescent="0.2">
      <c r="A82">
        <v>295</v>
      </c>
      <c r="B82" t="s">
        <v>853</v>
      </c>
      <c r="C82" t="s">
        <v>847</v>
      </c>
      <c r="D82" t="s">
        <v>8</v>
      </c>
      <c r="E82">
        <v>1.05</v>
      </c>
      <c r="F82">
        <v>34.178803000000002</v>
      </c>
      <c r="G82">
        <v>-109.758</v>
      </c>
      <c r="H82" t="s">
        <v>854</v>
      </c>
      <c r="I82" s="1" t="str">
        <f>MID(H82,5,6)</f>
        <v>614459</v>
      </c>
      <c r="J82" t="str">
        <f>MID(H82,12,7)</f>
        <v>3782677</v>
      </c>
      <c r="K82" t="s">
        <v>1199</v>
      </c>
      <c r="L82" s="2">
        <v>11.99</v>
      </c>
    </row>
    <row r="83" spans="1:12" x14ac:dyDescent="0.2">
      <c r="A83">
        <v>296</v>
      </c>
      <c r="B83" t="s">
        <v>855</v>
      </c>
      <c r="C83" t="s">
        <v>847</v>
      </c>
      <c r="D83" t="s">
        <v>8</v>
      </c>
      <c r="E83">
        <v>1.05</v>
      </c>
      <c r="F83">
        <v>34.180244999999999</v>
      </c>
      <c r="G83">
        <v>-109.77200000000001</v>
      </c>
      <c r="H83" t="s">
        <v>856</v>
      </c>
      <c r="I83" s="1" t="str">
        <f>MID(H83,5,6)</f>
        <v>613167</v>
      </c>
      <c r="J83" t="str">
        <f>MID(H83,12,7)</f>
        <v>3782822</v>
      </c>
      <c r="K83" t="s">
        <v>1199</v>
      </c>
      <c r="L83" s="2">
        <v>11.99</v>
      </c>
    </row>
    <row r="84" spans="1:12" x14ac:dyDescent="0.2">
      <c r="A84">
        <v>297</v>
      </c>
      <c r="B84" t="s">
        <v>857</v>
      </c>
      <c r="C84" t="s">
        <v>847</v>
      </c>
      <c r="D84" t="s">
        <v>8</v>
      </c>
      <c r="E84">
        <v>1.05</v>
      </c>
      <c r="F84">
        <v>34.179524000000001</v>
      </c>
      <c r="G84">
        <v>-109.77</v>
      </c>
      <c r="H84" t="s">
        <v>858</v>
      </c>
      <c r="I84" s="1" t="str">
        <f>MID(H84,5,6)</f>
        <v>613352</v>
      </c>
      <c r="J84" t="str">
        <f>MID(H84,12,7)</f>
        <v>3782744</v>
      </c>
      <c r="K84" t="s">
        <v>1199</v>
      </c>
      <c r="L84" s="2">
        <v>11.99</v>
      </c>
    </row>
    <row r="85" spans="1:12" x14ac:dyDescent="0.2">
      <c r="A85">
        <v>298</v>
      </c>
      <c r="B85" t="s">
        <v>859</v>
      </c>
      <c r="C85" t="s">
        <v>860</v>
      </c>
      <c r="D85" t="s">
        <v>8</v>
      </c>
      <c r="E85">
        <v>1.01</v>
      </c>
      <c r="F85">
        <v>34.179805999999999</v>
      </c>
      <c r="G85">
        <v>-109.80500000000001</v>
      </c>
      <c r="H85" t="s">
        <v>861</v>
      </c>
      <c r="I85" s="1" t="str">
        <f>MID(H85,5,6)</f>
        <v>610126</v>
      </c>
      <c r="J85" t="str">
        <f>MID(H85,12,7)</f>
        <v>3782737</v>
      </c>
      <c r="K85" t="s">
        <v>1196</v>
      </c>
      <c r="L85" s="2">
        <v>15.32</v>
      </c>
    </row>
    <row r="86" spans="1:12" x14ac:dyDescent="0.2">
      <c r="A86">
        <v>299</v>
      </c>
      <c r="B86" t="s">
        <v>862</v>
      </c>
      <c r="C86" t="s">
        <v>860</v>
      </c>
      <c r="D86" t="s">
        <v>8</v>
      </c>
      <c r="E86">
        <v>1.01</v>
      </c>
      <c r="F86">
        <v>34.177286000000002</v>
      </c>
      <c r="G86">
        <v>-109.813</v>
      </c>
      <c r="H86" t="s">
        <v>863</v>
      </c>
      <c r="I86" s="1" t="str">
        <f>MID(H86,5,6)</f>
        <v>609392</v>
      </c>
      <c r="J86" t="str">
        <f>MID(H86,12,7)</f>
        <v>3782449</v>
      </c>
      <c r="K86" t="s">
        <v>1196</v>
      </c>
      <c r="L86" s="2">
        <v>15.32</v>
      </c>
    </row>
    <row r="87" spans="1:12" x14ac:dyDescent="0.2">
      <c r="A87">
        <v>300</v>
      </c>
      <c r="B87" t="s">
        <v>864</v>
      </c>
      <c r="C87" t="s">
        <v>860</v>
      </c>
      <c r="D87" t="s">
        <v>8</v>
      </c>
      <c r="E87">
        <v>1.01</v>
      </c>
      <c r="F87">
        <v>34.182324999999999</v>
      </c>
      <c r="G87">
        <v>-109.82599999999999</v>
      </c>
      <c r="H87" t="s">
        <v>865</v>
      </c>
      <c r="I87" s="1" t="str">
        <f>MID(H87,5,6)</f>
        <v>608187</v>
      </c>
      <c r="J87" t="str">
        <f>MID(H87,12,7)</f>
        <v>3782994</v>
      </c>
      <c r="K87" t="s">
        <v>1196</v>
      </c>
      <c r="L87" s="2">
        <v>15.32</v>
      </c>
    </row>
    <row r="88" spans="1:12" x14ac:dyDescent="0.2">
      <c r="A88">
        <v>301</v>
      </c>
      <c r="B88" t="s">
        <v>866</v>
      </c>
      <c r="C88" t="s">
        <v>860</v>
      </c>
      <c r="D88" t="s">
        <v>8</v>
      </c>
      <c r="E88">
        <v>1.01</v>
      </c>
      <c r="F88">
        <v>34.178905999999998</v>
      </c>
      <c r="G88">
        <v>-109.828</v>
      </c>
      <c r="H88" t="s">
        <v>867</v>
      </c>
      <c r="I88" s="1" t="str">
        <f>MID(H88,5,6)</f>
        <v>608008</v>
      </c>
      <c r="J88" t="str">
        <f>MID(H88,12,7)</f>
        <v>3782613</v>
      </c>
      <c r="K88" t="s">
        <v>1196</v>
      </c>
      <c r="L88" s="2">
        <v>15.32</v>
      </c>
    </row>
    <row r="89" spans="1:12" x14ac:dyDescent="0.2">
      <c r="A89">
        <v>325</v>
      </c>
      <c r="B89" t="s">
        <v>930</v>
      </c>
      <c r="C89" t="s">
        <v>931</v>
      </c>
      <c r="D89" t="s">
        <v>8</v>
      </c>
      <c r="E89">
        <v>1.0049999999999999</v>
      </c>
      <c r="F89">
        <v>34.198630000000001</v>
      </c>
      <c r="G89">
        <v>-109.72199999999999</v>
      </c>
      <c r="H89" t="s">
        <v>932</v>
      </c>
      <c r="I89" s="1" t="str">
        <f>MID(H89,5,6)</f>
        <v>617749</v>
      </c>
      <c r="J89" t="str">
        <f>MID(H89,12,7)</f>
        <v>3784917</v>
      </c>
      <c r="K89" t="s">
        <v>1199</v>
      </c>
      <c r="L89" s="2">
        <v>5.5</v>
      </c>
    </row>
    <row r="90" spans="1:12" x14ac:dyDescent="0.2">
      <c r="A90">
        <v>159</v>
      </c>
      <c r="B90" t="s">
        <v>474</v>
      </c>
      <c r="C90" t="s">
        <v>475</v>
      </c>
      <c r="D90" t="s">
        <v>8</v>
      </c>
      <c r="E90">
        <v>1</v>
      </c>
      <c r="F90">
        <v>34.109251</v>
      </c>
      <c r="G90">
        <v>-109.8</v>
      </c>
      <c r="H90" t="s">
        <v>476</v>
      </c>
      <c r="I90" s="1" t="str">
        <f>MID(H90,5,6)</f>
        <v>610679</v>
      </c>
      <c r="J90" t="str">
        <f>MID(H90,12,7)</f>
        <v>3774919</v>
      </c>
      <c r="L90" s="2">
        <v>4.37</v>
      </c>
    </row>
    <row r="91" spans="1:12" x14ac:dyDescent="0.2">
      <c r="A91">
        <v>284</v>
      </c>
      <c r="B91" t="s">
        <v>826</v>
      </c>
      <c r="C91" t="s">
        <v>827</v>
      </c>
      <c r="D91" t="s">
        <v>8</v>
      </c>
      <c r="E91">
        <v>1</v>
      </c>
      <c r="F91">
        <v>34.202199999999998</v>
      </c>
      <c r="G91">
        <v>-109.8008</v>
      </c>
      <c r="H91" t="s">
        <v>828</v>
      </c>
      <c r="I91" s="1" t="str">
        <f>MID(H91,5,6)</f>
        <v>610484</v>
      </c>
      <c r="J91" t="str">
        <f>MID(H91,12,7)</f>
        <v>3785225</v>
      </c>
      <c r="K91" t="s">
        <v>1199</v>
      </c>
      <c r="L91" s="2">
        <v>0.28000000000000003</v>
      </c>
    </row>
    <row r="92" spans="1:12" x14ac:dyDescent="0.2">
      <c r="A92">
        <v>156</v>
      </c>
      <c r="B92" t="s">
        <v>465</v>
      </c>
      <c r="C92" t="s">
        <v>466</v>
      </c>
      <c r="D92" t="s">
        <v>8</v>
      </c>
      <c r="E92">
        <v>0.97</v>
      </c>
      <c r="F92">
        <v>34.125500000000002</v>
      </c>
      <c r="G92">
        <v>-109.804</v>
      </c>
      <c r="H92" t="s">
        <v>467</v>
      </c>
      <c r="I92" s="1" t="str">
        <f>MID(H92,5,6)</f>
        <v>610289</v>
      </c>
      <c r="J92" t="str">
        <f>MID(H92,12,7)</f>
        <v>3776716</v>
      </c>
      <c r="L92" s="2">
        <v>2.73</v>
      </c>
    </row>
    <row r="93" spans="1:12" x14ac:dyDescent="0.2">
      <c r="A93">
        <v>148</v>
      </c>
      <c r="B93" t="s">
        <v>442</v>
      </c>
      <c r="C93" t="s">
        <v>443</v>
      </c>
      <c r="D93" t="s">
        <v>8</v>
      </c>
      <c r="E93">
        <v>0.95</v>
      </c>
      <c r="F93">
        <v>34.076314000000004</v>
      </c>
      <c r="G93">
        <v>-109.872</v>
      </c>
      <c r="H93" t="s">
        <v>444</v>
      </c>
      <c r="I93" s="1" t="str">
        <f>MID(H93,5,6)</f>
        <v>604078</v>
      </c>
      <c r="J93" t="str">
        <f>MID(H93,12,7)</f>
        <v>3771191</v>
      </c>
      <c r="K93" t="s">
        <v>1196</v>
      </c>
      <c r="L93" s="2">
        <v>3.66</v>
      </c>
    </row>
    <row r="94" spans="1:12" x14ac:dyDescent="0.2">
      <c r="A94">
        <v>22</v>
      </c>
      <c r="B94" t="s">
        <v>70</v>
      </c>
      <c r="C94" t="s">
        <v>71</v>
      </c>
      <c r="D94" t="s">
        <v>8</v>
      </c>
      <c r="E94">
        <v>0.83499999999999996</v>
      </c>
      <c r="F94">
        <v>34.219898999999998</v>
      </c>
      <c r="G94">
        <v>-109.764</v>
      </c>
      <c r="H94" t="s">
        <v>72</v>
      </c>
      <c r="I94" s="1" t="str">
        <f>MID(H94,5,6)</f>
        <v>613851</v>
      </c>
      <c r="J94" t="str">
        <f>MID(H94,12,7)</f>
        <v>3787228</v>
      </c>
      <c r="K94" t="s">
        <v>1194</v>
      </c>
      <c r="L94" s="2">
        <v>7.16</v>
      </c>
    </row>
    <row r="95" spans="1:12" x14ac:dyDescent="0.2">
      <c r="A95">
        <v>160</v>
      </c>
      <c r="B95" t="s">
        <v>477</v>
      </c>
      <c r="C95" t="s">
        <v>457</v>
      </c>
      <c r="D95" t="s">
        <v>8</v>
      </c>
      <c r="E95">
        <v>0.81499999999999995</v>
      </c>
      <c r="F95">
        <v>34.106164</v>
      </c>
      <c r="G95">
        <v>-109.76600000000001</v>
      </c>
      <c r="H95" t="s">
        <v>478</v>
      </c>
      <c r="I95" s="1" t="str">
        <f>MID(H95,5,6)</f>
        <v>613819</v>
      </c>
      <c r="J95" t="str">
        <f>MID(H95,12,7)</f>
        <v>3774614</v>
      </c>
      <c r="L95" s="2" t="s">
        <v>1207</v>
      </c>
    </row>
    <row r="96" spans="1:12" x14ac:dyDescent="0.2">
      <c r="A96">
        <v>319</v>
      </c>
      <c r="B96" t="s">
        <v>912</v>
      </c>
      <c r="C96" t="s">
        <v>913</v>
      </c>
      <c r="D96" t="s">
        <v>8</v>
      </c>
      <c r="E96">
        <v>0.81499999999999995</v>
      </c>
      <c r="F96">
        <v>34.137887999999997</v>
      </c>
      <c r="G96">
        <v>-109.788</v>
      </c>
      <c r="H96" t="s">
        <v>914</v>
      </c>
      <c r="I96" s="1" t="str">
        <f>MID(H96,5,6)</f>
        <v>611748</v>
      </c>
      <c r="J96" t="str">
        <f>MID(H96,12,7)</f>
        <v>3778107</v>
      </c>
      <c r="K96" t="s">
        <v>1199</v>
      </c>
      <c r="L96" s="2">
        <v>1.55</v>
      </c>
    </row>
    <row r="97" spans="1:12" x14ac:dyDescent="0.2">
      <c r="A97">
        <v>273</v>
      </c>
      <c r="B97" t="s">
        <v>796</v>
      </c>
      <c r="C97" t="s">
        <v>797</v>
      </c>
      <c r="D97" t="s">
        <v>8</v>
      </c>
      <c r="E97">
        <v>0.81</v>
      </c>
      <c r="F97">
        <v>34.150108000000003</v>
      </c>
      <c r="G97">
        <v>-109.905</v>
      </c>
      <c r="H97" t="s">
        <v>798</v>
      </c>
      <c r="I97" s="1" t="str">
        <f>MID(H97,5,6)</f>
        <v>600945</v>
      </c>
      <c r="J97" t="str">
        <f>MID(H97,12,7)</f>
        <v>3779340</v>
      </c>
      <c r="K97" t="s">
        <v>1194</v>
      </c>
      <c r="L97" s="2">
        <v>1.04</v>
      </c>
    </row>
    <row r="98" spans="1:12" x14ac:dyDescent="0.2">
      <c r="A98">
        <v>318</v>
      </c>
      <c r="B98" t="s">
        <v>909</v>
      </c>
      <c r="C98" t="s">
        <v>910</v>
      </c>
      <c r="D98" t="s">
        <v>8</v>
      </c>
      <c r="E98">
        <v>0.7</v>
      </c>
      <c r="F98">
        <v>34.132300000000001</v>
      </c>
      <c r="G98">
        <v>-109.795</v>
      </c>
      <c r="H98" t="s">
        <v>911</v>
      </c>
      <c r="I98" s="1" t="str">
        <f>MID(H98,5,6)</f>
        <v>611110</v>
      </c>
      <c r="J98" t="str">
        <f>MID(H98,12,7)</f>
        <v>3777480</v>
      </c>
      <c r="K98" t="s">
        <v>1194</v>
      </c>
      <c r="L98" s="2">
        <v>0.35</v>
      </c>
    </row>
    <row r="99" spans="1:12" x14ac:dyDescent="0.2">
      <c r="A99">
        <v>309</v>
      </c>
      <c r="B99" t="s">
        <v>886</v>
      </c>
      <c r="C99" t="s">
        <v>887</v>
      </c>
      <c r="D99" t="s">
        <v>8</v>
      </c>
      <c r="E99">
        <v>0.68500000000000005</v>
      </c>
      <c r="F99">
        <v>34.158976000000003</v>
      </c>
      <c r="G99">
        <v>-109.768</v>
      </c>
      <c r="H99" t="s">
        <v>888</v>
      </c>
      <c r="I99" s="1" t="str">
        <f>MID(H99,5,6)</f>
        <v>613564</v>
      </c>
      <c r="J99" t="str">
        <f>MID(H99,12,7)</f>
        <v>3780468</v>
      </c>
      <c r="K99" t="s">
        <v>1199</v>
      </c>
      <c r="L99" s="2">
        <v>2.61</v>
      </c>
    </row>
    <row r="100" spans="1:12" x14ac:dyDescent="0.2">
      <c r="A100">
        <v>321</v>
      </c>
      <c r="B100" t="s">
        <v>918</v>
      </c>
      <c r="C100" t="s">
        <v>919</v>
      </c>
      <c r="D100" t="s">
        <v>8</v>
      </c>
      <c r="E100">
        <v>0.65</v>
      </c>
      <c r="F100">
        <v>34.131759000000002</v>
      </c>
      <c r="G100">
        <v>-109.776</v>
      </c>
      <c r="H100" t="s">
        <v>920</v>
      </c>
      <c r="I100" s="1" t="str">
        <f>MID(H100,5,6)</f>
        <v>612863</v>
      </c>
      <c r="J100" t="str">
        <f>MID(H100,12,7)</f>
        <v>3777441</v>
      </c>
      <c r="K100" t="s">
        <v>1194</v>
      </c>
      <c r="L100" s="2">
        <v>0.59</v>
      </c>
    </row>
    <row r="101" spans="1:12" x14ac:dyDescent="0.2">
      <c r="A101">
        <v>303</v>
      </c>
      <c r="B101" t="s">
        <v>870</v>
      </c>
      <c r="C101" t="s">
        <v>871</v>
      </c>
      <c r="D101" t="s">
        <v>8</v>
      </c>
      <c r="E101">
        <v>0.49</v>
      </c>
      <c r="F101">
        <v>34.179625999999999</v>
      </c>
      <c r="G101">
        <v>-109.84</v>
      </c>
      <c r="H101" t="s">
        <v>872</v>
      </c>
      <c r="I101" s="1" t="str">
        <f>MID(H101,5,6)</f>
        <v>606901</v>
      </c>
      <c r="J101" t="str">
        <f>MID(H101,12,7)</f>
        <v>3782680</v>
      </c>
      <c r="K101" t="s">
        <v>1199</v>
      </c>
      <c r="L101" s="2">
        <v>3.06</v>
      </c>
    </row>
  </sheetData>
  <sortState xmlns:xlrd2="http://schemas.microsoft.com/office/spreadsheetml/2017/richdata2" ref="A2:L101">
    <sortCondition descending="1" ref="E2:E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Springerville__ConvertCoordi1</vt:lpstr>
      <vt:lpstr>C1_Data</vt:lpstr>
      <vt:lpstr>C2_Data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2023-03-23T18:30:17Z</dcterms:created>
  <dcterms:modified xsi:type="dcterms:W3CDTF">2023-07-11T18:03:14Z</dcterms:modified>
</cp:coreProperties>
</file>