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t\reseek_bench\results\"/>
    </mc:Choice>
  </mc:AlternateContent>
  <xr:revisionPtr revIDLastSave="0" documentId="13_ncr:1_{B63DC76C-D921-443F-A6C9-8D4FEF7DA3EB}" xr6:coauthVersionLast="47" xr6:coauthVersionMax="47" xr10:uidLastSave="{00000000-0000-0000-0000-000000000000}"/>
  <bookViews>
    <workbookView xWindow="9600" yWindow="3555" windowWidth="26640" windowHeight="14640" activeTab="1" xr2:uid="{5031D333-3131-4DD7-9431-BBC7090C256A}"/>
  </bookViews>
  <sheets>
    <sheet name="TimeAndMem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<sst xmlns="http://schemas.openxmlformats.org/spreadsheetml/2006/main" count="25" uniqueCount="15">
  <si>
    <t>threads</t>
  </si>
  <si>
    <t>secs</t>
  </si>
  <si>
    <t>secs_fit</t>
  </si>
  <si>
    <t>Mb</t>
  </si>
  <si>
    <t>Mb_fit</t>
  </si>
  <si>
    <t>Secs = 1301.2 * t^-0.83</t>
  </si>
  <si>
    <t>Secs = 2975.9 * t^-0.83</t>
  </si>
  <si>
    <t>Secs = 700.9 * t^-0.69</t>
  </si>
  <si>
    <t>Foldseek</t>
  </si>
  <si>
    <t>Reseek-sensitive</t>
  </si>
  <si>
    <t>Reseek-fast</t>
  </si>
  <si>
    <t>SCOP40 full-length, 7283 proteins</t>
  </si>
  <si>
    <t>Mb = 108.8 + t*9.7</t>
  </si>
  <si>
    <t>Mb = 110.8 + t*9.9</t>
  </si>
  <si>
    <t>Mb = 968.5 + t*27.6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</si>
</sst>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F2F2F2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vs.</a:t>
            </a:r>
            <a:r>
              <a:rPr lang="en-US" baseline="0"/>
              <a:t>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TimeAndMem!$A$1</c:f>
              <c:strCache>
                <c:ptCount val="1"/>
                <c:pt idx="0">
                  <c:v>Reseek-sensitive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TimeAndMem!$A$3:$A$8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TimeAndMem!$B$3:$B$8</c:f>
              <c:numCache>
                <c:formatCode>General</c:formatCode>
                <c:ptCount val="6"/>
                <c:pt idx="0">
                  <c:v>3343</c:v>
                </c:pt>
                <c:pt idx="1">
                  <c:v>1668</c:v>
                </c:pt>
                <c:pt idx="2">
                  <c:v>863</c:v>
                </c:pt>
                <c:pt idx="3">
                  <c:v>441</c:v>
                </c:pt>
                <c:pt idx="4">
                  <c:v>301</c:v>
                </c:pt>
                <c:pt idx="5">
                  <c:v>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3-4372-96F6-849FE0925433}"/>
            </c:ext>
          </c:extLst>
        </c:ser>
        <c:ser>
          <c:idx val="1"/>
          <c:order val="1"/>
          <c:tx>
            <c:strRef>
              <c:f>TimeAndMem!$G$1</c:f>
              <c:strCache>
                <c:ptCount val="1"/>
                <c:pt idx="0">
                  <c:v>Reseek-fast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TimeAndMem!$A$3:$A$8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TimeAndMem!$H$3:$H$8</c:f>
              <c:numCache>
                <c:formatCode>General</c:formatCode>
                <c:ptCount val="6"/>
                <c:pt idx="0">
                  <c:v>1442</c:v>
                </c:pt>
                <c:pt idx="1">
                  <c:v>751</c:v>
                </c:pt>
                <c:pt idx="2">
                  <c:v>374</c:v>
                </c:pt>
                <c:pt idx="3">
                  <c:v>195</c:v>
                </c:pt>
                <c:pt idx="4">
                  <c:v>132</c:v>
                </c:pt>
                <c:pt idx="5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B3-4372-96F6-849FE0925433}"/>
            </c:ext>
          </c:extLst>
        </c:ser>
        <c:ser>
          <c:idx val="2"/>
          <c:order val="2"/>
          <c:tx>
            <c:strRef>
              <c:f>TimeAndMem!$M$1</c:f>
              <c:strCache>
                <c:ptCount val="1"/>
                <c:pt idx="0">
                  <c:v>Foldseek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TimeAndMem!$A$3:$A$8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TimeAndMem!$N$3:$N$8</c:f>
              <c:numCache>
                <c:formatCode>General</c:formatCode>
                <c:ptCount val="6"/>
                <c:pt idx="0">
                  <c:v>840</c:v>
                </c:pt>
                <c:pt idx="1">
                  <c:v>423</c:v>
                </c:pt>
                <c:pt idx="2">
                  <c:v>235</c:v>
                </c:pt>
                <c:pt idx="3">
                  <c:v>136</c:v>
                </c:pt>
                <c:pt idx="4">
                  <c:v>99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B3-4372-96F6-849FE0925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66560"/>
        <c:axId val="1518767040"/>
      </c:scatterChart>
      <c:valAx>
        <c:axId val="1518766560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 1, 2, 4,</a:t>
                </a:r>
                <a:r>
                  <a:rPr lang="en-US" sz="1400" baseline="0"/>
                  <a:t> 8, 16, 32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6137379702537181"/>
              <c:y val="0.8756085918854416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67040"/>
        <c:crosses val="autoZero"/>
        <c:crossBetween val="midCat"/>
      </c:valAx>
      <c:valAx>
        <c:axId val="1518767040"/>
        <c:scaling>
          <c:logBase val="10"/>
          <c:orientation val="minMax"/>
          <c:max val="5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6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641601049868779"/>
          <c:y val="0.17774804402432989"/>
          <c:w val="0.4124311023622047"/>
          <c:h val="0.2212070985160268"/>
        </c:manualLayout>
      </c:layout>
      <c:overlay val="1"/>
      <c:spPr>
        <a:solidFill>
          <a:srgbClr val="F2F2F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TimeAndMem!$M$1</c:f>
              <c:strCache>
                <c:ptCount val="1"/>
                <c:pt idx="0">
                  <c:v>Foldseek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TimeAndMem!$A$3:$A$8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TimeAndMem!$P$3:$P$8</c:f>
              <c:numCache>
                <c:formatCode>General</c:formatCode>
                <c:ptCount val="6"/>
                <c:pt idx="0">
                  <c:v>935</c:v>
                </c:pt>
                <c:pt idx="1">
                  <c:v>993</c:v>
                </c:pt>
                <c:pt idx="2">
                  <c:v>1126</c:v>
                </c:pt>
                <c:pt idx="3">
                  <c:v>1231</c:v>
                </c:pt>
                <c:pt idx="4">
                  <c:v>1436</c:v>
                </c:pt>
                <c:pt idx="5">
                  <c:v>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92-4863-93AD-072D31C62ABA}"/>
            </c:ext>
          </c:extLst>
        </c:ser>
        <c:ser>
          <c:idx val="0"/>
          <c:order val="1"/>
          <c:tx>
            <c:strRef>
              <c:f>TimeAndMem!$A$1</c:f>
              <c:strCache>
                <c:ptCount val="1"/>
                <c:pt idx="0">
                  <c:v>Reseek-sensitive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TimeAndMem!$A$3:$A$8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TimeAndMem!$D$3:$D$8</c:f>
              <c:numCache>
                <c:formatCode>General</c:formatCode>
                <c:ptCount val="6"/>
                <c:pt idx="0">
                  <c:v>115</c:v>
                </c:pt>
                <c:pt idx="1">
                  <c:v>123</c:v>
                </c:pt>
                <c:pt idx="2">
                  <c:v>149</c:v>
                </c:pt>
                <c:pt idx="3">
                  <c:v>191</c:v>
                </c:pt>
                <c:pt idx="4">
                  <c:v>269</c:v>
                </c:pt>
                <c:pt idx="5">
                  <c:v>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2-4863-93AD-072D31C62ABA}"/>
            </c:ext>
          </c:extLst>
        </c:ser>
        <c:ser>
          <c:idx val="1"/>
          <c:order val="2"/>
          <c:tx>
            <c:strRef>
              <c:f>TimeAndMem!$G$1</c:f>
              <c:strCache>
                <c:ptCount val="1"/>
                <c:pt idx="0">
                  <c:v>Reseek-fast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</c:marker>
          <c:xVal>
            <c:numRef>
              <c:f>TimeAndMem!$A$3:$A$8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TimeAndMem!$J$3:$J$8</c:f>
              <c:numCache>
                <c:formatCode>General</c:formatCode>
                <c:ptCount val="6"/>
                <c:pt idx="0">
                  <c:v>117</c:v>
                </c:pt>
                <c:pt idx="1">
                  <c:v>123</c:v>
                </c:pt>
                <c:pt idx="2">
                  <c:v>149</c:v>
                </c:pt>
                <c:pt idx="3">
                  <c:v>199</c:v>
                </c:pt>
                <c:pt idx="4">
                  <c:v>274</c:v>
                </c:pt>
                <c:pt idx="5">
                  <c:v>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2-4863-93AD-072D31C62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97791"/>
        <c:axId val="1579459743"/>
      </c:scatterChart>
      <c:valAx>
        <c:axId val="162989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59743"/>
        <c:crosses val="autoZero"/>
        <c:crossBetween val="midCat"/>
      </c:valAx>
      <c:valAx>
        <c:axId val="15794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9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09617879895027"/>
          <c:y val="0.37042652377034413"/>
          <c:w val="0.33548628271890113"/>
          <c:h val="0.21984710684293052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1.7100000000000001E-2</c:v>
                </c:pt>
                <c:pt idx="1">
                  <c:v>1.7100000000000001E-2</c:v>
                </c:pt>
                <c:pt idx="2">
                  <c:v>1.9699999999999999E-2</c:v>
                </c:pt>
                <c:pt idx="3">
                  <c:v>2.41E-2</c:v>
                </c:pt>
                <c:pt idx="4">
                  <c:v>3.5700000000000003E-2</c:v>
                </c:pt>
                <c:pt idx="5">
                  <c:v>4.6699999999999998E-2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C-4DF8-B2DE-EB1BF4BE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3792"/>
        <c:axId val="61220432"/>
      </c:scatterChart>
      <c:valAx>
        <c:axId val="612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0432"/>
        <c:crosses val="autoZero"/>
        <c:crossBetween val="midCat"/>
      </c:valAx>
      <c:valAx>
        <c:axId val="612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10.1</c:v>
                </c:pt>
                <c:pt idx="1">
                  <c:v>14.5</c:v>
                </c:pt>
                <c:pt idx="2">
                  <c:v>22.8</c:v>
                </c:pt>
                <c:pt idx="3">
                  <c:v>32.299999999999997</c:v>
                </c:pt>
                <c:pt idx="4">
                  <c:v>49.9</c:v>
                </c:pt>
                <c:pt idx="5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F-4463-8EF2-3783B918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59903"/>
        <c:axId val="76066480"/>
      </c:scatterChart>
      <c:valAx>
        <c:axId val="187585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6480"/>
        <c:crosses val="autoZero"/>
        <c:crossBetween val="midCat"/>
      </c:valAx>
      <c:valAx>
        <c:axId val="760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11</xdr:row>
      <xdr:rowOff>57149</xdr:rowOff>
    </xdr:from>
    <xdr:to>
      <xdr:col>9</xdr:col>
      <xdr:colOff>347662</xdr:colOff>
      <xdr:row>32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DEAD3C-8BD6-68DD-AF7D-6920B293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481012</xdr:colOff>
      <xdr:row>11</xdr:row>
      <xdr:rowOff>66675</xdr:rowOff>
    </xdr:from>
    <xdr:to>
      <xdr:col>17</xdr:col>
      <xdr:colOff>590550</xdr:colOff>
      <xdr:row>32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C8DD4-4F87-28D8-DC92-8CC01D731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38100</xdr:rowOff>
    </xdr:from>
    <xdr:to>
      <xdr:col>13</xdr:col>
      <xdr:colOff>314325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72CBF-10EA-38B7-7121-77D423612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6</xdr:row>
      <xdr:rowOff>152400</xdr:rowOff>
    </xdr:from>
    <xdr:to>
      <xdr:col>21</xdr:col>
      <xdr:colOff>533400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A9827-6408-E4D5-B3FF-F7D75A34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68A3-976F-490C-96EF-6673F8019265}">
  <dimension ref="A1:Q12"/>
  <sheetViews>
    <sheetView workbookViewId="0">
      <selection activeCell="V14" sqref="V14"/>
    </sheetView>
  </sheetViews>
  <sheetFormatPr defaultRowHeight="15" x14ac:dyDescent="0.25"/>
  <sheetData>
    <row r="1" spans="1:17" x14ac:dyDescent="0.25">
      <c r="A1" t="s">
        <v>9</v>
      </c>
      <c r="G1" t="s">
        <v>10</v>
      </c>
      <c r="M1" t="s">
        <v>8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 x14ac:dyDescent="0.25">
      <c r="A3">
        <v>1</v>
      </c>
      <c r="B3">
        <v>3343</v>
      </c>
      <c r="C3">
        <v>2975.9</v>
      </c>
      <c r="D3">
        <v>115</v>
      </c>
      <c r="E3">
        <v>118.5</v>
      </c>
      <c r="G3">
        <v>1</v>
      </c>
      <c r="H3">
        <v>1442</v>
      </c>
      <c r="I3">
        <v>1301.2</v>
      </c>
      <c r="J3">
        <v>117</v>
      </c>
      <c r="K3">
        <v>120.7</v>
      </c>
      <c r="M3">
        <v>1</v>
      </c>
      <c r="N3">
        <v>840</v>
      </c>
      <c r="O3">
        <v>700.9</v>
      </c>
      <c r="P3">
        <v>935</v>
      </c>
      <c r="Q3">
        <v>996.1</v>
      </c>
    </row>
    <row r="4" spans="1:17" x14ac:dyDescent="0.25">
      <c r="A4">
        <v>2</v>
      </c>
      <c r="B4">
        <v>1668</v>
      </c>
      <c r="C4">
        <v>1669.8</v>
      </c>
      <c r="D4">
        <v>123</v>
      </c>
      <c r="E4">
        <v>128.19999999999999</v>
      </c>
      <c r="G4">
        <v>2</v>
      </c>
      <c r="H4">
        <v>751</v>
      </c>
      <c r="I4">
        <v>731.8</v>
      </c>
      <c r="J4">
        <v>123</v>
      </c>
      <c r="K4">
        <v>130.6</v>
      </c>
      <c r="M4">
        <v>2</v>
      </c>
      <c r="N4">
        <v>423</v>
      </c>
      <c r="O4">
        <v>433.1</v>
      </c>
      <c r="P4">
        <v>993</v>
      </c>
      <c r="Q4">
        <v>1023.7</v>
      </c>
    </row>
    <row r="5" spans="1:17" x14ac:dyDescent="0.25">
      <c r="A5">
        <v>4</v>
      </c>
      <c r="B5">
        <v>863</v>
      </c>
      <c r="C5">
        <v>936.9</v>
      </c>
      <c r="D5">
        <v>149</v>
      </c>
      <c r="E5">
        <v>147.6</v>
      </c>
      <c r="G5">
        <v>4</v>
      </c>
      <c r="H5">
        <v>374</v>
      </c>
      <c r="I5">
        <v>411.6</v>
      </c>
      <c r="J5">
        <v>149</v>
      </c>
      <c r="K5">
        <v>150.30000000000001</v>
      </c>
      <c r="M5">
        <v>4</v>
      </c>
      <c r="N5">
        <v>235</v>
      </c>
      <c r="O5">
        <v>267.60000000000002</v>
      </c>
      <c r="P5">
        <v>1126</v>
      </c>
      <c r="Q5">
        <v>1078.8</v>
      </c>
    </row>
    <row r="6" spans="1:17" x14ac:dyDescent="0.25">
      <c r="A6">
        <v>8</v>
      </c>
      <c r="B6">
        <v>441</v>
      </c>
      <c r="C6">
        <v>525.70000000000005</v>
      </c>
      <c r="D6">
        <v>191</v>
      </c>
      <c r="E6">
        <v>186.5</v>
      </c>
      <c r="G6">
        <v>8</v>
      </c>
      <c r="H6">
        <v>195</v>
      </c>
      <c r="I6">
        <v>231.5</v>
      </c>
      <c r="J6">
        <v>199</v>
      </c>
      <c r="K6">
        <v>189.8</v>
      </c>
      <c r="M6">
        <v>8</v>
      </c>
      <c r="N6">
        <v>136</v>
      </c>
      <c r="O6">
        <v>165.3</v>
      </c>
      <c r="P6">
        <v>1231</v>
      </c>
      <c r="Q6">
        <v>1189</v>
      </c>
    </row>
    <row r="7" spans="1:17" x14ac:dyDescent="0.25">
      <c r="A7">
        <v>16</v>
      </c>
      <c r="B7">
        <v>301</v>
      </c>
      <c r="C7">
        <v>294.89999999999998</v>
      </c>
      <c r="D7">
        <v>269</v>
      </c>
      <c r="E7">
        <v>264.2</v>
      </c>
      <c r="G7">
        <v>16</v>
      </c>
      <c r="H7">
        <v>132</v>
      </c>
      <c r="I7">
        <v>130.19999999999999</v>
      </c>
      <c r="J7">
        <v>274</v>
      </c>
      <c r="K7">
        <v>268.8</v>
      </c>
      <c r="M7">
        <v>16</v>
      </c>
      <c r="N7">
        <v>99</v>
      </c>
      <c r="O7">
        <v>102.1</v>
      </c>
      <c r="P7">
        <v>1436</v>
      </c>
      <c r="Q7">
        <v>1409.6</v>
      </c>
    </row>
    <row r="8" spans="1:17" x14ac:dyDescent="0.25">
      <c r="A8">
        <v>32</v>
      </c>
      <c r="B8">
        <v>187</v>
      </c>
      <c r="C8">
        <v>165.5</v>
      </c>
      <c r="D8">
        <v>415</v>
      </c>
      <c r="E8">
        <v>419.5</v>
      </c>
      <c r="G8">
        <v>32</v>
      </c>
      <c r="H8">
        <v>83</v>
      </c>
      <c r="I8">
        <v>73.2</v>
      </c>
      <c r="J8">
        <v>422</v>
      </c>
      <c r="K8">
        <v>426.8</v>
      </c>
      <c r="M8">
        <v>32</v>
      </c>
      <c r="N8">
        <v>77</v>
      </c>
      <c r="O8">
        <v>63.1</v>
      </c>
      <c r="P8">
        <v>1824</v>
      </c>
      <c r="Q8">
        <v>1850.6</v>
      </c>
    </row>
    <row r="9" spans="1:17" x14ac:dyDescent="0.25">
      <c r="A9" t="s">
        <v>6</v>
      </c>
      <c r="G9" t="s">
        <v>5</v>
      </c>
      <c r="M9" t="s">
        <v>7</v>
      </c>
    </row>
    <row r="10" spans="1:17" x14ac:dyDescent="0.25">
      <c r="A10" t="s">
        <v>12</v>
      </c>
      <c r="G10" t="s">
        <v>13</v>
      </c>
      <c r="M10" t="s">
        <v>14</v>
      </c>
    </row>
    <row r="12" spans="1:17" x14ac:dyDescent="0.25">
      <c r="A12" s="1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E92B-D6C8-4B95-811F-17FC111CDCA6}">
  <dimension ref="A1:C6"/>
  <sheetViews>
    <sheetView tabSelected="1" workbookViewId="0">
      <selection activeCell="C1" activeCellId="1" sqref="A1:A6 C1:C6"/>
    </sheetView>
  </sheetViews>
  <sheetFormatPr defaultRowHeight="15" x14ac:dyDescent="0.25"/>
  <sheetData>
    <row r="1" spans="1:3" x14ac:dyDescent="0.25">
      <c r="A1">
        <v>1</v>
      </c>
      <c r="B1">
        <v>1.7100000000000001E-2</v>
      </c>
      <c r="C1">
        <v>10.1</v>
      </c>
    </row>
    <row r="2" spans="1:3" x14ac:dyDescent="0.25">
      <c r="A2">
        <v>2</v>
      </c>
      <c r="B2">
        <v>1.7100000000000001E-2</v>
      </c>
      <c r="C2">
        <v>14.5</v>
      </c>
    </row>
    <row r="3" spans="1:3" x14ac:dyDescent="0.25">
      <c r="A3">
        <v>4</v>
      </c>
      <c r="B3">
        <v>1.9699999999999999E-2</v>
      </c>
      <c r="C3">
        <v>22.8</v>
      </c>
    </row>
    <row r="4" spans="1:3" x14ac:dyDescent="0.25">
      <c r="A4">
        <v>8</v>
      </c>
      <c r="B4">
        <v>2.41E-2</v>
      </c>
      <c r="C4">
        <v>32.299999999999997</v>
      </c>
    </row>
    <row r="5" spans="1:3" x14ac:dyDescent="0.25">
      <c r="A5">
        <v>16</v>
      </c>
      <c r="B5">
        <v>3.5700000000000003E-2</v>
      </c>
      <c r="C5">
        <v>49.9</v>
      </c>
    </row>
    <row r="6" spans="1:3" x14ac:dyDescent="0.25">
      <c r="A6">
        <v>32</v>
      </c>
      <c r="B6">
        <v>4.6699999999999998E-2</v>
      </c>
      <c r="C6">
        <v>73.5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TimeAndMem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2024-12-24T15:18:56Z</dcterms:created>
  <dcterms:modified xsi:type="dcterms:W3CDTF">2024-12-25T05:21:26Z</dcterms:modified>
</cp:coreProperties>
</file>