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lassification" sheetId="1" state="visible" r:id="rId2"/>
    <sheet name="Regression" sheetId="2" state="visible" r:id="rId3"/>
    <sheet name="ClassificationRF" sheetId="3" state="visible" r:id="rId4"/>
    <sheet name="RegressionR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<sst xmlns="http://schemas.openxmlformats.org/spreadsheetml/2006/main" count="305" uniqueCount="32">
  <si>
    <t xml:space="preserve">AUROC</t>
  </si>
  <si>
    <t xml:space="preserve">AUCPR</t>
  </si>
  <si>
    <t xml:space="preserve">GLOBAL</t>
  </si>
  <si>
    <t xml:space="preserve">Dataset</t>
  </si>
  <si>
    <t xml:space="preserve">TRA</t>
  </si>
  <si>
    <t xml:space="preserve">VAL</t>
  </si>
  <si>
    <t xml:space="preserve">TRAIN_VAL</t>
  </si>
  <si>
    <t xml:space="preserve">TEST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</si>
  <si>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</si>
  <si>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</si>
  <si>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</si>
  <si>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</si>
  <si>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</si>
  <si>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</si>
  <si>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</si>
  <si>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</si>
  <si>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LOCAL</t>
  </si>
  <si>
    <t xml:space="preserve">Runtime LOCAL</t>
  </si>
  <si>
    <t xml:space="preserve">Runtime GLOBAL</t>
  </si>
  <si>
    <t xml:space="preserve">TRA-VAL</t>
  </si>
  <si>
    <t xml:space="preserve">TRAVAL-TST</t>
  </si>
  <si>
    <t xml:space="preserve">With the slowest implementation (reading the data everytime)</t>
  </si>
  <si>
    <t xml:space="preserve">MAE</t>
  </si>
  <si>
    <t xml:space="preserve">MSE</t>
  </si>
  <si>
    <t xml:space="preserve">water-quality</t>
  </si>
  <si>
    <t xml:space="preserve">oes10</t>
  </si>
  <si>
    <t xml:space="preserve">oes97</t>
  </si>
  <si>
    <t xml:space="preserve">scm1d</t>
  </si>
  <si>
    <t xml:space="preserve">scm20d</t>
  </si>
  <si>
    <t xml:space="preserve">rf1</t>
  </si>
  <si>
    <t xml:space="preserve">rf2</t>
  </si>
  <si>
    <t xml:space="preserve">USING RANDOM FOREST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</si>
</sst>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6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100" workbookViewId="0">
      <selection pane="topLeft" activeCell="J39" activeCellId="0" sqref="J39:N46"/>
    </sheetView>
  </sheetViews>
  <sheetFormatPr defaultRowHeight="12.8"/>
  <cols>
    <col collapsed="false" hidden="false" max="1025" min="1" style="0" width="8.36734693877551"/>
  </cols>
  <sheetData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0" t="n">
        <v>0.813925968421053</v>
      </c>
      <c r="E9" s="0" t="n">
        <v>0.762090747368421</v>
      </c>
      <c r="F9" s="0" t="n">
        <v>0.809961147368421</v>
      </c>
      <c r="G9" s="0" t="n">
        <v>0.760087652631579</v>
      </c>
      <c r="H9" s="3"/>
      <c r="I9" s="3"/>
      <c r="J9" s="4" t="s">
        <v>8</v>
      </c>
      <c r="K9" s="0" t="n">
        <v>0.206998405263158</v>
      </c>
      <c r="L9" s="0" t="n">
        <v>0.187198731578947</v>
      </c>
      <c r="M9" s="0" t="n">
        <v>0.1942194</v>
      </c>
      <c r="N9" s="0" t="n">
        <v>0.191176221052632</v>
      </c>
      <c r="O9" s="3"/>
    </row>
    <row r="10" customFormat="false" ht="12.8" hidden="false" customHeight="false" outlineLevel="0" collapsed="false">
      <c r="C10" s="2" t="s">
        <v>9</v>
      </c>
      <c r="D10" s="0" t="n">
        <v>0.51604886657754</v>
      </c>
      <c r="E10" s="0" t="n">
        <v>0.508360017647058</v>
      </c>
      <c r="F10" s="0" t="n">
        <v>0.520151363101604</v>
      </c>
      <c r="G10" s="0" t="n">
        <v>0.509258822192513</v>
      </c>
      <c r="H10" s="3"/>
      <c r="I10" s="3"/>
      <c r="J10" s="4" t="s">
        <v>9</v>
      </c>
      <c r="K10" s="0" t="n">
        <v>0.0117118278074866</v>
      </c>
      <c r="L10" s="0" t="n">
        <v>0.0118874965240642</v>
      </c>
      <c r="M10" s="0" t="n">
        <v>0.0122455508021391</v>
      </c>
      <c r="N10" s="0" t="n">
        <v>0.0125608168449198</v>
      </c>
      <c r="O10" s="3"/>
    </row>
    <row r="11" customFormat="false" ht="12.8" hidden="false" customHeight="false" outlineLevel="0" collapsed="false">
      <c r="C11" s="2" t="s">
        <v>10</v>
      </c>
      <c r="D11" s="0" t="n">
        <v>0.826543533333333</v>
      </c>
      <c r="E11" s="0" t="n">
        <v>0.771300133333333</v>
      </c>
      <c r="F11" s="0" t="n">
        <v>0.832648666666666</v>
      </c>
      <c r="G11" s="0" t="n">
        <v>0.772037166666666</v>
      </c>
      <c r="H11" s="3"/>
      <c r="I11" s="3"/>
      <c r="J11" s="4" t="s">
        <v>10</v>
      </c>
      <c r="K11" s="0" t="n">
        <v>0.667166983333333</v>
      </c>
      <c r="L11" s="0" t="n">
        <v>0.596876583333333</v>
      </c>
      <c r="M11" s="0" t="n">
        <v>0.67530465</v>
      </c>
      <c r="N11" s="0" t="n">
        <v>0.599338716666667</v>
      </c>
      <c r="O11" s="3"/>
    </row>
    <row r="12" customFormat="false" ht="12.8" hidden="false" customHeight="false" outlineLevel="0" collapsed="false">
      <c r="C12" s="2" t="s">
        <v>11</v>
      </c>
      <c r="D12" s="0" t="n">
        <v>0.642170378571429</v>
      </c>
      <c r="E12" s="0" t="n">
        <v>0.604296792857143</v>
      </c>
      <c r="F12" s="0" t="n">
        <v>0.648357378571429</v>
      </c>
      <c r="G12" s="0" t="n">
        <v>0.603460478571429</v>
      </c>
      <c r="H12" s="3"/>
      <c r="I12" s="3"/>
      <c r="J12" s="4" t="s">
        <v>11</v>
      </c>
      <c r="K12" s="0" t="n">
        <v>0.427687592857143</v>
      </c>
      <c r="L12" s="0" t="n">
        <v>0.399880335714286</v>
      </c>
      <c r="M12" s="0" t="n">
        <v>0.432664621428571</v>
      </c>
      <c r="N12" s="0" t="n">
        <v>0.398281464285714</v>
      </c>
      <c r="O12" s="3"/>
    </row>
    <row r="13" customFormat="false" ht="12.8" hidden="false" customHeight="false" outlineLevel="0" collapsed="false">
      <c r="C13" s="2" t="s">
        <v>12</v>
      </c>
      <c r="D13" s="0" t="n">
        <v>0.671134328571429</v>
      </c>
      <c r="E13" s="0" t="n">
        <v>0.671829814285714</v>
      </c>
      <c r="F13" s="0" t="n">
        <v>0.674701428571429</v>
      </c>
      <c r="G13" s="0" t="n">
        <v>0.670277628571429</v>
      </c>
      <c r="H13" s="3"/>
      <c r="I13" s="3"/>
      <c r="J13" s="4" t="s">
        <v>12</v>
      </c>
      <c r="K13" s="0" t="n">
        <v>0.614179828571429</v>
      </c>
      <c r="L13" s="0" t="n">
        <v>0.623894514285714</v>
      </c>
      <c r="M13" s="0" t="n">
        <v>0.6157478</v>
      </c>
      <c r="N13" s="0" t="n">
        <v>0.6242516</v>
      </c>
      <c r="O13" s="3"/>
    </row>
    <row r="14" customFormat="false" ht="12.8" hidden="false" customHeight="false" outlineLevel="0" collapsed="false">
      <c r="C14" s="2" t="s">
        <v>13</v>
      </c>
      <c r="D14" s="0" t="n">
        <v>0.978516155555555</v>
      </c>
      <c r="E14" s="0" t="n">
        <v>0.846693444444444</v>
      </c>
      <c r="F14" s="0" t="n">
        <v>0.986067377777778</v>
      </c>
      <c r="G14" s="0" t="n">
        <v>0.847044437037037</v>
      </c>
      <c r="H14" s="3"/>
      <c r="I14" s="3"/>
      <c r="J14" s="4" t="s">
        <v>13</v>
      </c>
      <c r="K14" s="0" t="n">
        <v>0.828046314814815</v>
      </c>
      <c r="L14" s="0" t="n">
        <v>0.680960103703704</v>
      </c>
      <c r="M14" s="0" t="n">
        <v>0.84841547037037</v>
      </c>
      <c r="N14" s="0" t="n">
        <v>0.693024514814815</v>
      </c>
      <c r="O14" s="3"/>
    </row>
    <row r="15" customFormat="false" ht="12.8" hidden="false" customHeight="false" outlineLevel="0" collapsed="false">
      <c r="C15" s="2" t="s">
        <v>14</v>
      </c>
      <c r="D15" s="0" t="n">
        <v>0.83903018019802</v>
      </c>
      <c r="E15" s="0" t="n">
        <v>0.746750785148515</v>
      </c>
      <c r="F15" s="0" t="n">
        <v>0.841772684158416</v>
      </c>
      <c r="G15" s="0" t="n">
        <v>0.750178299009901</v>
      </c>
      <c r="H15" s="3"/>
      <c r="I15" s="3"/>
      <c r="J15" s="4" t="s">
        <v>14</v>
      </c>
      <c r="K15" s="0" t="n">
        <v>0.121610410891089</v>
      </c>
      <c r="L15" s="0" t="n">
        <v>0.106490494059406</v>
      </c>
      <c r="M15" s="0" t="n">
        <v>0.126802713861386</v>
      </c>
      <c r="N15" s="0" t="n">
        <v>0.111245755445545</v>
      </c>
      <c r="O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0.755338487318337</v>
      </c>
      <c r="E16" s="3" t="n">
        <f aca="false">SUM(E9:E15)/7</f>
        <v>0.701617390726376</v>
      </c>
      <c r="F16" s="3" t="n">
        <f aca="false">SUM(F9:F15)/7</f>
        <v>0.759094292316535</v>
      </c>
      <c r="G16" s="3" t="n">
        <f aca="false">SUM(G9:G15)/7</f>
        <v>0.701763497811508</v>
      </c>
      <c r="H16" s="3"/>
      <c r="I16" s="3"/>
      <c r="J16" s="5" t="s">
        <v>15</v>
      </c>
      <c r="K16" s="3" t="n">
        <f aca="false">SUM(K9:K15)/7</f>
        <v>0.41105733764835</v>
      </c>
      <c r="L16" s="3" t="n">
        <f aca="false">SUM(L9:L15)/7</f>
        <v>0.372455465599922</v>
      </c>
      <c r="M16" s="3" t="n">
        <f aca="false">SUM(M9:M15)/7</f>
        <v>0.415057172351781</v>
      </c>
      <c r="N16" s="3" t="n">
        <f aca="false">SUM(N9:N15)/7</f>
        <v>0.375697012730042</v>
      </c>
      <c r="O16" s="3"/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  <c r="O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3"/>
    </row>
    <row r="24" customFormat="false" ht="12.8" hidden="false" customHeight="false" outlineLevel="0" collapsed="false">
      <c r="C24" s="2" t="s">
        <v>8</v>
      </c>
      <c r="D24" s="0" t="n">
        <v>0.996450105263158</v>
      </c>
      <c r="E24" s="0" t="n">
        <v>0.664655852631579</v>
      </c>
      <c r="F24" s="0" t="n">
        <v>0.996415768421052</v>
      </c>
      <c r="G24" s="0" t="n">
        <v>0.658597752631579</v>
      </c>
      <c r="H24" s="3"/>
      <c r="I24" s="3"/>
      <c r="J24" s="4" t="s">
        <v>8</v>
      </c>
      <c r="K24" s="0" t="n">
        <v>0.922023068421053</v>
      </c>
      <c r="L24" s="0" t="n">
        <v>0.269393910526316</v>
      </c>
      <c r="M24" s="0" t="n">
        <v>0.92147897368421</v>
      </c>
      <c r="N24" s="0" t="n">
        <v>0.281662705263158</v>
      </c>
      <c r="O24" s="3"/>
    </row>
    <row r="25" customFormat="false" ht="12.8" hidden="false" customHeight="false" outlineLevel="0" collapsed="false">
      <c r="C25" s="2" t="s">
        <v>9</v>
      </c>
      <c r="D25" s="0" t="n">
        <v>0.980694650802138</v>
      </c>
      <c r="E25" s="0" t="n">
        <v>0.545008432085562</v>
      </c>
      <c r="F25" s="0" t="n">
        <v>0.985141626737967</v>
      </c>
      <c r="G25" s="0" t="n">
        <v>0.546897320588236</v>
      </c>
      <c r="H25" s="3"/>
      <c r="I25" s="3"/>
      <c r="J25" s="4" t="s">
        <v>9</v>
      </c>
      <c r="K25" s="0" t="n">
        <v>0.524524687700534</v>
      </c>
      <c r="L25" s="0" t="n">
        <v>0.03568455828877</v>
      </c>
      <c r="M25" s="0" t="n">
        <v>0.537005335561497</v>
      </c>
      <c r="N25" s="0" t="n">
        <v>0.0356504542780749</v>
      </c>
      <c r="O25" s="3"/>
    </row>
    <row r="26" customFormat="false" ht="12.8" hidden="false" customHeight="false" outlineLevel="0" collapsed="false">
      <c r="C26" s="2" t="s">
        <v>10</v>
      </c>
      <c r="D26" s="0" t="n">
        <v>0.987528283333333</v>
      </c>
      <c r="E26" s="0" t="n">
        <v>0.729390533333333</v>
      </c>
      <c r="F26" s="0" t="n">
        <v>0.99573335</v>
      </c>
      <c r="G26" s="0" t="n">
        <v>0.717342183333333</v>
      </c>
      <c r="H26" s="3"/>
      <c r="I26" s="3"/>
      <c r="J26" s="4" t="s">
        <v>10</v>
      </c>
      <c r="K26" s="0" t="n">
        <v>0.979618533333333</v>
      </c>
      <c r="L26" s="0" t="n">
        <v>0.551329916666667</v>
      </c>
      <c r="M26" s="0" t="n">
        <v>0.99066995</v>
      </c>
      <c r="N26" s="0" t="n">
        <v>0.540855516666667</v>
      </c>
      <c r="O26" s="3"/>
    </row>
    <row r="27" customFormat="false" ht="12.8" hidden="false" customHeight="false" outlineLevel="0" collapsed="false">
      <c r="C27" s="2" t="s">
        <v>11</v>
      </c>
      <c r="D27" s="0" t="n">
        <v>0.996821442857143</v>
      </c>
      <c r="E27" s="0" t="n">
        <v>0.575278928571428</v>
      </c>
      <c r="F27" s="0" t="n">
        <v>0.996969914285714</v>
      </c>
      <c r="G27" s="0" t="n">
        <v>0.575377928571428</v>
      </c>
      <c r="H27" s="3"/>
      <c r="I27" s="3"/>
      <c r="J27" s="4" t="s">
        <v>11</v>
      </c>
      <c r="K27" s="0" t="n">
        <v>0.980082085714286</v>
      </c>
      <c r="L27" s="0" t="n">
        <v>0.369819457142857</v>
      </c>
      <c r="M27" s="0" t="n">
        <v>0.979804035714285</v>
      </c>
      <c r="N27" s="0" t="n">
        <v>0.367981921428571</v>
      </c>
      <c r="O27" s="3"/>
    </row>
    <row r="28" customFormat="false" ht="12.8" hidden="false" customHeight="false" outlineLevel="0" collapsed="false">
      <c r="C28" s="2" t="s">
        <v>12</v>
      </c>
      <c r="D28" s="0" t="n">
        <v>0.750827971428572</v>
      </c>
      <c r="E28" s="0" t="n">
        <v>0.666216228571429</v>
      </c>
      <c r="F28" s="0" t="n">
        <v>0.744757342857143</v>
      </c>
      <c r="G28" s="0" t="n">
        <v>0.658876857142857</v>
      </c>
      <c r="H28" s="3"/>
      <c r="I28" s="3"/>
      <c r="J28" s="4" t="s">
        <v>12</v>
      </c>
      <c r="K28" s="0" t="n">
        <v>0.740021542857143</v>
      </c>
      <c r="L28" s="0" t="n">
        <v>0.6370448</v>
      </c>
      <c r="M28" s="0" t="n">
        <v>0.728805857142857</v>
      </c>
      <c r="N28" s="0" t="n">
        <v>0.629961414285714</v>
      </c>
      <c r="O28" s="3"/>
    </row>
    <row r="29" customFormat="false" ht="12.8" hidden="false" customHeight="false" outlineLevel="0" collapsed="false">
      <c r="C29" s="2" t="s">
        <v>13</v>
      </c>
      <c r="D29" s="0" t="n">
        <v>0.962445266666666</v>
      </c>
      <c r="E29" s="0" t="n">
        <v>0.8444869</v>
      </c>
      <c r="F29" s="0" t="n">
        <v>0.971705422222222</v>
      </c>
      <c r="G29" s="0" t="n">
        <v>0.848220474074074</v>
      </c>
      <c r="H29" s="3"/>
      <c r="I29" s="3"/>
      <c r="J29" s="4" t="s">
        <v>13</v>
      </c>
      <c r="K29" s="0" t="n">
        <v>0.864709755555555</v>
      </c>
      <c r="L29" s="0" t="n">
        <v>0.687001262962963</v>
      </c>
      <c r="M29" s="0" t="n">
        <v>0.879592133333333</v>
      </c>
      <c r="N29" s="0" t="n">
        <v>0.694914559259259</v>
      </c>
      <c r="O29" s="3"/>
    </row>
    <row r="30" customFormat="false" ht="12.8" hidden="false" customHeight="false" outlineLevel="0" collapsed="false">
      <c r="C30" s="2" t="s">
        <v>14</v>
      </c>
      <c r="D30" s="0" t="n">
        <v>0.998541708910891</v>
      </c>
      <c r="E30" s="0" t="n">
        <v>0.61546311980198</v>
      </c>
      <c r="F30" s="0" t="n">
        <v>0.998601087128713</v>
      </c>
      <c r="G30" s="0" t="n">
        <v>0.618463663366337</v>
      </c>
      <c r="H30" s="3"/>
      <c r="I30" s="3"/>
      <c r="J30" s="4" t="s">
        <v>14</v>
      </c>
      <c r="K30" s="0" t="n">
        <v>0.890507574257425</v>
      </c>
      <c r="L30" s="0" t="n">
        <v>0.127979201980198</v>
      </c>
      <c r="M30" s="0" t="n">
        <v>0.896205494059406</v>
      </c>
      <c r="N30" s="0" t="n">
        <v>0.13333282970297</v>
      </c>
      <c r="O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0.953329918465986</v>
      </c>
      <c r="E31" s="3" t="n">
        <f aca="false">SUM(E24:E30)/7</f>
        <v>0.662928570713616</v>
      </c>
      <c r="F31" s="3" t="n">
        <f aca="false">SUM(F24:F30)/7</f>
        <v>0.955617787378973</v>
      </c>
      <c r="G31" s="3" t="n">
        <f aca="false">SUM(G24:G30)/7</f>
        <v>0.660539454243978</v>
      </c>
      <c r="H31" s="3"/>
      <c r="I31" s="3"/>
      <c r="J31" s="5" t="s">
        <v>15</v>
      </c>
      <c r="K31" s="3" t="n">
        <f aca="false">SUM(K24:K30)/7</f>
        <v>0.84306960683419</v>
      </c>
      <c r="L31" s="3" t="n">
        <f aca="false">SUM(L24:L30)/7</f>
        <v>0.382607586795396</v>
      </c>
      <c r="M31" s="3" t="n">
        <f aca="false">SUM(M24:M30)/7</f>
        <v>0.847651682785084</v>
      </c>
      <c r="N31" s="3" t="n">
        <f aca="false">SUM(N24:N30)/7</f>
        <v>0.383479914412059</v>
      </c>
      <c r="O31" s="3"/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0" t="n">
        <v>4.0722916155</v>
      </c>
      <c r="D40" s="0" t="n">
        <v>4.8988083298</v>
      </c>
      <c r="E40" s="0" t="n">
        <v>1.6316203293</v>
      </c>
      <c r="F40" s="0" t="n">
        <v>1.2666125479</v>
      </c>
    </row>
    <row r="41" customFormat="false" ht="12.8" hidden="false" customHeight="false" outlineLevel="0" collapsed="false">
      <c r="B41" s="2" t="s">
        <v>9</v>
      </c>
      <c r="C41" s="0" t="n">
        <v>292.1485021016</v>
      </c>
      <c r="D41" s="0" t="n">
        <v>346.23806325</v>
      </c>
      <c r="E41" s="0" t="n">
        <v>12.5868251108</v>
      </c>
      <c r="F41" s="0" t="n">
        <v>13.8889981754</v>
      </c>
    </row>
    <row r="42" customFormat="false" ht="12.8" hidden="false" customHeight="false" outlineLevel="0" collapsed="false">
      <c r="B42" s="2" t="s">
        <v>10</v>
      </c>
      <c r="C42" s="0" t="n">
        <v>0.4202851232</v>
      </c>
      <c r="D42" s="0" t="n">
        <v>0.4369520954</v>
      </c>
      <c r="E42" s="0" t="n">
        <v>0.9261457325</v>
      </c>
      <c r="F42" s="0" t="n">
        <v>0.4695901681</v>
      </c>
    </row>
    <row r="43" customFormat="false" ht="12.8" hidden="false" customHeight="false" outlineLevel="0" collapsed="false">
      <c r="B43" s="2" t="s">
        <v>11</v>
      </c>
      <c r="C43" s="0" t="n">
        <v>8.3169544396</v>
      </c>
      <c r="D43" s="0" t="n">
        <v>9.778651689</v>
      </c>
      <c r="E43" s="0" t="n">
        <v>2.2785073587</v>
      </c>
      <c r="F43" s="0" t="n">
        <v>2.1605731943</v>
      </c>
    </row>
    <row r="44" customFormat="false" ht="12.8" hidden="false" customHeight="false" outlineLevel="0" collapsed="false">
      <c r="B44" s="2" t="s">
        <v>12</v>
      </c>
      <c r="C44" s="0" t="n">
        <v>0.1819644103</v>
      </c>
      <c r="D44" s="0" t="n">
        <v>0.1138880913</v>
      </c>
      <c r="E44" s="0" t="n">
        <v>0.6453299202</v>
      </c>
      <c r="F44" s="0" t="n">
        <v>0.2754836785</v>
      </c>
    </row>
    <row r="45" customFormat="false" ht="12.8" hidden="false" customHeight="false" outlineLevel="0" collapsed="false">
      <c r="B45" s="2" t="s">
        <v>13</v>
      </c>
      <c r="C45" s="0" t="n">
        <v>3.0843433192</v>
      </c>
      <c r="D45" s="0" t="n">
        <v>3.2229535422</v>
      </c>
      <c r="E45" s="0" t="n">
        <v>1.0455370204</v>
      </c>
      <c r="F45" s="0" t="n">
        <v>0.9190138493</v>
      </c>
    </row>
    <row r="46" customFormat="false" ht="12.8" hidden="false" customHeight="false" outlineLevel="0" collapsed="false">
      <c r="B46" s="2" t="s">
        <v>14</v>
      </c>
      <c r="C46" s="0" t="n">
        <v>3298.8826902281</v>
      </c>
      <c r="D46" s="0" t="n">
        <v>4115.0911121766</v>
      </c>
      <c r="E46" s="0" t="n">
        <v>191.0165841779</v>
      </c>
      <c r="F46" s="0" t="n">
        <v>214.3905081725</v>
      </c>
    </row>
    <row r="51" customFormat="false" ht="12.8" hidden="false" customHeight="false" outlineLevel="0" collapsed="false">
      <c r="B51" s="0" t="s">
        <v>21</v>
      </c>
    </row>
    <row r="52" customFormat="false" ht="12.8" hidden="false" customHeight="false" outlineLevel="0" collapsed="false">
      <c r="C52" s="2" t="s">
        <v>17</v>
      </c>
      <c r="E52" s="2" t="s">
        <v>18</v>
      </c>
    </row>
    <row r="53" customFormat="false" ht="12.8" hidden="false" customHeight="false" outlineLevel="0" collapsed="false">
      <c r="B53" s="2" t="s">
        <v>3</v>
      </c>
      <c r="C53" s="2" t="s">
        <v>19</v>
      </c>
      <c r="D53" s="2" t="s">
        <v>20</v>
      </c>
      <c r="E53" s="2" t="s">
        <v>19</v>
      </c>
      <c r="F53" s="2" t="s">
        <v>20</v>
      </c>
    </row>
    <row r="54" customFormat="false" ht="12.8" hidden="false" customHeight="false" outlineLevel="0" collapsed="false">
      <c r="B54" s="2" t="s">
        <v>8</v>
      </c>
      <c r="C54" s="0" t="n">
        <v>7.4109310192</v>
      </c>
      <c r="D54" s="0" t="n">
        <v>9.4136893831</v>
      </c>
      <c r="E54" s="0" t="n">
        <v>2.0757260592</v>
      </c>
      <c r="F54" s="0" t="n">
        <v>2.3107063487</v>
      </c>
    </row>
    <row r="55" customFormat="false" ht="12.8" hidden="false" customHeight="false" outlineLevel="0" collapsed="false">
      <c r="B55" s="2" t="s">
        <v>9</v>
      </c>
      <c r="C55" s="0" t="n">
        <v>289.02517179</v>
      </c>
      <c r="D55" s="0" t="n">
        <v>339.3866869525</v>
      </c>
      <c r="E55" s="0" t="n">
        <v>19.2778587082</v>
      </c>
      <c r="F55" s="0" t="n">
        <v>22.8892036002</v>
      </c>
    </row>
    <row r="56" customFormat="false" ht="12.8" hidden="false" customHeight="false" outlineLevel="0" collapsed="false">
      <c r="B56" s="2" t="s">
        <v>10</v>
      </c>
      <c r="C56" s="0" t="n">
        <v>0.9694242707</v>
      </c>
      <c r="D56" s="0" t="n">
        <v>0.9638906784</v>
      </c>
      <c r="E56" s="0" t="n">
        <v>0.9393247996</v>
      </c>
      <c r="F56" s="0" t="n">
        <v>0.9477613273</v>
      </c>
    </row>
    <row r="57" customFormat="false" ht="12.8" hidden="false" customHeight="false" outlineLevel="0" collapsed="false">
      <c r="B57" s="2" t="s">
        <v>11</v>
      </c>
      <c r="C57" s="0" t="n">
        <v>15.860739515</v>
      </c>
      <c r="D57" s="0" t="n">
        <v>18.6937689108</v>
      </c>
      <c r="E57" s="0" t="n">
        <v>3.2751762826</v>
      </c>
      <c r="F57" s="0" t="n">
        <v>3.438377278</v>
      </c>
    </row>
    <row r="58" customFormat="false" ht="12.8" hidden="false" customHeight="false" outlineLevel="0" collapsed="false">
      <c r="B58" s="2" t="s">
        <v>12</v>
      </c>
      <c r="C58" s="0" t="n">
        <v>0.3346258851</v>
      </c>
      <c r="D58" s="0" t="n">
        <v>0.3390791022</v>
      </c>
      <c r="E58" s="0" t="n">
        <v>0.5462664921</v>
      </c>
      <c r="F58" s="0" t="n">
        <v>0.5099331869</v>
      </c>
    </row>
    <row r="59" customFormat="false" ht="12.8" hidden="false" customHeight="false" outlineLevel="0" collapsed="false">
      <c r="B59" s="2" t="s">
        <v>13</v>
      </c>
      <c r="C59" s="0" t="n">
        <v>8.3362767057</v>
      </c>
      <c r="D59" s="0" t="n">
        <v>8.5668815847</v>
      </c>
      <c r="E59" s="0" t="n">
        <v>1.7044453986</v>
      </c>
      <c r="F59" s="0" t="n">
        <v>1.5309080893</v>
      </c>
    </row>
    <row r="60" customFormat="false" ht="12.8" hidden="false" customHeight="false" outlineLevel="0" collapsed="false">
      <c r="B60" s="2" t="s">
        <v>14</v>
      </c>
      <c r="C60" s="0" t="n">
        <v>4288.0805385213</v>
      </c>
      <c r="D60" s="0" t="n">
        <v>4792.3514604784</v>
      </c>
      <c r="E60" s="0" t="n">
        <v>275.4171921219</v>
      </c>
      <c r="F60" s="0" t="n">
        <v>321.6659386963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9" activeCellId="1" sqref="J39:N46 N9"/>
    </sheetView>
  </sheetViews>
  <sheetFormatPr defaultRowHeight="12.8"/>
  <cols>
    <col collapsed="false" hidden="false" max="7" min="1" style="2" width="10.8010204081633"/>
    <col collapsed="false" hidden="false" max="8" min="8" style="6" width="10.6632653061225"/>
    <col collapsed="false" hidden="false" max="9" min="9" style="2" width="10.8010204081633"/>
    <col collapsed="false" hidden="false" max="10" min="10" style="2" width="15.5255102040816"/>
    <col collapsed="false" hidden="false" max="11" min="11" style="2" width="13.6326530612245"/>
    <col collapsed="false" hidden="false" max="12" min="12" style="2" width="14.6326530612245"/>
    <col collapsed="false" hidden="false" max="13" min="13" style="2" width="16.484693877551"/>
    <col collapsed="false" hidden="false" max="1025" min="14" style="2" width="10.8010204081633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0"/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customFormat="false" ht="17.35" hidden="false" customHeight="false" outlineLevel="0" collapsed="false">
      <c r="B4" s="0"/>
      <c r="C4" s="7" t="s">
        <v>22</v>
      </c>
      <c r="D4" s="0"/>
      <c r="E4" s="0"/>
      <c r="F4" s="0"/>
      <c r="G4" s="0"/>
      <c r="H4" s="0"/>
      <c r="I4" s="7" t="s">
        <v>23</v>
      </c>
      <c r="J4" s="0"/>
      <c r="K4" s="0"/>
      <c r="L4" s="0"/>
      <c r="M4" s="0"/>
    </row>
    <row r="5" customFormat="false" ht="12.8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8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8" hidden="false" customHeight="false" outlineLevel="0" collapsed="false">
      <c r="B7" s="0"/>
      <c r="C7" s="2" t="s">
        <v>2</v>
      </c>
      <c r="D7" s="0"/>
      <c r="E7" s="0"/>
      <c r="F7" s="0"/>
      <c r="G7" s="0"/>
      <c r="H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  <c r="N9" s="4"/>
    </row>
    <row r="10" customFormat="false" ht="12.8" hidden="false" customHeight="false" outlineLevel="0" collapsed="false">
      <c r="B10" s="0"/>
      <c r="C10" s="9" t="s">
        <v>24</v>
      </c>
      <c r="D10" s="4" t="n">
        <v>0.892402857142857</v>
      </c>
      <c r="E10" s="4" t="n">
        <v>0.902662857142857</v>
      </c>
      <c r="F10" s="3" t="n">
        <v>0.892269285714285</v>
      </c>
      <c r="G10" s="3" t="n">
        <v>0.901333571428571</v>
      </c>
      <c r="H10" s="8"/>
      <c r="I10" s="9" t="s">
        <v>24</v>
      </c>
      <c r="J10" s="4" t="n">
        <v>1.51114142857143</v>
      </c>
      <c r="K10" s="4" t="n">
        <v>1.55266214285714</v>
      </c>
      <c r="L10" s="3" t="n">
        <v>1.51204571428571</v>
      </c>
      <c r="M10" s="3" t="n">
        <v>1.54834428571429</v>
      </c>
      <c r="N10" s="4"/>
    </row>
    <row r="11" customFormat="false" ht="12.8" hidden="false" customHeight="false" outlineLevel="0" collapsed="false">
      <c r="B11" s="0"/>
      <c r="C11" s="9" t="s">
        <v>25</v>
      </c>
      <c r="D11" s="4" t="n">
        <v>255.93082125</v>
      </c>
      <c r="E11" s="4" t="n">
        <v>306.15322625</v>
      </c>
      <c r="F11" s="3" t="n">
        <v>253.61631875</v>
      </c>
      <c r="G11" s="3" t="n">
        <v>335.522344375</v>
      </c>
      <c r="H11" s="8"/>
      <c r="I11" s="9" t="s">
        <v>25</v>
      </c>
      <c r="J11" s="4" t="n">
        <v>437773.1889125</v>
      </c>
      <c r="K11" s="4" t="n">
        <v>1017199.04916062</v>
      </c>
      <c r="L11" s="3" t="n">
        <v>434855.2196625</v>
      </c>
      <c r="M11" s="3" t="n">
        <v>1449696.48115875</v>
      </c>
      <c r="N11" s="4"/>
    </row>
    <row r="12" customFormat="false" ht="12.8" hidden="false" customHeight="false" outlineLevel="0" collapsed="false">
      <c r="B12" s="0"/>
      <c r="C12" s="9" t="s">
        <v>26</v>
      </c>
      <c r="D12" s="4" t="n">
        <v>421.09486125</v>
      </c>
      <c r="E12" s="4" t="n">
        <v>553.82128125</v>
      </c>
      <c r="F12" s="3" t="n">
        <v>406.55563625</v>
      </c>
      <c r="G12" s="3" t="n">
        <v>507.864773125</v>
      </c>
      <c r="H12" s="8"/>
      <c r="I12" s="9" t="s">
        <v>26</v>
      </c>
      <c r="J12" s="4" t="n">
        <v>964548.681049375</v>
      </c>
      <c r="K12" s="4" t="n">
        <v>2585320.383625</v>
      </c>
      <c r="L12" s="3" t="n">
        <v>776085.04768875</v>
      </c>
      <c r="M12" s="3" t="n">
        <v>2114498.78511125</v>
      </c>
      <c r="N12" s="4"/>
    </row>
    <row r="13" customFormat="false" ht="12.8" hidden="false" customHeight="false" outlineLevel="0" collapsed="false">
      <c r="B13" s="0"/>
      <c r="C13" s="10" t="s">
        <v>27</v>
      </c>
      <c r="D13" s="4" t="n">
        <v>69.536618125</v>
      </c>
      <c r="E13" s="4" t="n">
        <v>85.260905</v>
      </c>
      <c r="F13" s="3" t="n">
        <v>67.875554375</v>
      </c>
      <c r="G13" s="3" t="n">
        <v>79.86608875</v>
      </c>
      <c r="H13" s="8"/>
      <c r="I13" s="10" t="s">
        <v>27</v>
      </c>
      <c r="J13" s="4" t="n">
        <v>10589.663829375</v>
      </c>
      <c r="K13" s="4" t="n">
        <v>17471.2205975</v>
      </c>
      <c r="L13" s="3" t="n">
        <v>10247.408909375</v>
      </c>
      <c r="M13" s="3" t="n">
        <v>15357.2590825</v>
      </c>
      <c r="N13" s="4"/>
    </row>
    <row r="14" customFormat="false" ht="12.8" hidden="false" customHeight="false" outlineLevel="0" collapsed="false">
      <c r="B14" s="0"/>
      <c r="C14" s="10" t="s">
        <v>28</v>
      </c>
      <c r="D14" s="4" t="n">
        <v>78.458145</v>
      </c>
      <c r="E14" s="4" t="n">
        <v>99.173618125</v>
      </c>
      <c r="F14" s="4" t="n">
        <v>76.184513125</v>
      </c>
      <c r="G14" s="4" t="n">
        <v>93.221359375</v>
      </c>
      <c r="H14" s="8"/>
      <c r="I14" s="10" t="s">
        <v>28</v>
      </c>
      <c r="J14" s="4" t="n">
        <v>13895.73134625</v>
      </c>
      <c r="K14" s="4" t="n">
        <v>23127.82743875</v>
      </c>
      <c r="L14" s="4" t="n">
        <v>13299.18539875</v>
      </c>
      <c r="M14" s="4" t="n">
        <v>20866.32091625</v>
      </c>
      <c r="N14" s="4"/>
    </row>
    <row r="15" customFormat="false" ht="12.8" hidden="false" customHeight="false" outlineLevel="0" collapsed="false">
      <c r="B15" s="0"/>
      <c r="C15" s="9" t="s">
        <v>29</v>
      </c>
      <c r="D15" s="4" t="n">
        <v>4.4483425</v>
      </c>
      <c r="E15" s="4" t="n">
        <v>4.67885</v>
      </c>
      <c r="F15" s="4" t="n">
        <v>4.9088275</v>
      </c>
      <c r="G15" s="4" t="n">
        <v>5.04009125</v>
      </c>
      <c r="H15" s="8"/>
      <c r="I15" s="9" t="s">
        <v>29</v>
      </c>
      <c r="J15" s="4" t="n">
        <v>186.58008875</v>
      </c>
      <c r="K15" s="4" t="n">
        <v>190.03093</v>
      </c>
      <c r="L15" s="4" t="n">
        <v>208.54837</v>
      </c>
      <c r="M15" s="4" t="n">
        <v>210.33799125</v>
      </c>
      <c r="N15" s="4"/>
    </row>
    <row r="16" customFormat="false" ht="12.8" hidden="false" customHeight="false" outlineLevel="0" collapsed="false">
      <c r="B16" s="0"/>
      <c r="C16" s="10" t="s">
        <v>30</v>
      </c>
      <c r="D16" s="4" t="n">
        <v>6.1990425</v>
      </c>
      <c r="E16" s="4" t="n">
        <v>6.3883425</v>
      </c>
      <c r="F16" s="4" t="n">
        <v>4.91513</v>
      </c>
      <c r="G16" s="4" t="n">
        <v>5.04321</v>
      </c>
      <c r="H16" s="8"/>
      <c r="I16" s="10" t="s">
        <v>30</v>
      </c>
      <c r="J16" s="4" t="n">
        <v>290.69203375</v>
      </c>
      <c r="K16" s="4" t="n">
        <v>292.81351875</v>
      </c>
      <c r="L16" s="4" t="n">
        <v>208.588355</v>
      </c>
      <c r="M16" s="4" t="n">
        <v>210.275505</v>
      </c>
      <c r="N16" s="4"/>
      <c r="O16" s="0"/>
      <c r="P16" s="0"/>
      <c r="Q16" s="0"/>
      <c r="R16" s="0"/>
      <c r="S16" s="0"/>
    </row>
    <row r="17" customFormat="false" ht="12.8" hidden="false" customHeight="false" outlineLevel="0" collapsed="false">
      <c r="B17" s="3"/>
      <c r="C17" s="5" t="s">
        <v>15</v>
      </c>
      <c r="D17" s="3" t="n">
        <f aca="false">SUM(D10:D16)/7</f>
        <v>119.508604783163</v>
      </c>
      <c r="E17" s="3" t="n">
        <f aca="false">SUM(E10:E16)/7</f>
        <v>150.91126942602</v>
      </c>
      <c r="F17" s="3" t="n">
        <f aca="false">SUM(F10:F16)/7</f>
        <v>116.421178469388</v>
      </c>
      <c r="G17" s="3" t="n">
        <f aca="false">SUM(G10:G16)/7</f>
        <v>146.779885778061</v>
      </c>
      <c r="H17" s="8"/>
      <c r="I17" s="5" t="s">
        <v>15</v>
      </c>
      <c r="J17" s="3" t="n">
        <f aca="false">SUM(J10:J16)/7</f>
        <v>203898.00691449</v>
      </c>
      <c r="K17" s="3" t="n">
        <f aca="false">SUM(K10:K16)/7</f>
        <v>520514.696847538</v>
      </c>
      <c r="L17" s="3" t="n">
        <f aca="false">SUM(L10:L16)/7</f>
        <v>176415.072918584</v>
      </c>
      <c r="M17" s="3" t="n">
        <f aca="false">SUM(M10:M16)/7</f>
        <v>514405.858301326</v>
      </c>
      <c r="N17" s="4"/>
      <c r="O17" s="0"/>
      <c r="P17" s="0"/>
      <c r="Q17" s="0"/>
      <c r="R17" s="0"/>
      <c r="S17" s="0"/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  <c r="N18" s="4"/>
      <c r="O18" s="0"/>
      <c r="P18" s="0"/>
      <c r="Q18" s="0"/>
      <c r="R18" s="0"/>
      <c r="S18" s="0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  <c r="N19" s="4"/>
      <c r="O19" s="0"/>
      <c r="P19" s="0"/>
      <c r="Q19" s="0"/>
      <c r="R19" s="0"/>
      <c r="S19" s="0"/>
      <c r="T19" s="0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  <c r="N20" s="4"/>
      <c r="O20" s="0"/>
      <c r="P20" s="0"/>
      <c r="Q20" s="0"/>
      <c r="R20" s="0"/>
      <c r="S20" s="0"/>
      <c r="T20" s="0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  <c r="N21" s="4"/>
      <c r="O21" s="0"/>
      <c r="P21" s="0"/>
      <c r="Q21" s="0"/>
      <c r="R21" s="0"/>
      <c r="S21" s="0"/>
      <c r="T21" s="0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  <c r="N22" s="4"/>
      <c r="O22" s="0"/>
      <c r="P22" s="0"/>
      <c r="Q22" s="0"/>
      <c r="R22" s="0"/>
      <c r="S22" s="0"/>
      <c r="T22" s="0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  <c r="N23" s="4"/>
      <c r="P23" s="0"/>
      <c r="Q23" s="0"/>
      <c r="R23" s="0"/>
      <c r="S23" s="0"/>
      <c r="T23" s="0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  <c r="N24" s="4"/>
      <c r="P24" s="0"/>
      <c r="Q24" s="0"/>
      <c r="R24" s="0"/>
      <c r="S24" s="0"/>
      <c r="T24" s="0"/>
    </row>
    <row r="25" customFormat="false" ht="12.8" hidden="false" customHeight="false" outlineLevel="0" collapsed="false">
      <c r="B25" s="3"/>
      <c r="C25" s="9" t="s">
        <v>24</v>
      </c>
      <c r="D25" s="4" t="n">
        <v>0.772220714285714</v>
      </c>
      <c r="E25" s="4" t="n">
        <v>0.867559285714286</v>
      </c>
      <c r="F25" s="4" t="n">
        <v>0.766960714285714</v>
      </c>
      <c r="G25" s="3" t="n">
        <v>0.861159285714286</v>
      </c>
      <c r="H25" s="8"/>
      <c r="I25" s="9" t="s">
        <v>24</v>
      </c>
      <c r="J25" s="4" t="n">
        <v>1.23331285714286</v>
      </c>
      <c r="K25" s="4" t="n">
        <v>1.57213357142857</v>
      </c>
      <c r="L25" s="3" t="n">
        <v>1.22716285714286</v>
      </c>
      <c r="M25" s="3" t="n">
        <v>1.55736285714286</v>
      </c>
      <c r="N25" s="4"/>
      <c r="P25" s="0"/>
      <c r="Q25" s="0"/>
      <c r="R25" s="0"/>
      <c r="S25" s="0"/>
      <c r="T25" s="0"/>
    </row>
    <row r="26" customFormat="false" ht="12.8" hidden="false" customHeight="false" outlineLevel="0" collapsed="false">
      <c r="B26" s="3"/>
      <c r="C26" s="9" t="s">
        <v>25</v>
      </c>
      <c r="D26" s="4" t="n">
        <v>159.042605625</v>
      </c>
      <c r="E26" s="4" t="n">
        <v>323.34449125</v>
      </c>
      <c r="F26" s="4" t="n">
        <v>158.50656875</v>
      </c>
      <c r="G26" s="3" t="n">
        <v>335.536215625</v>
      </c>
      <c r="H26" s="8"/>
      <c r="I26" s="9" t="s">
        <v>25</v>
      </c>
      <c r="J26" s="4" t="n">
        <v>619397.508725625</v>
      </c>
      <c r="K26" s="4" t="n">
        <v>1260510.77672125</v>
      </c>
      <c r="L26" s="3" t="n">
        <v>469052.31476875</v>
      </c>
      <c r="M26" s="3" t="n">
        <v>1508252.23498125</v>
      </c>
      <c r="N26" s="4"/>
    </row>
    <row r="27" customFormat="false" ht="12.8" hidden="false" customHeight="false" outlineLevel="0" collapsed="false">
      <c r="B27" s="3"/>
      <c r="C27" s="9" t="s">
        <v>26</v>
      </c>
      <c r="D27" s="4" t="n">
        <v>185.32499875</v>
      </c>
      <c r="E27" s="4" t="n">
        <v>505.564291875</v>
      </c>
      <c r="F27" s="4" t="n">
        <v>174.81281</v>
      </c>
      <c r="G27" s="3" t="n">
        <v>480.957105625</v>
      </c>
      <c r="H27" s="8"/>
      <c r="I27" s="9" t="s">
        <v>26</v>
      </c>
      <c r="J27" s="4" t="n">
        <v>313071.69760125</v>
      </c>
      <c r="K27" s="4" t="n">
        <v>2291750.57781437</v>
      </c>
      <c r="L27" s="3" t="n">
        <v>269632.95407125</v>
      </c>
      <c r="M27" s="3" t="n">
        <v>1904021.83070375</v>
      </c>
      <c r="N27" s="4"/>
    </row>
    <row r="28" customFormat="false" ht="12.8" hidden="false" customHeight="false" outlineLevel="0" collapsed="false">
      <c r="B28" s="3"/>
      <c r="C28" s="10" t="s">
        <v>27</v>
      </c>
      <c r="D28" s="4" t="n">
        <v>34.603455</v>
      </c>
      <c r="E28" s="4" t="n">
        <v>73.421314375</v>
      </c>
      <c r="F28" s="4" t="n">
        <v>34.033093125</v>
      </c>
      <c r="G28" s="4" t="n">
        <v>68.365613125</v>
      </c>
      <c r="H28" s="8"/>
      <c r="I28" s="10" t="s">
        <v>27</v>
      </c>
      <c r="J28" s="4" t="n">
        <v>3507.222115</v>
      </c>
      <c r="K28" s="4" t="n">
        <v>14598.8796275</v>
      </c>
      <c r="L28" s="4" t="n">
        <v>3418.689118125</v>
      </c>
      <c r="M28" s="4" t="n">
        <v>13034.343416875</v>
      </c>
      <c r="N28" s="4"/>
    </row>
    <row r="29" customFormat="false" ht="12.8" hidden="false" customHeight="false" outlineLevel="0" collapsed="false">
      <c r="B29" s="3"/>
      <c r="C29" s="10" t="s">
        <v>28</v>
      </c>
      <c r="D29" s="4" t="n">
        <v>46.679825</v>
      </c>
      <c r="E29" s="4" t="n">
        <v>92.065265</v>
      </c>
      <c r="F29" s="4" t="n">
        <v>45.018331875</v>
      </c>
      <c r="G29" s="4" t="n">
        <v>85.27151</v>
      </c>
      <c r="H29" s="8"/>
      <c r="I29" s="10" t="s">
        <v>28</v>
      </c>
      <c r="J29" s="4" t="n">
        <v>6068.2850625</v>
      </c>
      <c r="K29" s="4" t="n">
        <v>22355.82059125</v>
      </c>
      <c r="L29" s="4" t="n">
        <v>5718.857563125</v>
      </c>
      <c r="M29" s="4" t="n">
        <v>20135.445213125</v>
      </c>
      <c r="N29" s="4"/>
    </row>
    <row r="30" customFormat="false" ht="12.8" hidden="false" customHeight="false" outlineLevel="0" collapsed="false">
      <c r="B30" s="3"/>
      <c r="C30" s="9" t="s">
        <v>29</v>
      </c>
      <c r="D30" s="4" t="n">
        <v>0.35646625</v>
      </c>
      <c r="E30" s="4" t="n">
        <v>0.75937875</v>
      </c>
      <c r="F30" s="4" t="n">
        <v>0.32876875</v>
      </c>
      <c r="G30" s="4" t="n">
        <v>0.60032875</v>
      </c>
      <c r="H30" s="8"/>
      <c r="I30" s="9" t="s">
        <v>29</v>
      </c>
      <c r="J30" s="4" t="n">
        <v>1.26823375</v>
      </c>
      <c r="K30" s="4" t="n">
        <v>8.73581125</v>
      </c>
      <c r="L30" s="4" t="n">
        <v>0.82861</v>
      </c>
      <c r="M30" s="4" t="n">
        <v>4.8013175</v>
      </c>
      <c r="N30" s="4"/>
    </row>
    <row r="31" customFormat="false" ht="12.8" hidden="false" customHeight="false" outlineLevel="0" collapsed="false">
      <c r="B31" s="3"/>
      <c r="C31" s="10" t="s">
        <v>30</v>
      </c>
      <c r="D31" s="4" t="n">
        <v>0.3756325</v>
      </c>
      <c r="E31" s="4" t="n">
        <v>0.7521225</v>
      </c>
      <c r="F31" s="4" t="n">
        <v>0.36519375</v>
      </c>
      <c r="G31" s="4" t="n">
        <v>0.61703625</v>
      </c>
      <c r="H31" s="8"/>
      <c r="I31" s="10" t="s">
        <v>30</v>
      </c>
      <c r="J31" s="4" t="n">
        <v>1.26621125</v>
      </c>
      <c r="K31" s="4" t="n">
        <v>7.06965125</v>
      </c>
      <c r="L31" s="4" t="n">
        <v>1.07349625</v>
      </c>
      <c r="M31" s="4" t="n">
        <v>4.1802525</v>
      </c>
      <c r="N31" s="4"/>
    </row>
    <row r="32" customFormat="false" ht="12.8" hidden="false" customHeight="false" outlineLevel="0" collapsed="false">
      <c r="B32" s="3"/>
      <c r="C32" s="5" t="s">
        <v>15</v>
      </c>
      <c r="D32" s="3" t="n">
        <f aca="false">SUM(D25:D31)/7</f>
        <v>61.0221719770408</v>
      </c>
      <c r="E32" s="3" t="n">
        <f aca="false">SUM(E25:E31)/7</f>
        <v>142.396346147959</v>
      </c>
      <c r="F32" s="3" t="n">
        <f aca="false">SUM(F25:F31)/7</f>
        <v>59.1188181377551</v>
      </c>
      <c r="G32" s="3" t="n">
        <f aca="false">SUM(G25:G31)/7</f>
        <v>138.886995522959</v>
      </c>
      <c r="H32" s="8"/>
      <c r="I32" s="5" t="s">
        <v>15</v>
      </c>
      <c r="J32" s="3" t="n">
        <f aca="false">SUM(J25:J31)/7</f>
        <v>134578.354466033</v>
      </c>
      <c r="K32" s="3" t="n">
        <f aca="false">SUM(K25:K31)/7</f>
        <v>512747.633192921</v>
      </c>
      <c r="L32" s="3" t="n">
        <f aca="false">SUM(L25:L31)/7</f>
        <v>106832.277827194</v>
      </c>
      <c r="M32" s="3" t="n">
        <f aca="false">SUM(M25:M31)/7</f>
        <v>492207.77046398</v>
      </c>
      <c r="N32" s="4"/>
      <c r="O32" s="0"/>
      <c r="P32" s="0"/>
      <c r="Q32" s="0"/>
      <c r="R32" s="0"/>
      <c r="S32" s="0"/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  <c r="N33" s="4"/>
      <c r="O33" s="0"/>
      <c r="P33" s="0"/>
      <c r="Q33" s="0"/>
      <c r="R33" s="0"/>
      <c r="S33" s="0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  <c r="N34" s="4"/>
      <c r="O34" s="0"/>
      <c r="P34" s="0"/>
      <c r="Q34" s="0"/>
      <c r="R34" s="0"/>
      <c r="S34" s="0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  <c r="N35" s="4"/>
      <c r="O35" s="0"/>
      <c r="P35" s="0"/>
      <c r="Q35" s="0"/>
      <c r="R35" s="0"/>
      <c r="S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  <c r="N36" s="3"/>
      <c r="O36" s="0"/>
      <c r="P36" s="0"/>
      <c r="Q36" s="0"/>
      <c r="R36" s="0"/>
      <c r="S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  <c r="N37" s="3"/>
      <c r="O37" s="0"/>
      <c r="P37" s="0"/>
      <c r="Q37" s="0"/>
      <c r="R37" s="0"/>
      <c r="S37" s="0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3"/>
      <c r="K38" s="3"/>
      <c r="L38" s="3"/>
      <c r="M38" s="3"/>
      <c r="N38" s="3"/>
      <c r="O38" s="0"/>
      <c r="P38" s="0"/>
      <c r="Q38" s="0"/>
      <c r="R38" s="0"/>
      <c r="S38" s="0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3"/>
      <c r="K39" s="3"/>
      <c r="L39" s="3"/>
      <c r="M39" s="3"/>
      <c r="N39" s="3"/>
      <c r="O39" s="0"/>
      <c r="P39" s="0"/>
      <c r="Q39" s="0"/>
      <c r="R39" s="0"/>
    </row>
    <row r="40" customFormat="false" ht="12.8" hidden="false" customHeight="false" outlineLevel="0" collapsed="false">
      <c r="B40" s="9" t="s">
        <v>24</v>
      </c>
      <c r="C40" s="4" t="n">
        <v>0.476495389</v>
      </c>
      <c r="D40" s="3" t="n">
        <v>0.5762439332</v>
      </c>
      <c r="E40" s="4" t="n">
        <v>0.3981054876</v>
      </c>
      <c r="F40" s="4" t="n">
        <v>0.4000190752</v>
      </c>
      <c r="G40" s="3"/>
      <c r="H40" s="8"/>
      <c r="I40" s="3"/>
      <c r="J40" s="3"/>
      <c r="K40" s="3"/>
      <c r="L40" s="3"/>
      <c r="M40" s="3"/>
      <c r="N40" s="3"/>
      <c r="O40" s="0"/>
      <c r="P40" s="0"/>
      <c r="Q40" s="0"/>
      <c r="R40" s="0"/>
    </row>
    <row r="41" customFormat="false" ht="12.8" hidden="false" customHeight="false" outlineLevel="0" collapsed="false">
      <c r="B41" s="9" t="s">
        <v>25</v>
      </c>
      <c r="C41" s="4" t="n">
        <v>2.475470146</v>
      </c>
      <c r="D41" s="3" t="n">
        <v>2.5477922937</v>
      </c>
      <c r="E41" s="4" t="n">
        <v>0.6271465102</v>
      </c>
      <c r="F41" s="4" t="n">
        <v>0.6738846703</v>
      </c>
      <c r="G41" s="3"/>
      <c r="H41" s="8"/>
      <c r="I41" s="3"/>
      <c r="J41" s="3"/>
      <c r="K41" s="3"/>
      <c r="L41" s="3"/>
      <c r="M41" s="3"/>
      <c r="N41" s="3"/>
      <c r="O41" s="0"/>
      <c r="P41" s="0"/>
      <c r="Q41" s="0"/>
      <c r="R41" s="0"/>
    </row>
    <row r="42" customFormat="false" ht="12.8" hidden="false" customHeight="false" outlineLevel="0" collapsed="false">
      <c r="B42" s="9" t="s">
        <v>26</v>
      </c>
      <c r="C42" s="4" t="n">
        <v>1.5758166869</v>
      </c>
      <c r="D42" s="3" t="n">
        <v>1.7835673974</v>
      </c>
      <c r="E42" s="4" t="n">
        <v>0.54070386</v>
      </c>
      <c r="F42" s="4" t="n">
        <v>0.5813473603</v>
      </c>
      <c r="G42" s="3"/>
      <c r="H42" s="8"/>
      <c r="I42" s="3"/>
      <c r="J42" s="3"/>
      <c r="K42" s="3"/>
      <c r="L42" s="3"/>
      <c r="M42" s="3"/>
      <c r="N42" s="3"/>
      <c r="O42" s="0"/>
      <c r="P42" s="0"/>
      <c r="Q42" s="0"/>
      <c r="R42" s="0"/>
    </row>
    <row r="43" customFormat="false" ht="12.8" hidden="false" customHeight="false" outlineLevel="0" collapsed="false">
      <c r="B43" s="10" t="s">
        <v>27</v>
      </c>
      <c r="C43" s="4" t="n">
        <v>107.8477301895</v>
      </c>
      <c r="D43" s="4" t="n">
        <v>124.4492487261</v>
      </c>
      <c r="E43" s="4" t="n">
        <v>15.8200076553</v>
      </c>
      <c r="F43" s="4" t="n">
        <v>18.3122596638</v>
      </c>
      <c r="G43" s="3"/>
      <c r="H43" s="8"/>
      <c r="I43" s="3"/>
      <c r="J43" s="3"/>
      <c r="K43" s="3"/>
      <c r="L43" s="3"/>
      <c r="M43" s="3"/>
      <c r="N43" s="4"/>
    </row>
    <row r="44" customFormat="false" ht="12.8" hidden="false" customHeight="false" outlineLevel="0" collapsed="false">
      <c r="B44" s="10" t="s">
        <v>28</v>
      </c>
      <c r="C44" s="4" t="n">
        <v>17.6442931979</v>
      </c>
      <c r="D44" s="4" t="n">
        <v>20.0715491973</v>
      </c>
      <c r="E44" s="4" t="n">
        <v>3.3075421104</v>
      </c>
      <c r="F44" s="4" t="n">
        <v>3.7132278598</v>
      </c>
      <c r="G44" s="3"/>
      <c r="H44" s="8"/>
      <c r="I44" s="3"/>
      <c r="J44" s="3"/>
      <c r="K44" s="3"/>
      <c r="L44" s="3"/>
      <c r="M44" s="3"/>
      <c r="N44" s="4"/>
    </row>
    <row r="45" customFormat="false" ht="12.8" hidden="false" customHeight="false" outlineLevel="0" collapsed="false">
      <c r="B45" s="9" t="s">
        <v>29</v>
      </c>
      <c r="C45" s="4" t="n">
        <v>8.2421347749</v>
      </c>
      <c r="D45" s="4" t="n">
        <v>9.2665229475</v>
      </c>
      <c r="E45" s="4" t="n">
        <v>1.9651502913</v>
      </c>
      <c r="F45" s="4" t="n">
        <v>2.1356449074</v>
      </c>
      <c r="G45" s="3"/>
      <c r="H45" s="8"/>
      <c r="I45" s="3"/>
      <c r="J45" s="3"/>
      <c r="K45" s="3"/>
      <c r="L45" s="3"/>
      <c r="M45" s="3"/>
      <c r="N45" s="4"/>
    </row>
    <row r="46" customFormat="false" ht="12.8" hidden="false" customHeight="false" outlineLevel="0" collapsed="false">
      <c r="B46" s="10" t="s">
        <v>30</v>
      </c>
      <c r="C46" s="4" t="n">
        <v>80.0254533578</v>
      </c>
      <c r="D46" s="4" t="n">
        <v>87.9326738304</v>
      </c>
      <c r="E46" s="4" t="n">
        <v>8.6884350213</v>
      </c>
      <c r="F46" s="4" t="n">
        <v>9.8063267148</v>
      </c>
      <c r="G46" s="3"/>
      <c r="H46" s="8"/>
      <c r="I46" s="3"/>
      <c r="J46" s="3"/>
      <c r="K46" s="3"/>
      <c r="L46" s="3"/>
      <c r="M46" s="3"/>
      <c r="N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L37" activeCellId="1" sqref="J39:N46 L37"/>
    </sheetView>
  </sheetViews>
  <sheetFormatPr defaultRowHeight="12.8"/>
  <cols>
    <col collapsed="false" hidden="false" max="1025" min="1" style="0" width="8.36734693877551"/>
  </cols>
  <sheetData>
    <row r="2" customFormat="false" ht="12.8" hidden="false" customHeight="false" outlineLevel="0" collapsed="false">
      <c r="C2" s="2" t="s">
        <v>31</v>
      </c>
    </row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0" t="n">
        <v>0.999994752631579</v>
      </c>
      <c r="E9" s="0" t="n">
        <v>0.872374247368421</v>
      </c>
      <c r="F9" s="0" t="n">
        <v>0.99999207368421</v>
      </c>
      <c r="G9" s="0" t="n">
        <v>0.8829568</v>
      </c>
      <c r="H9" s="3"/>
      <c r="I9" s="3"/>
      <c r="J9" s="4" t="s">
        <v>8</v>
      </c>
      <c r="K9" s="0" t="n">
        <v>0.999942031578947</v>
      </c>
      <c r="L9" s="0" t="n">
        <v>0.549421484210526</v>
      </c>
      <c r="M9" s="0" t="n">
        <v>0.999898294736842</v>
      </c>
      <c r="N9" s="0" t="n">
        <v>0.558839336842105</v>
      </c>
    </row>
    <row r="10" customFormat="false" ht="12.8" hidden="false" customHeight="false" outlineLevel="0" collapsed="false">
      <c r="C10" s="2" t="s">
        <v>9</v>
      </c>
      <c r="D10" s="0" t="n">
        <v>0.991073005614973</v>
      </c>
      <c r="E10" s="0" t="n">
        <v>0.671360784759358</v>
      </c>
      <c r="F10" s="0" t="n">
        <v>0.995072169518716</v>
      </c>
      <c r="G10" s="0" t="n">
        <v>0.67663675026738</v>
      </c>
      <c r="H10" s="3"/>
      <c r="I10" s="3"/>
      <c r="J10" s="4" t="s">
        <v>9</v>
      </c>
      <c r="K10" s="0" t="n">
        <v>0.958187597058824</v>
      </c>
      <c r="L10" s="0" t="n">
        <v>0.0703799732620321</v>
      </c>
      <c r="M10" s="0" t="n">
        <v>0.966577537165775</v>
      </c>
      <c r="N10" s="0" t="n">
        <v>0.0716541614973262</v>
      </c>
    </row>
    <row r="11" customFormat="false" ht="12.8" hidden="false" customHeight="false" outlineLevel="0" collapsed="false">
      <c r="C11" s="2" t="s">
        <v>10</v>
      </c>
      <c r="D11" s="0" t="n">
        <v>0.999963133333333</v>
      </c>
      <c r="E11" s="0" t="n">
        <v>0.856059183333333</v>
      </c>
      <c r="F11" s="0" t="n">
        <v>0.99995995</v>
      </c>
      <c r="G11" s="0" t="n">
        <v>0.856215016666667</v>
      </c>
      <c r="H11" s="3"/>
      <c r="I11" s="3"/>
      <c r="J11" s="4" t="s">
        <v>10</v>
      </c>
      <c r="K11" s="0" t="n">
        <v>0.999909833333333</v>
      </c>
      <c r="L11" s="0" t="n">
        <v>0.739184866666666</v>
      </c>
      <c r="M11" s="0" t="n">
        <v>0.9999074</v>
      </c>
      <c r="N11" s="0" t="n">
        <v>0.741190316666666</v>
      </c>
    </row>
    <row r="12" customFormat="false" ht="12.8" hidden="false" customHeight="false" outlineLevel="0" collapsed="false">
      <c r="C12" s="2" t="s">
        <v>11</v>
      </c>
      <c r="D12" s="0" t="n">
        <v>0.999999264285714</v>
      </c>
      <c r="E12" s="0" t="n">
        <v>0.69423525</v>
      </c>
      <c r="F12" s="0" t="n">
        <v>0.999999114285714</v>
      </c>
      <c r="G12" s="0" t="n">
        <v>0.695877114285714</v>
      </c>
      <c r="H12" s="3"/>
      <c r="I12" s="3"/>
      <c r="J12" s="4" t="s">
        <v>11</v>
      </c>
      <c r="K12" s="0" t="n">
        <v>0.999998635714285</v>
      </c>
      <c r="L12" s="0" t="n">
        <v>0.508782885714286</v>
      </c>
      <c r="M12" s="0" t="n">
        <v>0.999998378571429</v>
      </c>
      <c r="N12" s="0" t="n">
        <v>0.51228215</v>
      </c>
    </row>
    <row r="13" customFormat="false" ht="12.8" hidden="false" customHeight="false" outlineLevel="0" collapsed="false">
      <c r="C13" s="2" t="s">
        <v>12</v>
      </c>
      <c r="D13" s="0" t="n">
        <v>0.997512642857143</v>
      </c>
      <c r="E13" s="0" t="n">
        <v>0.769475957142857</v>
      </c>
      <c r="F13" s="0" t="n">
        <v>0.997134742857143</v>
      </c>
      <c r="G13" s="0" t="n">
        <v>0.778313171428571</v>
      </c>
      <c r="H13" s="3"/>
      <c r="I13" s="3"/>
      <c r="J13" s="4" t="s">
        <v>12</v>
      </c>
      <c r="K13" s="0" t="n">
        <v>0.994188828571428</v>
      </c>
      <c r="L13" s="0" t="n">
        <v>0.766872085714286</v>
      </c>
      <c r="M13" s="0" t="n">
        <v>0.992992742857143</v>
      </c>
      <c r="N13" s="0" t="n">
        <v>0.774584742857143</v>
      </c>
    </row>
    <row r="14" customFormat="false" ht="12.8" hidden="false" customHeight="false" outlineLevel="0" collapsed="false">
      <c r="C14" s="2" t="s">
        <v>13</v>
      </c>
      <c r="D14" s="0" t="n">
        <v>0.924840433333333</v>
      </c>
      <c r="E14" s="0" t="n">
        <v>0.819266766666666</v>
      </c>
      <c r="F14" s="0" t="n">
        <v>0.968737925925926</v>
      </c>
      <c r="G14" s="0" t="n">
        <v>0.842124066666667</v>
      </c>
      <c r="H14" s="3"/>
      <c r="I14" s="3"/>
      <c r="J14" s="4" t="s">
        <v>13</v>
      </c>
      <c r="K14" s="0" t="n">
        <v>0.635762788888889</v>
      </c>
      <c r="L14" s="0" t="n">
        <v>0.549578007407407</v>
      </c>
      <c r="M14" s="0" t="n">
        <v>0.797625174074074</v>
      </c>
      <c r="N14" s="0" t="n">
        <v>0.624664788888889</v>
      </c>
    </row>
    <row r="15" customFormat="false" ht="12.8" hidden="false" customHeight="false" outlineLevel="0" collapsed="false">
      <c r="C15" s="2" t="s">
        <v>14</v>
      </c>
      <c r="D15" s="0" t="n">
        <v>0.999991895049505</v>
      </c>
      <c r="E15" s="0" t="n">
        <v>0.822988642574257</v>
      </c>
      <c r="F15" s="0" t="n">
        <v>0.999992025742574</v>
      </c>
      <c r="G15" s="0" t="n">
        <v>0.828944783168317</v>
      </c>
      <c r="H15" s="3"/>
      <c r="I15" s="3"/>
      <c r="J15" s="4" t="s">
        <v>14</v>
      </c>
      <c r="K15" s="0" t="n">
        <v>0.999812206930693</v>
      </c>
      <c r="L15" s="0" t="n">
        <v>0.404636302970297</v>
      </c>
      <c r="M15" s="0" t="n">
        <v>0.999797185148515</v>
      </c>
      <c r="N15" s="0" t="n">
        <v>0.415651968316832</v>
      </c>
    </row>
    <row r="16" customFormat="false" ht="12.8" hidden="false" customHeight="false" outlineLevel="0" collapsed="false">
      <c r="C16" s="1" t="s">
        <v>15</v>
      </c>
      <c r="D16" s="3" t="n">
        <f aca="false">SUM(D9:D15)/7</f>
        <v>0.98762501815794</v>
      </c>
      <c r="E16" s="3" t="n">
        <f aca="false">SUM(E9:E15)/7</f>
        <v>0.786537261692128</v>
      </c>
      <c r="F16" s="3" t="n">
        <f aca="false">SUM(F9:F15)/7</f>
        <v>0.994412571716326</v>
      </c>
      <c r="G16" s="3" t="n">
        <f aca="false">SUM(G9:G15)/7</f>
        <v>0.794438243211902</v>
      </c>
      <c r="H16" s="3"/>
      <c r="I16" s="3"/>
      <c r="J16" s="5" t="s">
        <v>15</v>
      </c>
      <c r="K16" s="3" t="n">
        <f aca="false">SUM(K9:K15)/7</f>
        <v>0.941114560296629</v>
      </c>
      <c r="L16" s="3" t="n">
        <f aca="false">SUM(L9:L15)/7</f>
        <v>0.512693657992214</v>
      </c>
      <c r="M16" s="3" t="n">
        <f aca="false">SUM(M9:M15)/7</f>
        <v>0.965256673221968</v>
      </c>
      <c r="N16" s="3" t="n">
        <f aca="false">SUM(N9:N15)/7</f>
        <v>0.528409637866994</v>
      </c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</row>
    <row r="24" customFormat="false" ht="12.8" hidden="false" customHeight="false" outlineLevel="0" collapsed="false">
      <c r="C24" s="2" t="s">
        <v>8</v>
      </c>
      <c r="D24" s="0" t="n">
        <v>0.999997868421053</v>
      </c>
      <c r="E24" s="0" t="n">
        <v>0.871382778947368</v>
      </c>
      <c r="F24" s="0" t="n">
        <v>0.999998736842105</v>
      </c>
      <c r="G24" s="0" t="n">
        <v>0.885311642105263</v>
      </c>
      <c r="H24" s="3"/>
      <c r="I24" s="3"/>
      <c r="J24" s="4" t="s">
        <v>8</v>
      </c>
      <c r="K24" s="0" t="n">
        <v>0.999977547368421</v>
      </c>
      <c r="L24" s="0" t="n">
        <v>0.515795052631579</v>
      </c>
      <c r="M24" s="0" t="n">
        <v>0.999988447368421</v>
      </c>
      <c r="N24" s="0" t="n">
        <v>0.556641842105263</v>
      </c>
    </row>
    <row r="25" customFormat="false" ht="12.8" hidden="false" customHeight="false" outlineLevel="0" collapsed="false">
      <c r="C25" s="2" t="s">
        <v>9</v>
      </c>
      <c r="D25" s="0" t="n">
        <v>0.991569657219251</v>
      </c>
      <c r="E25" s="0" t="n">
        <v>0.666523476737968</v>
      </c>
      <c r="F25" s="0" t="n">
        <v>0.995596247593583</v>
      </c>
      <c r="G25" s="0" t="n">
        <v>0.670680995454545</v>
      </c>
      <c r="H25" s="3"/>
      <c r="I25" s="3"/>
      <c r="J25" s="4" t="s">
        <v>9</v>
      </c>
      <c r="K25" s="0" t="n">
        <v>0.97187103315508</v>
      </c>
      <c r="L25" s="0" t="n">
        <v>0.0677093556149733</v>
      </c>
      <c r="M25" s="0" t="n">
        <v>0.980255492780749</v>
      </c>
      <c r="N25" s="0" t="n">
        <v>0.0697550767379679</v>
      </c>
    </row>
    <row r="26" customFormat="false" ht="12.8" hidden="false" customHeight="false" outlineLevel="0" collapsed="false">
      <c r="C26" s="2" t="s">
        <v>10</v>
      </c>
      <c r="D26" s="0" t="n">
        <v>0.999981683333333</v>
      </c>
      <c r="E26" s="0" t="n">
        <v>0.854337333333333</v>
      </c>
      <c r="F26" s="0" t="n">
        <v>0.999974666666666</v>
      </c>
      <c r="G26" s="0" t="n">
        <v>0.8547008</v>
      </c>
      <c r="H26" s="3"/>
      <c r="I26" s="3"/>
      <c r="J26" s="4" t="s">
        <v>10</v>
      </c>
      <c r="K26" s="0" t="n">
        <v>0.999958966666666</v>
      </c>
      <c r="L26" s="0" t="n">
        <v>0.741713083333333</v>
      </c>
      <c r="M26" s="0" t="n">
        <v>0.999936733333333</v>
      </c>
      <c r="N26" s="0" t="n">
        <v>0.737730066666666</v>
      </c>
    </row>
    <row r="27" customFormat="false" ht="12.8" hidden="false" customHeight="false" outlineLevel="0" collapsed="false">
      <c r="C27" s="2" t="s">
        <v>11</v>
      </c>
      <c r="D27" s="0" t="n">
        <v>0.999999828571428</v>
      </c>
      <c r="E27" s="0" t="n">
        <v>0.701359157142857</v>
      </c>
      <c r="F27" s="0" t="n">
        <v>0.999999878571428</v>
      </c>
      <c r="G27" s="0" t="n">
        <v>0.701313014285714</v>
      </c>
      <c r="H27" s="3"/>
      <c r="I27" s="3"/>
      <c r="J27" s="4" t="s">
        <v>11</v>
      </c>
      <c r="K27" s="0" t="n">
        <v>0.999999657142857</v>
      </c>
      <c r="L27" s="0" t="n">
        <v>0.512974321428571</v>
      </c>
      <c r="M27" s="0" t="n">
        <v>0.999999678571428</v>
      </c>
      <c r="N27" s="0" t="n">
        <v>0.5169551</v>
      </c>
    </row>
    <row r="28" customFormat="false" ht="12.8" hidden="false" customHeight="false" outlineLevel="0" collapsed="false">
      <c r="C28" s="2" t="s">
        <v>12</v>
      </c>
      <c r="D28" s="0" t="n">
        <v>0.998304657142857</v>
      </c>
      <c r="E28" s="0" t="n">
        <v>0.766636328571429</v>
      </c>
      <c r="F28" s="0" t="n">
        <v>0.998327357142857</v>
      </c>
      <c r="G28" s="0" t="n">
        <v>0.773636642857143</v>
      </c>
      <c r="H28" s="3"/>
      <c r="I28" s="3"/>
      <c r="J28" s="4" t="s">
        <v>12</v>
      </c>
      <c r="K28" s="0" t="n">
        <v>0.996119214285714</v>
      </c>
      <c r="L28" s="0" t="n">
        <v>0.746272885714286</v>
      </c>
      <c r="M28" s="0" t="n">
        <v>0.995916328571428</v>
      </c>
      <c r="N28" s="0" t="n">
        <v>0.751020828571428</v>
      </c>
    </row>
    <row r="29" customFormat="false" ht="12.8" hidden="false" customHeight="false" outlineLevel="0" collapsed="false">
      <c r="C29" s="2" t="s">
        <v>13</v>
      </c>
      <c r="D29" s="0" t="n">
        <v>0.965551288888889</v>
      </c>
      <c r="E29" s="0" t="n">
        <v>0.8240955</v>
      </c>
      <c r="F29" s="0" t="n">
        <v>0.97992067037037</v>
      </c>
      <c r="G29" s="0" t="n">
        <v>0.837963344444444</v>
      </c>
      <c r="H29" s="3"/>
      <c r="I29" s="3"/>
      <c r="J29" s="4" t="s">
        <v>13</v>
      </c>
      <c r="K29" s="0" t="n">
        <v>0.836603329629629</v>
      </c>
      <c r="L29" s="0" t="n">
        <v>0.565464022222222</v>
      </c>
      <c r="M29" s="0" t="n">
        <v>0.889183644444444</v>
      </c>
      <c r="N29" s="0" t="n">
        <v>0.627223622222222</v>
      </c>
    </row>
    <row r="30" customFormat="false" ht="12.8" hidden="false" customHeight="false" outlineLevel="0" collapsed="false">
      <c r="C30" s="2" t="s">
        <v>14</v>
      </c>
      <c r="D30" s="0" t="n">
        <v>0.999998659405941</v>
      </c>
      <c r="E30" s="0" t="n">
        <v>0.815082113861386</v>
      </c>
      <c r="F30" s="0" t="n">
        <v>0.999998504950495</v>
      </c>
      <c r="G30" s="0" t="n">
        <v>0.819125497029703</v>
      </c>
      <c r="H30" s="3"/>
      <c r="I30" s="3"/>
      <c r="J30" s="4" t="s">
        <v>14</v>
      </c>
      <c r="K30" s="0" t="n">
        <v>0.999979864356435</v>
      </c>
      <c r="L30" s="0" t="n">
        <v>0.356722013861386</v>
      </c>
      <c r="M30" s="0" t="n">
        <v>0.999969161386139</v>
      </c>
      <c r="N30" s="0" t="n">
        <v>0.368793966336634</v>
      </c>
    </row>
    <row r="31" customFormat="false" ht="12.8" hidden="false" customHeight="false" outlineLevel="0" collapsed="false">
      <c r="C31" s="1" t="s">
        <v>15</v>
      </c>
      <c r="D31" s="3" t="n">
        <f aca="false">SUM(D24:D30)/7</f>
        <v>0.993629091854679</v>
      </c>
      <c r="E31" s="3" t="n">
        <f aca="false">SUM(E24:E30)/7</f>
        <v>0.785630955513477</v>
      </c>
      <c r="F31" s="3" t="n">
        <f aca="false">SUM(F24:F30)/7</f>
        <v>0.996259437448215</v>
      </c>
      <c r="G31" s="3" t="n">
        <f aca="false">SUM(G24:G30)/7</f>
        <v>0.791818848025259</v>
      </c>
      <c r="H31" s="3"/>
      <c r="I31" s="3"/>
      <c r="J31" s="5" t="s">
        <v>15</v>
      </c>
      <c r="K31" s="3" t="n">
        <f aca="false">SUM(K24:K30)/7</f>
        <v>0.972072801800686</v>
      </c>
      <c r="L31" s="3" t="n">
        <f aca="false">SUM(L24:L30)/7</f>
        <v>0.500950104972336</v>
      </c>
      <c r="M31" s="3" t="n">
        <f aca="false">SUM(M24:M30)/7</f>
        <v>0.980749926636563</v>
      </c>
      <c r="N31" s="3" t="n">
        <f aca="false">SUM(N24:N30)/7</f>
        <v>0.518302928948597</v>
      </c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0" t="n">
        <v>3.5114821013</v>
      </c>
      <c r="D40" s="0" t="n">
        <v>3.5806323167</v>
      </c>
      <c r="E40" s="0" t="n">
        <v>1.9794394322</v>
      </c>
      <c r="F40" s="0" t="n">
        <v>1.5341521294</v>
      </c>
    </row>
    <row r="41" customFormat="false" ht="12.8" hidden="false" customHeight="false" outlineLevel="0" collapsed="false">
      <c r="B41" s="2" t="s">
        <v>9</v>
      </c>
      <c r="C41" s="0" t="n">
        <v>261.7053679947</v>
      </c>
      <c r="D41" s="0" t="n">
        <v>316.2193667259</v>
      </c>
      <c r="E41" s="0" t="n">
        <v>35.7099303197</v>
      </c>
      <c r="F41" s="0" t="n">
        <v>38.035218931</v>
      </c>
    </row>
    <row r="42" customFormat="false" ht="12.8" hidden="false" customHeight="false" outlineLevel="0" collapsed="false">
      <c r="B42" s="2" t="s">
        <v>10</v>
      </c>
      <c r="C42" s="0" t="n">
        <v>1.11130887</v>
      </c>
      <c r="D42" s="0" t="n">
        <v>1.1931389217</v>
      </c>
      <c r="E42" s="0" t="n">
        <v>0.9819980642</v>
      </c>
      <c r="F42" s="0" t="n">
        <v>0.7653632473</v>
      </c>
    </row>
    <row r="43" customFormat="false" ht="12.8" hidden="false" customHeight="false" outlineLevel="0" collapsed="false">
      <c r="B43" s="2" t="s">
        <v>11</v>
      </c>
      <c r="C43" s="0" t="n">
        <v>16.7126017244</v>
      </c>
      <c r="D43" s="0" t="n">
        <v>19.6620539102</v>
      </c>
      <c r="E43" s="0" t="n">
        <v>4.0657052508</v>
      </c>
      <c r="F43" s="0" t="n">
        <v>4.3439150045</v>
      </c>
    </row>
    <row r="44" customFormat="false" ht="12.8" hidden="false" customHeight="false" outlineLevel="0" collapsed="false">
      <c r="B44" s="2" t="s">
        <v>12</v>
      </c>
      <c r="C44" s="0" t="n">
        <v>0.4523576245</v>
      </c>
      <c r="D44" s="0" t="n">
        <v>0.4404778828</v>
      </c>
      <c r="E44" s="0" t="n">
        <v>0.4941407428</v>
      </c>
      <c r="F44" s="0" t="n">
        <v>0.4800401846</v>
      </c>
    </row>
    <row r="45" customFormat="false" ht="12.8" hidden="false" customHeight="false" outlineLevel="0" collapsed="false">
      <c r="B45" s="2" t="s">
        <v>13</v>
      </c>
      <c r="C45" s="0" t="n">
        <v>3.3668147318</v>
      </c>
      <c r="D45" s="0" t="n">
        <v>3.5931381121</v>
      </c>
      <c r="E45" s="0" t="n">
        <v>0.8179761983</v>
      </c>
      <c r="F45" s="0" t="n">
        <v>0.926966936</v>
      </c>
    </row>
    <row r="46" customFormat="false" ht="12.8" hidden="false" customHeight="false" outlineLevel="0" collapsed="false">
      <c r="B46" s="2" t="s">
        <v>14</v>
      </c>
      <c r="C46" s="0" t="n">
        <v>3134.354916798</v>
      </c>
      <c r="D46" s="0" t="n">
        <v>3673.5886331321</v>
      </c>
      <c r="E46" s="0" t="n">
        <v>380.3991861995</v>
      </c>
      <c r="F46" s="0" t="n">
        <v>431.170122336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4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P23" activeCellId="1" sqref="J39:N46 P23"/>
    </sheetView>
  </sheetViews>
  <sheetFormatPr defaultRowHeight="12.8"/>
  <cols>
    <col collapsed="false" hidden="false" max="7" min="1" style="2" width="10.8010204081633"/>
    <col collapsed="false" hidden="false" max="8" min="8" style="6" width="10.6632653061225"/>
    <col collapsed="false" hidden="false" max="9" min="9" style="2" width="10.8010204081633"/>
    <col collapsed="false" hidden="false" max="10" min="10" style="2" width="15.5255102040816"/>
    <col collapsed="false" hidden="false" max="11" min="11" style="2" width="13.6326530612245"/>
    <col collapsed="false" hidden="false" max="12" min="12" style="2" width="15.1887755102041"/>
    <col collapsed="false" hidden="false" max="13" min="13" style="2" width="13.9030612244898"/>
    <col collapsed="false" hidden="false" max="1025" min="14" style="2" width="10.8010204081633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customFormat="false" ht="12.8" hidden="false" customHeight="false" outlineLevel="0" collapsed="false">
      <c r="B2" s="0"/>
      <c r="C2" s="2" t="s">
        <v>31</v>
      </c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2.8" hidden="false" customHeight="false" outlineLevel="0" collapsed="false"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7.35" hidden="false" customHeight="false" outlineLevel="0" collapsed="false">
      <c r="B4" s="0"/>
      <c r="C4" s="7" t="s">
        <v>22</v>
      </c>
      <c r="D4" s="0"/>
      <c r="E4" s="0"/>
      <c r="F4" s="0"/>
      <c r="G4" s="0"/>
      <c r="H4" s="0"/>
      <c r="I4" s="7" t="s">
        <v>23</v>
      </c>
      <c r="J4" s="0"/>
      <c r="K4" s="0"/>
      <c r="L4" s="0"/>
      <c r="M4" s="0"/>
    </row>
    <row r="5" customFormat="false" ht="12.8" hidden="false" customHeight="false" outlineLevel="0" collapsed="false"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8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8" hidden="false" customHeight="false" outlineLevel="0" collapsed="false">
      <c r="B7" s="0"/>
      <c r="C7" s="2" t="s">
        <v>2</v>
      </c>
      <c r="D7" s="0"/>
      <c r="E7" s="0"/>
      <c r="F7" s="0"/>
      <c r="G7" s="0"/>
      <c r="H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  <c r="N9" s="4"/>
    </row>
    <row r="10" customFormat="false" ht="12.8" hidden="false" customHeight="false" outlineLevel="0" collapsed="false">
      <c r="B10" s="0"/>
      <c r="C10" s="9" t="s">
        <v>24</v>
      </c>
      <c r="D10" s="3" t="n">
        <v>0.449501428571428</v>
      </c>
      <c r="E10" s="3" t="n">
        <v>0.834274285714286</v>
      </c>
      <c r="F10" s="3" t="n">
        <v>0.448481428571429</v>
      </c>
      <c r="G10" s="4" t="n">
        <v>0.832445714285714</v>
      </c>
      <c r="H10" s="8"/>
      <c r="I10" s="9" t="s">
        <v>24</v>
      </c>
      <c r="J10" s="4" t="n">
        <v>0.399553571428571</v>
      </c>
      <c r="K10" s="4" t="n">
        <v>1.35715357142857</v>
      </c>
      <c r="L10" s="4" t="n">
        <v>0.398695714285714</v>
      </c>
      <c r="M10" s="4" t="n">
        <v>1.35214428571429</v>
      </c>
      <c r="N10" s="4"/>
    </row>
    <row r="11" customFormat="false" ht="12.8" hidden="false" customHeight="false" outlineLevel="0" collapsed="false">
      <c r="B11" s="0"/>
      <c r="C11" s="9" t="s">
        <v>25</v>
      </c>
      <c r="D11" s="3" t="n">
        <v>133.753796875</v>
      </c>
      <c r="E11" s="3" t="n">
        <v>241.323044375</v>
      </c>
      <c r="F11" s="3" t="n">
        <v>131.7476</v>
      </c>
      <c r="G11" s="3" t="n">
        <v>240.693775</v>
      </c>
      <c r="H11" s="8"/>
      <c r="I11" s="9" t="s">
        <v>25</v>
      </c>
      <c r="J11" s="4" t="n">
        <v>195581.2257475</v>
      </c>
      <c r="K11" s="3" t="n">
        <v>568814.499970625</v>
      </c>
      <c r="L11" s="3" t="n">
        <v>189611.413351875</v>
      </c>
      <c r="M11" s="3" t="n">
        <v>532364.60696375</v>
      </c>
      <c r="N11" s="4"/>
    </row>
    <row r="12" customFormat="false" ht="12.8" hidden="false" customHeight="false" outlineLevel="0" collapsed="false">
      <c r="B12" s="0"/>
      <c r="C12" s="9" t="s">
        <v>26</v>
      </c>
      <c r="D12" s="3" t="n">
        <v>216.304768125</v>
      </c>
      <c r="E12" s="3" t="n">
        <v>406.099118125</v>
      </c>
      <c r="F12" s="3" t="n">
        <v>215.26767125</v>
      </c>
      <c r="G12" s="3" t="n">
        <v>395.100456875</v>
      </c>
      <c r="H12" s="8"/>
      <c r="I12" s="9" t="s">
        <v>26</v>
      </c>
      <c r="J12" s="3" t="n">
        <v>319388.6721225</v>
      </c>
      <c r="K12" s="3" t="n">
        <v>1258487.26323438</v>
      </c>
      <c r="L12" s="3" t="n">
        <v>307591.91736875</v>
      </c>
      <c r="M12" s="3" t="n">
        <v>974421.037385</v>
      </c>
      <c r="N12" s="4"/>
    </row>
    <row r="13" customFormat="false" ht="12.8" hidden="false" customHeight="false" outlineLevel="0" collapsed="false">
      <c r="B13" s="0"/>
      <c r="C13" s="10" t="s">
        <v>27</v>
      </c>
      <c r="D13" s="3" t="n">
        <v>29.411740625</v>
      </c>
      <c r="E13" s="3" t="n">
        <v>58.152623125</v>
      </c>
      <c r="F13" s="3" t="n">
        <v>28.8295125</v>
      </c>
      <c r="G13" s="3" t="n">
        <v>53.58701125</v>
      </c>
      <c r="H13" s="8"/>
      <c r="I13" s="10" t="s">
        <v>27</v>
      </c>
      <c r="J13" s="3" t="n">
        <v>2244.68983625</v>
      </c>
      <c r="K13" s="3" t="n">
        <v>8428.007099375</v>
      </c>
      <c r="L13" s="3" t="n">
        <v>2168.8783175</v>
      </c>
      <c r="M13" s="3" t="n">
        <v>7323.444506875</v>
      </c>
      <c r="N13" s="4"/>
    </row>
    <row r="14" customFormat="false" ht="12.8" hidden="false" customHeight="false" outlineLevel="0" collapsed="false">
      <c r="B14" s="0"/>
      <c r="C14" s="10" t="s">
        <v>28</v>
      </c>
      <c r="D14" s="3" t="n">
        <v>35.50334625</v>
      </c>
      <c r="E14" s="3" t="n">
        <v>71.55428625</v>
      </c>
      <c r="F14" s="3" t="n">
        <v>34.487710625</v>
      </c>
      <c r="G14" s="3" t="n">
        <v>66.070739375</v>
      </c>
      <c r="H14" s="8"/>
      <c r="I14" s="10" t="s">
        <v>28</v>
      </c>
      <c r="J14" s="3" t="n">
        <v>2917.77179875</v>
      </c>
      <c r="K14" s="3" t="n">
        <v>11340.5482525</v>
      </c>
      <c r="L14" s="3" t="n">
        <v>2792.748175625</v>
      </c>
      <c r="M14" s="3" t="n">
        <v>9864.792405</v>
      </c>
      <c r="N14" s="4"/>
    </row>
    <row r="15" customFormat="false" ht="12.8" hidden="false" customHeight="false" outlineLevel="0" collapsed="false">
      <c r="B15" s="0"/>
      <c r="C15" s="9" t="s">
        <v>29</v>
      </c>
      <c r="D15" s="3" t="n">
        <v>0.29087375</v>
      </c>
      <c r="E15" s="3" t="n">
        <v>0.5104875</v>
      </c>
      <c r="F15" s="3" t="n">
        <v>0.27111125</v>
      </c>
      <c r="G15" s="3" t="n">
        <v>0.42858</v>
      </c>
      <c r="H15" s="8"/>
      <c r="I15" s="9" t="s">
        <v>29</v>
      </c>
      <c r="J15" s="3" t="n">
        <v>2.0523275</v>
      </c>
      <c r="K15" s="3" t="n">
        <v>2.82953125</v>
      </c>
      <c r="L15" s="3" t="n">
        <v>1.806615</v>
      </c>
      <c r="M15" s="3" t="n">
        <v>2.30629</v>
      </c>
      <c r="N15" s="4"/>
    </row>
    <row r="16" customFormat="false" ht="12.8" hidden="false" customHeight="false" outlineLevel="0" collapsed="false">
      <c r="B16" s="0"/>
      <c r="C16" s="10" t="s">
        <v>30</v>
      </c>
      <c r="D16" s="3" t="n">
        <v>0.71875</v>
      </c>
      <c r="E16" s="3" t="n">
        <v>1.00858375</v>
      </c>
      <c r="F16" s="3" t="n">
        <v>0.68154625</v>
      </c>
      <c r="G16" s="3" t="n">
        <v>0.87113</v>
      </c>
      <c r="H16" s="8"/>
      <c r="I16" s="10" t="s">
        <v>30</v>
      </c>
      <c r="J16" s="3" t="n">
        <v>6.7418525</v>
      </c>
      <c r="K16" s="3" t="n">
        <v>8.311305</v>
      </c>
      <c r="L16" s="3" t="n">
        <v>6.47562125</v>
      </c>
      <c r="M16" s="3" t="n">
        <v>7.3471375</v>
      </c>
      <c r="N16" s="4"/>
    </row>
    <row r="17" customFormat="false" ht="12.8" hidden="false" customHeight="false" outlineLevel="0" collapsed="false">
      <c r="B17" s="3"/>
      <c r="C17" s="5" t="s">
        <v>15</v>
      </c>
      <c r="D17" s="3" t="n">
        <f aca="false">SUM(D10:D16)/7</f>
        <v>59.4903967219388</v>
      </c>
      <c r="E17" s="3" t="n">
        <f aca="false">SUM(E10:E16)/7</f>
        <v>111.354631058673</v>
      </c>
      <c r="F17" s="3" t="n">
        <f aca="false">SUM(F10:F16)/7</f>
        <v>58.8190904719388</v>
      </c>
      <c r="G17" s="3" t="n">
        <f aca="false">SUM(G10:G16)/7</f>
        <v>108.226305459184</v>
      </c>
      <c r="H17" s="8"/>
      <c r="I17" s="5" t="s">
        <v>15</v>
      </c>
      <c r="J17" s="3" t="n">
        <f aca="false">SUM(J10:J16)/7</f>
        <v>74305.9361769388</v>
      </c>
      <c r="K17" s="3" t="n">
        <f aca="false">SUM(K10:K16)/7</f>
        <v>263868.973792385</v>
      </c>
      <c r="L17" s="3" t="n">
        <f aca="false">SUM(L10:L16)/7</f>
        <v>71739.0911636735</v>
      </c>
      <c r="M17" s="3" t="n">
        <f aca="false">SUM(M10:M16)/7</f>
        <v>217712.126690344</v>
      </c>
      <c r="N17" s="4"/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  <c r="N18" s="4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  <c r="N19" s="4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  <c r="N20" s="4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  <c r="N21" s="4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  <c r="N22" s="4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  <c r="N23" s="4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  <c r="N24" s="4"/>
    </row>
    <row r="25" customFormat="false" ht="12.8" hidden="false" customHeight="false" outlineLevel="0" collapsed="false">
      <c r="B25" s="3"/>
      <c r="C25" s="9" t="s">
        <v>24</v>
      </c>
      <c r="D25" s="3" t="n">
        <v>0.377674285714286</v>
      </c>
      <c r="E25" s="4" t="n">
        <v>0.829447857142857</v>
      </c>
      <c r="F25" s="4" t="n">
        <v>0.375242857142857</v>
      </c>
      <c r="G25" s="4" t="n">
        <v>0.825584285714286</v>
      </c>
      <c r="H25" s="8"/>
      <c r="I25" s="9" t="s">
        <v>24</v>
      </c>
      <c r="J25" s="4" t="n">
        <v>0.297594285714286</v>
      </c>
      <c r="K25" s="4" t="n">
        <v>1.36291857142857</v>
      </c>
      <c r="L25" s="4" t="n">
        <v>0.296057857142857</v>
      </c>
      <c r="M25" s="4" t="n">
        <v>1.353015</v>
      </c>
      <c r="N25" s="4"/>
    </row>
    <row r="26" customFormat="false" ht="12.8" hidden="false" customHeight="false" outlineLevel="0" collapsed="false">
      <c r="B26" s="3"/>
      <c r="C26" s="9" t="s">
        <v>25</v>
      </c>
      <c r="D26" s="3" t="n">
        <v>101.9994</v>
      </c>
      <c r="E26" s="4" t="n">
        <v>228.830483125</v>
      </c>
      <c r="F26" s="3" t="n">
        <v>101.045214375</v>
      </c>
      <c r="G26" s="3" t="n">
        <v>227.7623975</v>
      </c>
      <c r="H26" s="8"/>
      <c r="I26" s="9" t="s">
        <v>25</v>
      </c>
      <c r="J26" s="4" t="n">
        <v>150892.229934375</v>
      </c>
      <c r="K26" s="4" t="n">
        <v>532296.178115</v>
      </c>
      <c r="L26" s="3" t="n">
        <v>154795.96723375</v>
      </c>
      <c r="M26" s="4" t="n">
        <v>531129.18718375</v>
      </c>
      <c r="N26" s="4"/>
    </row>
    <row r="27" customFormat="false" ht="12.8" hidden="false" customHeight="false" outlineLevel="0" collapsed="false">
      <c r="B27" s="3"/>
      <c r="C27" s="9" t="s">
        <v>26</v>
      </c>
      <c r="D27" s="3" t="n">
        <v>164.556389375</v>
      </c>
      <c r="E27" s="4" t="n">
        <v>393.93628</v>
      </c>
      <c r="F27" s="3" t="n">
        <v>162.3104425</v>
      </c>
      <c r="G27" s="3" t="n">
        <v>379.34393125</v>
      </c>
      <c r="H27" s="8"/>
      <c r="I27" s="9" t="s">
        <v>26</v>
      </c>
      <c r="J27" s="4" t="n">
        <v>207196.633054375</v>
      </c>
      <c r="K27" s="4" t="n">
        <v>1127897.9140825</v>
      </c>
      <c r="L27" s="3" t="n">
        <v>191416.19293875</v>
      </c>
      <c r="M27" s="4" t="n">
        <v>915283.118903125</v>
      </c>
      <c r="N27" s="4"/>
    </row>
    <row r="28" customFormat="false" ht="12.8" hidden="false" customHeight="false" outlineLevel="0" collapsed="false">
      <c r="B28" s="3"/>
      <c r="C28" s="10" t="s">
        <v>27</v>
      </c>
      <c r="D28" s="3" t="n">
        <v>22.397429375</v>
      </c>
      <c r="E28" s="4" t="n">
        <v>53.509480625</v>
      </c>
      <c r="F28" s="3" t="n">
        <v>21.95496125</v>
      </c>
      <c r="G28" s="3" t="n">
        <v>49.55937625</v>
      </c>
      <c r="H28" s="8"/>
      <c r="I28" s="10" t="s">
        <v>27</v>
      </c>
      <c r="J28" s="4" t="n">
        <v>1419.72988875</v>
      </c>
      <c r="K28" s="4" t="n">
        <v>7520.939834375</v>
      </c>
      <c r="L28" s="3" t="n">
        <v>1366.860976875</v>
      </c>
      <c r="M28" s="4" t="n">
        <v>6601.73254125</v>
      </c>
      <c r="N28" s="4"/>
    </row>
    <row r="29" customFormat="false" ht="12.8" hidden="false" customHeight="false" outlineLevel="0" collapsed="false">
      <c r="B29" s="3"/>
      <c r="C29" s="10" t="s">
        <v>28</v>
      </c>
      <c r="D29" s="3" t="n">
        <v>29.798583125</v>
      </c>
      <c r="E29" s="4" t="n">
        <v>70.16832625</v>
      </c>
      <c r="F29" s="3" t="n">
        <v>29.00242375</v>
      </c>
      <c r="G29" s="3" t="n">
        <v>64.81183875</v>
      </c>
      <c r="H29" s="8"/>
      <c r="I29" s="10" t="s">
        <v>28</v>
      </c>
      <c r="J29" s="4" t="n">
        <v>2149.838384375</v>
      </c>
      <c r="K29" s="4" t="n">
        <v>11174.925761875</v>
      </c>
      <c r="L29" s="3" t="n">
        <v>2075.2125225</v>
      </c>
      <c r="M29" s="4" t="n">
        <v>9742.48709375</v>
      </c>
      <c r="N29" s="4"/>
    </row>
    <row r="30" customFormat="false" ht="12.8" hidden="false" customHeight="false" outlineLevel="0" collapsed="false">
      <c r="B30" s="3"/>
      <c r="C30" s="9" t="s">
        <v>29</v>
      </c>
      <c r="D30" s="3" t="n">
        <v>0.2529475</v>
      </c>
      <c r="E30" s="4" t="n">
        <v>0.49146125</v>
      </c>
      <c r="F30" s="3" t="n">
        <v>0.2368725</v>
      </c>
      <c r="G30" s="3" t="n">
        <v>0.412795</v>
      </c>
      <c r="H30" s="8"/>
      <c r="I30" s="9" t="s">
        <v>29</v>
      </c>
      <c r="J30" s="4" t="n">
        <v>1.1660775</v>
      </c>
      <c r="K30" s="4" t="n">
        <v>2.073175</v>
      </c>
      <c r="L30" s="3" t="n">
        <v>1.04524875</v>
      </c>
      <c r="M30" s="4" t="n">
        <v>1.5901125</v>
      </c>
      <c r="N30" s="4"/>
    </row>
    <row r="31" customFormat="false" ht="12.8" hidden="false" customHeight="false" outlineLevel="0" collapsed="false">
      <c r="B31" s="3"/>
      <c r="C31" s="10" t="s">
        <v>30</v>
      </c>
      <c r="D31" s="3" t="n">
        <v>0.57156875</v>
      </c>
      <c r="E31" s="4" t="n">
        <v>0.85123625</v>
      </c>
      <c r="F31" s="3" t="n">
        <v>0.53608875</v>
      </c>
      <c r="G31" s="3" t="n">
        <v>0.7214025</v>
      </c>
      <c r="H31" s="8"/>
      <c r="I31" s="10" t="s">
        <v>30</v>
      </c>
      <c r="J31" s="4" t="n">
        <v>4.1929125</v>
      </c>
      <c r="K31" s="4" t="n">
        <v>5.588195</v>
      </c>
      <c r="L31" s="3" t="n">
        <v>3.909145</v>
      </c>
      <c r="M31" s="4" t="n">
        <v>4.73616625</v>
      </c>
      <c r="N31" s="4"/>
    </row>
    <row r="32" customFormat="false" ht="12.8" hidden="false" customHeight="false" outlineLevel="0" collapsed="false">
      <c r="B32" s="3"/>
      <c r="C32" s="5" t="s">
        <v>15</v>
      </c>
      <c r="D32" s="3" t="n">
        <f aca="false">SUM(D25:D31)/7</f>
        <v>45.7077132015306</v>
      </c>
      <c r="E32" s="3" t="n">
        <f aca="false">SUM(E25:E31)/7</f>
        <v>106.94524505102</v>
      </c>
      <c r="F32" s="3" t="n">
        <f aca="false">SUM(F25:F31)/7</f>
        <v>45.0658922831633</v>
      </c>
      <c r="G32" s="3" t="n">
        <f aca="false">SUM(G25:G31)/7</f>
        <v>103.348189362245</v>
      </c>
      <c r="H32" s="8"/>
      <c r="I32" s="5" t="s">
        <v>15</v>
      </c>
      <c r="J32" s="3" t="n">
        <f aca="false">SUM(J25:J31)/7</f>
        <v>51666.2982637372</v>
      </c>
      <c r="K32" s="3" t="n">
        <f aca="false">SUM(K25:K31)/7</f>
        <v>239842.711726046</v>
      </c>
      <c r="L32" s="3" t="n">
        <f aca="false">SUM(L25:L31)/7</f>
        <v>49951.3548747832</v>
      </c>
      <c r="M32" s="3" t="n">
        <f aca="false">SUM(M25:M31)/7</f>
        <v>208966.315002232</v>
      </c>
      <c r="N32" s="4"/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  <c r="N33" s="4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  <c r="N34" s="4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  <c r="N35" s="3"/>
      <c r="O35" s="0"/>
      <c r="P35" s="0"/>
      <c r="Q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  <c r="N36" s="3"/>
      <c r="O36" s="0"/>
      <c r="P36" s="0"/>
      <c r="Q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  <c r="N37" s="3"/>
      <c r="O37" s="0"/>
      <c r="P37" s="0"/>
      <c r="Q37" s="0"/>
      <c r="R37" s="0"/>
      <c r="S37" s="0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3"/>
      <c r="K38" s="3"/>
      <c r="L38" s="3"/>
      <c r="M38" s="3"/>
      <c r="N38" s="3"/>
      <c r="O38" s="0"/>
      <c r="P38" s="0"/>
      <c r="Q38" s="0"/>
      <c r="R38" s="0"/>
      <c r="S38" s="0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3"/>
      <c r="K39" s="3"/>
      <c r="L39" s="3"/>
      <c r="M39" s="3"/>
      <c r="N39" s="3"/>
      <c r="O39" s="0"/>
      <c r="P39" s="0"/>
      <c r="Q39" s="0"/>
      <c r="R39" s="0"/>
      <c r="S39" s="0"/>
    </row>
    <row r="40" customFormat="false" ht="12.8" hidden="false" customHeight="false" outlineLevel="0" collapsed="false">
      <c r="B40" s="9" t="s">
        <v>24</v>
      </c>
      <c r="C40" s="4" t="n">
        <v>4.2228458298</v>
      </c>
      <c r="D40" s="4" t="n">
        <v>4.6117457498</v>
      </c>
      <c r="E40" s="4" t="n">
        <v>1.073188024</v>
      </c>
      <c r="F40" s="4" t="n">
        <v>1.1804651968</v>
      </c>
      <c r="G40" s="3"/>
      <c r="H40" s="8"/>
      <c r="I40" s="3"/>
      <c r="J40" s="3"/>
      <c r="K40" s="3"/>
      <c r="L40" s="3"/>
      <c r="M40" s="3"/>
      <c r="N40" s="3"/>
      <c r="O40" s="0"/>
      <c r="P40" s="0"/>
      <c r="Q40" s="0"/>
      <c r="R40" s="0"/>
      <c r="S40" s="0"/>
    </row>
    <row r="41" customFormat="false" ht="12.8" hidden="false" customHeight="false" outlineLevel="0" collapsed="false">
      <c r="B41" s="9" t="s">
        <v>25</v>
      </c>
      <c r="C41" s="4" t="n">
        <v>3.6180420729</v>
      </c>
      <c r="D41" s="4" t="n">
        <v>3.9477539012</v>
      </c>
      <c r="E41" s="3" t="n">
        <v>0.8428107857</v>
      </c>
      <c r="F41" s="4" t="n">
        <v>0.8980962537</v>
      </c>
      <c r="G41" s="3"/>
      <c r="H41" s="8"/>
      <c r="I41" s="3"/>
      <c r="J41" s="3"/>
      <c r="K41" s="3"/>
      <c r="L41" s="3"/>
      <c r="M41" s="3"/>
      <c r="N41" s="3"/>
      <c r="O41" s="0"/>
      <c r="P41" s="0"/>
      <c r="Q41" s="0"/>
      <c r="R41" s="0"/>
      <c r="S41" s="0"/>
    </row>
    <row r="42" customFormat="false" ht="12.8" hidden="false" customHeight="false" outlineLevel="0" collapsed="false">
      <c r="B42" s="9" t="s">
        <v>26</v>
      </c>
      <c r="C42" s="4" t="n">
        <v>2.9134146838</v>
      </c>
      <c r="D42" s="4" t="n">
        <v>3.1472735889</v>
      </c>
      <c r="E42" s="3" t="n">
        <v>0.732752902</v>
      </c>
      <c r="F42" s="3" t="n">
        <v>0.8068773875</v>
      </c>
      <c r="G42" s="3"/>
      <c r="H42" s="8"/>
      <c r="I42" s="3"/>
      <c r="J42" s="3"/>
      <c r="K42" s="3"/>
      <c r="L42" s="3"/>
      <c r="M42" s="3"/>
      <c r="N42" s="3"/>
      <c r="O42" s="0"/>
      <c r="P42" s="0"/>
      <c r="Q42" s="0"/>
      <c r="R42" s="0"/>
      <c r="S42" s="0"/>
    </row>
    <row r="43" customFormat="false" ht="12.8" hidden="false" customHeight="false" outlineLevel="0" collapsed="false">
      <c r="B43" s="10" t="s">
        <v>27</v>
      </c>
      <c r="C43" s="4" t="n">
        <v>137.3500412158</v>
      </c>
      <c r="D43" s="4" t="n">
        <v>162.4619176172</v>
      </c>
      <c r="E43" s="3" t="n">
        <v>20.6425403585</v>
      </c>
      <c r="F43" s="3" t="n">
        <v>23.7395523034</v>
      </c>
      <c r="G43" s="3"/>
      <c r="H43" s="8"/>
      <c r="I43" s="3"/>
      <c r="J43" s="3"/>
      <c r="K43" s="3"/>
      <c r="L43" s="3"/>
      <c r="M43" s="3"/>
      <c r="N43" s="3"/>
      <c r="O43" s="0"/>
      <c r="P43" s="0"/>
      <c r="Q43" s="0"/>
      <c r="R43" s="0"/>
      <c r="S43" s="0"/>
    </row>
    <row r="44" customFormat="false" ht="12.8" hidden="false" customHeight="false" outlineLevel="0" collapsed="false">
      <c r="B44" s="10" t="s">
        <v>28</v>
      </c>
      <c r="C44" s="4" t="n">
        <v>85.7343908974</v>
      </c>
      <c r="D44" s="4" t="n">
        <v>98.7590041475</v>
      </c>
      <c r="E44" s="3" t="n">
        <v>11.1999055485</v>
      </c>
      <c r="F44" s="3" t="n">
        <v>12.6961891633</v>
      </c>
      <c r="G44" s="3"/>
      <c r="H44" s="8"/>
      <c r="I44" s="3"/>
      <c r="J44" s="3"/>
      <c r="K44" s="3"/>
      <c r="L44" s="3"/>
      <c r="M44" s="3"/>
      <c r="N44" s="3"/>
      <c r="O44" s="0"/>
      <c r="P44" s="0"/>
      <c r="Q44" s="0"/>
    </row>
    <row r="45" customFormat="false" ht="12.8" hidden="false" customHeight="false" outlineLevel="0" collapsed="false">
      <c r="B45" s="9" t="s">
        <v>29</v>
      </c>
      <c r="C45" s="4" t="n">
        <v>46.0271689091</v>
      </c>
      <c r="D45" s="4" t="n">
        <v>52.3536075247</v>
      </c>
      <c r="E45" s="3" t="n">
        <v>8.2531856675</v>
      </c>
      <c r="F45" s="3" t="n">
        <v>9.2097930731</v>
      </c>
      <c r="G45" s="3"/>
      <c r="H45" s="8"/>
      <c r="I45" s="3"/>
      <c r="J45" s="3"/>
      <c r="K45" s="3"/>
      <c r="L45" s="3"/>
      <c r="M45" s="3"/>
      <c r="N45" s="4"/>
    </row>
    <row r="46" customFormat="false" ht="12.8" hidden="false" customHeight="false" outlineLevel="0" collapsed="false">
      <c r="B46" s="10" t="s">
        <v>30</v>
      </c>
      <c r="C46" s="4" t="n">
        <v>95.6504465667</v>
      </c>
      <c r="D46" s="4" t="n">
        <v>109.6079447279</v>
      </c>
      <c r="E46" s="3" t="n">
        <v>11.5133687865</v>
      </c>
      <c r="F46" s="3" t="n">
        <v>12.4821687841</v>
      </c>
      <c r="G46" s="3"/>
      <c r="H46" s="8"/>
      <c r="I46" s="3"/>
      <c r="J46" s="3"/>
      <c r="K46" s="3"/>
      <c r="L46" s="3"/>
      <c r="M46" s="3"/>
      <c r="N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4749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2016-10-10T09:47:52Z</dcterms:created>
  <dc:creator/>
  <dc:description/>
  <dc:language>en-GB</dc:language>
  <cp:lastModifiedBy/>
  <dcterms:modified xsi:type="dcterms:W3CDTF">2016-10-31T09:08:51Z</dcterms:modified>
  <cp:revision>22</cp:revision>
  <dc:subject/>
  <dc:title/>
</cp:coreProperties>
</file>