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 McMote\Dropbox (ASU)\Huexotzinco\HuexTlaxAnal2022\HuexTlax2022Analysis\data-raw\"/>
    </mc:Choice>
  </mc:AlternateContent>
  <xr:revisionPtr revIDLastSave="0" documentId="13_ncr:1_{E74EB724-473E-4B2C-B384-50428CA3C1AC}" xr6:coauthVersionLast="47" xr6:coauthVersionMax="47" xr10:uidLastSave="{00000000-0000-0000-0000-000000000000}"/>
  <bookViews>
    <workbookView xWindow="3975" yWindow="795" windowWidth="24525" windowHeight="14265" activeTab="2" xr2:uid="{B18AFDDE-7D50-4E62-B790-A7AA97B6B1CB}"/>
  </bookViews>
  <sheets>
    <sheet name="Data" sheetId="1" r:id="rId1"/>
    <sheet name="Attr" sheetId="2" r:id="rId2"/>
    <sheet name="Sheet5" sheetId="5" r:id="rId3"/>
    <sheet name="Sheet3" sheetId="3" r:id="rId4"/>
    <sheet name="DistributeNonTrib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" i="1" l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4" i="1"/>
  <c r="AX211" i="1"/>
  <c r="AX210" i="1"/>
  <c r="AX207" i="1"/>
  <c r="AX206" i="1"/>
  <c r="AX205" i="1"/>
  <c r="AX204" i="1"/>
  <c r="AX203" i="1"/>
  <c r="AX202" i="1"/>
  <c r="AX201" i="1"/>
  <c r="AX200" i="1"/>
  <c r="AX199" i="1"/>
  <c r="AX198" i="1"/>
  <c r="AX197" i="1"/>
  <c r="AX194" i="1"/>
  <c r="AX191" i="1"/>
  <c r="AX190" i="1"/>
  <c r="AX189" i="1"/>
  <c r="AX186" i="1"/>
  <c r="AX185" i="1"/>
  <c r="AX184" i="1"/>
  <c r="AX183" i="1"/>
  <c r="AX182" i="1"/>
  <c r="AX181" i="1"/>
  <c r="AX180" i="1"/>
  <c r="AX177" i="1"/>
  <c r="AX176" i="1"/>
  <c r="AX175" i="1"/>
  <c r="AX174" i="1"/>
  <c r="AX173" i="1"/>
  <c r="AX172" i="1"/>
  <c r="AX169" i="1"/>
  <c r="AX168" i="1"/>
  <c r="AX167" i="1"/>
  <c r="AX166" i="1"/>
  <c r="AX165" i="1"/>
  <c r="AX164" i="1"/>
  <c r="AX163" i="1"/>
  <c r="AX162" i="1"/>
  <c r="AX153" i="1"/>
  <c r="AX159" i="1"/>
  <c r="AX158" i="1"/>
  <c r="AX157" i="1"/>
  <c r="AX156" i="1"/>
  <c r="AX155" i="1"/>
  <c r="AX154" i="1"/>
  <c r="AX150" i="1"/>
  <c r="AX149" i="1"/>
  <c r="AX148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5" i="1"/>
  <c r="AX124" i="1"/>
  <c r="AX123" i="1"/>
  <c r="AX122" i="1"/>
  <c r="AX121" i="1"/>
  <c r="AX120" i="1"/>
  <c r="AX119" i="1"/>
  <c r="AX118" i="1"/>
  <c r="AX117" i="1"/>
  <c r="AX114" i="1"/>
  <c r="AX113" i="1"/>
  <c r="AX112" i="1"/>
  <c r="AX111" i="1"/>
  <c r="AX110" i="1"/>
  <c r="AX107" i="1"/>
  <c r="AX106" i="1"/>
  <c r="AX105" i="1"/>
  <c r="AX104" i="1"/>
  <c r="AX103" i="1"/>
  <c r="AX102" i="1"/>
  <c r="AX101" i="1"/>
  <c r="AX100" i="1"/>
  <c r="AX99" i="1"/>
  <c r="AX98" i="1"/>
  <c r="AX97" i="1"/>
  <c r="AX94" i="1"/>
  <c r="AX93" i="1"/>
  <c r="AX92" i="1"/>
  <c r="AX91" i="1"/>
  <c r="AX88" i="1"/>
  <c r="AX87" i="1"/>
  <c r="AX84" i="1"/>
  <c r="AX83" i="1"/>
  <c r="AX82" i="1"/>
  <c r="AX81" i="1"/>
  <c r="AX78" i="1"/>
  <c r="AX77" i="1"/>
  <c r="AX76" i="1"/>
  <c r="AX75" i="1"/>
  <c r="AX74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6" i="1"/>
  <c r="AX55" i="1"/>
  <c r="AX54" i="1"/>
  <c r="AX53" i="1"/>
  <c r="AX51" i="1"/>
  <c r="AX50" i="1"/>
  <c r="AX49" i="1"/>
  <c r="AX46" i="1"/>
  <c r="AX45" i="1"/>
  <c r="AX42" i="1"/>
  <c r="AX41" i="1"/>
  <c r="AX40" i="1"/>
  <c r="AX39" i="1"/>
  <c r="AX38" i="1"/>
  <c r="AX37" i="1"/>
  <c r="AX36" i="1"/>
  <c r="AX35" i="1"/>
  <c r="AX34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52" i="1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AI207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AI206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AI205" i="4"/>
  <c r="CN204" i="4"/>
  <c r="CM204" i="4"/>
  <c r="CL204" i="4"/>
  <c r="CK204" i="4"/>
  <c r="CJ204" i="4"/>
  <c r="CI204" i="4"/>
  <c r="CH204" i="4"/>
  <c r="CG204" i="4"/>
  <c r="CF204" i="4"/>
  <c r="CE204" i="4"/>
  <c r="CD204" i="4"/>
  <c r="AI204" i="4"/>
  <c r="CC204" i="4" s="1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AI203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AI202" i="4"/>
  <c r="CN201" i="4"/>
  <c r="CM201" i="4"/>
  <c r="CL201" i="4"/>
  <c r="CK201" i="4"/>
  <c r="CJ201" i="4"/>
  <c r="CI201" i="4"/>
  <c r="CH201" i="4"/>
  <c r="CG201" i="4"/>
  <c r="CF201" i="4"/>
  <c r="CE201" i="4"/>
  <c r="CD201" i="4"/>
  <c r="AI201" i="4"/>
  <c r="CC201" i="4" s="1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AI200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AI199" i="4"/>
  <c r="CN198" i="4"/>
  <c r="CM198" i="4"/>
  <c r="CL198" i="4"/>
  <c r="CK198" i="4"/>
  <c r="CJ198" i="4"/>
  <c r="CI198" i="4"/>
  <c r="CH198" i="4"/>
  <c r="CG198" i="4"/>
  <c r="CF198" i="4"/>
  <c r="CE198" i="4"/>
  <c r="CD198" i="4"/>
  <c r="AI198" i="4"/>
  <c r="CC198" i="4" s="1"/>
  <c r="CN197" i="4"/>
  <c r="CM197" i="4"/>
  <c r="CL197" i="4"/>
  <c r="CK197" i="4"/>
  <c r="CJ197" i="4"/>
  <c r="CI197" i="4"/>
  <c r="CH197" i="4"/>
  <c r="CG197" i="4"/>
  <c r="CF197" i="4"/>
  <c r="CE197" i="4"/>
  <c r="CD197" i="4"/>
  <c r="AI197" i="4"/>
  <c r="CC197" i="4" s="1"/>
  <c r="AG197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AG194" i="4"/>
  <c r="CN191" i="4"/>
  <c r="CM191" i="4"/>
  <c r="CL191" i="4"/>
  <c r="CK191" i="4"/>
  <c r="CJ191" i="4"/>
  <c r="CI191" i="4"/>
  <c r="CH191" i="4"/>
  <c r="CG191" i="4"/>
  <c r="CF191" i="4"/>
  <c r="CE191" i="4"/>
  <c r="CD191" i="4"/>
  <c r="AI191" i="4"/>
  <c r="CC191" i="4" s="1"/>
  <c r="CN190" i="4"/>
  <c r="CM190" i="4"/>
  <c r="CL190" i="4"/>
  <c r="CK190" i="4"/>
  <c r="CJ190" i="4"/>
  <c r="CI190" i="4"/>
  <c r="CH190" i="4"/>
  <c r="CG190" i="4"/>
  <c r="CF190" i="4"/>
  <c r="CE190" i="4"/>
  <c r="CD190" i="4"/>
  <c r="AI190" i="4"/>
  <c r="CC190" i="4" s="1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AI189" i="4"/>
  <c r="AG189" i="4"/>
  <c r="CN186" i="4"/>
  <c r="CM186" i="4"/>
  <c r="CL186" i="4"/>
  <c r="CK186" i="4"/>
  <c r="CJ186" i="4"/>
  <c r="CI186" i="4"/>
  <c r="CH186" i="4"/>
  <c r="CG186" i="4"/>
  <c r="CF186" i="4"/>
  <c r="CE186" i="4"/>
  <c r="CD186" i="4"/>
  <c r="AI186" i="4"/>
  <c r="CC186" i="4" s="1"/>
  <c r="CN185" i="4"/>
  <c r="CM185" i="4"/>
  <c r="CL185" i="4"/>
  <c r="CK185" i="4"/>
  <c r="CJ185" i="4"/>
  <c r="CI185" i="4"/>
  <c r="CH185" i="4"/>
  <c r="CG185" i="4"/>
  <c r="CF185" i="4"/>
  <c r="CE185" i="4"/>
  <c r="CD185" i="4"/>
  <c r="AI185" i="4"/>
  <c r="CC185" i="4" s="1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AI184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AI183" i="4"/>
  <c r="CN182" i="4"/>
  <c r="CM182" i="4"/>
  <c r="CL182" i="4"/>
  <c r="CK182" i="4"/>
  <c r="CJ182" i="4"/>
  <c r="CI182" i="4"/>
  <c r="CH182" i="4"/>
  <c r="CG182" i="4"/>
  <c r="CF182" i="4"/>
  <c r="CE182" i="4"/>
  <c r="CD182" i="4"/>
  <c r="AI182" i="4"/>
  <c r="CC182" i="4" s="1"/>
  <c r="CN181" i="4"/>
  <c r="CM181" i="4"/>
  <c r="CL181" i="4"/>
  <c r="CK181" i="4"/>
  <c r="CJ181" i="4"/>
  <c r="CI181" i="4"/>
  <c r="CH181" i="4"/>
  <c r="CG181" i="4"/>
  <c r="CF181" i="4"/>
  <c r="CE181" i="4"/>
  <c r="CD181" i="4"/>
  <c r="AI181" i="4"/>
  <c r="CC181" i="4" s="1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AI180" i="4"/>
  <c r="AG180" i="4"/>
  <c r="CN177" i="4"/>
  <c r="CM177" i="4"/>
  <c r="CL177" i="4"/>
  <c r="CK177" i="4"/>
  <c r="CJ177" i="4"/>
  <c r="CI177" i="4"/>
  <c r="CH177" i="4"/>
  <c r="CG177" i="4"/>
  <c r="CF177" i="4"/>
  <c r="CE177" i="4"/>
  <c r="CD177" i="4"/>
  <c r="AI177" i="4"/>
  <c r="CC177" i="4" s="1"/>
  <c r="CN176" i="4"/>
  <c r="CM176" i="4"/>
  <c r="CL176" i="4"/>
  <c r="CK176" i="4"/>
  <c r="CJ176" i="4"/>
  <c r="CI176" i="4"/>
  <c r="CH176" i="4"/>
  <c r="CG176" i="4"/>
  <c r="CF176" i="4"/>
  <c r="CE176" i="4"/>
  <c r="CD176" i="4"/>
  <c r="AI176" i="4"/>
  <c r="CC176" i="4" s="1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AI175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AI174" i="4"/>
  <c r="CN173" i="4"/>
  <c r="CM173" i="4"/>
  <c r="CL173" i="4"/>
  <c r="CK173" i="4"/>
  <c r="CJ173" i="4"/>
  <c r="CI173" i="4"/>
  <c r="CH173" i="4"/>
  <c r="CG173" i="4"/>
  <c r="CF173" i="4"/>
  <c r="CE173" i="4"/>
  <c r="CD173" i="4"/>
  <c r="AI173" i="4"/>
  <c r="CC173" i="4" s="1"/>
  <c r="CN172" i="4"/>
  <c r="CM172" i="4"/>
  <c r="CL172" i="4"/>
  <c r="CK172" i="4"/>
  <c r="CJ172" i="4"/>
  <c r="CI172" i="4"/>
  <c r="CH172" i="4"/>
  <c r="CG172" i="4"/>
  <c r="CF172" i="4"/>
  <c r="CE172" i="4"/>
  <c r="CD172" i="4"/>
  <c r="AI172" i="4"/>
  <c r="CC172" i="4" s="1"/>
  <c r="AG172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AI169" i="4"/>
  <c r="CN168" i="4"/>
  <c r="CM168" i="4"/>
  <c r="CL168" i="4"/>
  <c r="CK168" i="4"/>
  <c r="CJ168" i="4"/>
  <c r="CI168" i="4"/>
  <c r="CH168" i="4"/>
  <c r="CG168" i="4"/>
  <c r="CF168" i="4"/>
  <c r="CE168" i="4"/>
  <c r="CD168" i="4"/>
  <c r="AI168" i="4"/>
  <c r="CC168" i="4" s="1"/>
  <c r="CN167" i="4"/>
  <c r="CM167" i="4"/>
  <c r="CL167" i="4"/>
  <c r="CK167" i="4"/>
  <c r="CJ167" i="4"/>
  <c r="CI167" i="4"/>
  <c r="CH167" i="4"/>
  <c r="CG167" i="4"/>
  <c r="CF167" i="4"/>
  <c r="CE167" i="4"/>
  <c r="CD167" i="4"/>
  <c r="AI167" i="4"/>
  <c r="CC167" i="4" s="1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AI166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AI165" i="4"/>
  <c r="CN164" i="4"/>
  <c r="CM164" i="4"/>
  <c r="CL164" i="4"/>
  <c r="CK164" i="4"/>
  <c r="CJ164" i="4"/>
  <c r="CI164" i="4"/>
  <c r="CH164" i="4"/>
  <c r="CG164" i="4"/>
  <c r="CF164" i="4"/>
  <c r="CE164" i="4"/>
  <c r="CD164" i="4"/>
  <c r="AI164" i="4"/>
  <c r="CC164" i="4" s="1"/>
  <c r="CN163" i="4"/>
  <c r="CM163" i="4"/>
  <c r="CL163" i="4"/>
  <c r="CK163" i="4"/>
  <c r="CJ163" i="4"/>
  <c r="CI163" i="4"/>
  <c r="CH163" i="4"/>
  <c r="CG163" i="4"/>
  <c r="CF163" i="4"/>
  <c r="CE163" i="4"/>
  <c r="CD163" i="4"/>
  <c r="AI163" i="4"/>
  <c r="CC163" i="4" s="1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AI162" i="4"/>
  <c r="AG162" i="4"/>
  <c r="CN159" i="4"/>
  <c r="CM159" i="4"/>
  <c r="CL159" i="4"/>
  <c r="CK159" i="4"/>
  <c r="CJ159" i="4"/>
  <c r="CI159" i="4"/>
  <c r="CH159" i="4"/>
  <c r="CG159" i="4"/>
  <c r="CF159" i="4"/>
  <c r="CE159" i="4"/>
  <c r="CD159" i="4"/>
  <c r="AI159" i="4"/>
  <c r="CC159" i="4" s="1"/>
  <c r="CN158" i="4"/>
  <c r="CM158" i="4"/>
  <c r="CL158" i="4"/>
  <c r="CK158" i="4"/>
  <c r="CJ158" i="4"/>
  <c r="CI158" i="4"/>
  <c r="CH158" i="4"/>
  <c r="CG158" i="4"/>
  <c r="CF158" i="4"/>
  <c r="CE158" i="4"/>
  <c r="CD158" i="4"/>
  <c r="AI158" i="4"/>
  <c r="CC158" i="4" s="1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AI157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AI156" i="4"/>
  <c r="CN155" i="4"/>
  <c r="CM155" i="4"/>
  <c r="CL155" i="4"/>
  <c r="CK155" i="4"/>
  <c r="CJ155" i="4"/>
  <c r="CI155" i="4"/>
  <c r="CH155" i="4"/>
  <c r="CG155" i="4"/>
  <c r="CF155" i="4"/>
  <c r="CE155" i="4"/>
  <c r="CD155" i="4"/>
  <c r="AI155" i="4"/>
  <c r="CC155" i="4" s="1"/>
  <c r="CN154" i="4"/>
  <c r="CM154" i="4"/>
  <c r="CL154" i="4"/>
  <c r="CK154" i="4"/>
  <c r="CJ154" i="4"/>
  <c r="CI154" i="4"/>
  <c r="CH154" i="4"/>
  <c r="CG154" i="4"/>
  <c r="CF154" i="4"/>
  <c r="CE154" i="4"/>
  <c r="CD154" i="4"/>
  <c r="AI154" i="4"/>
  <c r="CC154" i="4" s="1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AI153" i="4"/>
  <c r="AG153" i="4"/>
  <c r="CN150" i="4"/>
  <c r="CM150" i="4"/>
  <c r="CL150" i="4"/>
  <c r="CK150" i="4"/>
  <c r="CJ150" i="4"/>
  <c r="CI150" i="4"/>
  <c r="CH150" i="4"/>
  <c r="CG150" i="4"/>
  <c r="CF150" i="4"/>
  <c r="CE150" i="4"/>
  <c r="CD150" i="4"/>
  <c r="AI150" i="4"/>
  <c r="CC150" i="4" s="1"/>
  <c r="CN149" i="4"/>
  <c r="CM149" i="4"/>
  <c r="CL149" i="4"/>
  <c r="CK149" i="4"/>
  <c r="CJ149" i="4"/>
  <c r="CI149" i="4"/>
  <c r="CH149" i="4"/>
  <c r="CG149" i="4"/>
  <c r="CF149" i="4"/>
  <c r="CE149" i="4"/>
  <c r="CD149" i="4"/>
  <c r="AI149" i="4"/>
  <c r="CC149" i="4" s="1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AI148" i="4"/>
  <c r="AG148" i="4"/>
  <c r="CN145" i="4"/>
  <c r="CM145" i="4"/>
  <c r="CL145" i="4"/>
  <c r="CK145" i="4"/>
  <c r="CJ145" i="4"/>
  <c r="CI145" i="4"/>
  <c r="CH145" i="4"/>
  <c r="CG145" i="4"/>
  <c r="CF145" i="4"/>
  <c r="CE145" i="4"/>
  <c r="CD145" i="4"/>
  <c r="AI145" i="4"/>
  <c r="CC145" i="4" s="1"/>
  <c r="CN144" i="4"/>
  <c r="CM144" i="4"/>
  <c r="CL144" i="4"/>
  <c r="CK144" i="4"/>
  <c r="CJ144" i="4"/>
  <c r="CI144" i="4"/>
  <c r="CH144" i="4"/>
  <c r="CG144" i="4"/>
  <c r="CF144" i="4"/>
  <c r="CE144" i="4"/>
  <c r="CD144" i="4"/>
  <c r="AI144" i="4"/>
  <c r="CC144" i="4" s="1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AI143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AI142" i="4"/>
  <c r="CN141" i="4"/>
  <c r="CM141" i="4"/>
  <c r="CL141" i="4"/>
  <c r="CK141" i="4"/>
  <c r="CJ141" i="4"/>
  <c r="CI141" i="4"/>
  <c r="CH141" i="4"/>
  <c r="CG141" i="4"/>
  <c r="CF141" i="4"/>
  <c r="CE141" i="4"/>
  <c r="CD141" i="4"/>
  <c r="AI141" i="4"/>
  <c r="CC141" i="4" s="1"/>
  <c r="CN140" i="4"/>
  <c r="CM140" i="4"/>
  <c r="CL140" i="4"/>
  <c r="CK140" i="4"/>
  <c r="CJ140" i="4"/>
  <c r="CI140" i="4"/>
  <c r="CH140" i="4"/>
  <c r="CG140" i="4"/>
  <c r="CF140" i="4"/>
  <c r="CE140" i="4"/>
  <c r="CD140" i="4"/>
  <c r="AI140" i="4"/>
  <c r="CC140" i="4" s="1"/>
  <c r="CN139" i="4"/>
  <c r="CM139" i="4"/>
  <c r="CL139" i="4"/>
  <c r="CK139" i="4"/>
  <c r="CJ139" i="4"/>
  <c r="CI139" i="4"/>
  <c r="CH139" i="4"/>
  <c r="CG139" i="4"/>
  <c r="CF139" i="4"/>
  <c r="CE139" i="4"/>
  <c r="CD139" i="4"/>
  <c r="CC139" i="4"/>
  <c r="AI139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AI138" i="4"/>
  <c r="CN137" i="4"/>
  <c r="CM137" i="4"/>
  <c r="CL137" i="4"/>
  <c r="CK137" i="4"/>
  <c r="CJ137" i="4"/>
  <c r="CI137" i="4"/>
  <c r="CH137" i="4"/>
  <c r="CG137" i="4"/>
  <c r="CF137" i="4"/>
  <c r="CE137" i="4"/>
  <c r="CD137" i="4"/>
  <c r="AI137" i="4"/>
  <c r="CC137" i="4" s="1"/>
  <c r="CN136" i="4"/>
  <c r="CM136" i="4"/>
  <c r="CL136" i="4"/>
  <c r="CK136" i="4"/>
  <c r="CJ136" i="4"/>
  <c r="CI136" i="4"/>
  <c r="CH136" i="4"/>
  <c r="CG136" i="4"/>
  <c r="CF136" i="4"/>
  <c r="CE136" i="4"/>
  <c r="CD136" i="4"/>
  <c r="AI136" i="4"/>
  <c r="CC136" i="4" s="1"/>
  <c r="CN135" i="4"/>
  <c r="CM135" i="4"/>
  <c r="CL135" i="4"/>
  <c r="CK135" i="4"/>
  <c r="CJ135" i="4"/>
  <c r="CI135" i="4"/>
  <c r="CH135" i="4"/>
  <c r="CG135" i="4"/>
  <c r="CF135" i="4"/>
  <c r="CE135" i="4"/>
  <c r="CD135" i="4"/>
  <c r="CC135" i="4"/>
  <c r="AI135" i="4"/>
  <c r="CN134" i="4"/>
  <c r="CM134" i="4"/>
  <c r="CL134" i="4"/>
  <c r="CK134" i="4"/>
  <c r="CJ134" i="4"/>
  <c r="CI134" i="4"/>
  <c r="CH134" i="4"/>
  <c r="CG134" i="4"/>
  <c r="CF134" i="4"/>
  <c r="CE134" i="4"/>
  <c r="CD134" i="4"/>
  <c r="CC134" i="4"/>
  <c r="AI134" i="4"/>
  <c r="CN133" i="4"/>
  <c r="CM133" i="4"/>
  <c r="CL133" i="4"/>
  <c r="CK133" i="4"/>
  <c r="CJ133" i="4"/>
  <c r="CI133" i="4"/>
  <c r="CH133" i="4"/>
  <c r="CG133" i="4"/>
  <c r="CF133" i="4"/>
  <c r="CE133" i="4"/>
  <c r="CD133" i="4"/>
  <c r="AI133" i="4"/>
  <c r="CC133" i="4" s="1"/>
  <c r="CN132" i="4"/>
  <c r="CM132" i="4"/>
  <c r="CL132" i="4"/>
  <c r="CK132" i="4"/>
  <c r="CJ132" i="4"/>
  <c r="CI132" i="4"/>
  <c r="CH132" i="4"/>
  <c r="CG132" i="4"/>
  <c r="CF132" i="4"/>
  <c r="CE132" i="4"/>
  <c r="CD132" i="4"/>
  <c r="AI132" i="4"/>
  <c r="CC132" i="4" s="1"/>
  <c r="CN131" i="4"/>
  <c r="CM131" i="4"/>
  <c r="CL131" i="4"/>
  <c r="CK131" i="4"/>
  <c r="CJ131" i="4"/>
  <c r="CI131" i="4"/>
  <c r="CH131" i="4"/>
  <c r="CG131" i="4"/>
  <c r="CF131" i="4"/>
  <c r="CE131" i="4"/>
  <c r="CD131" i="4"/>
  <c r="CC131" i="4"/>
  <c r="AI131" i="4"/>
  <c r="CN130" i="4"/>
  <c r="CM130" i="4"/>
  <c r="CL130" i="4"/>
  <c r="CK130" i="4"/>
  <c r="CJ130" i="4"/>
  <c r="CI130" i="4"/>
  <c r="CH130" i="4"/>
  <c r="CG130" i="4"/>
  <c r="CF130" i="4"/>
  <c r="CE130" i="4"/>
  <c r="CD130" i="4"/>
  <c r="CC130" i="4"/>
  <c r="AI130" i="4"/>
  <c r="AG130" i="4"/>
  <c r="CN129" i="4"/>
  <c r="CM129" i="4"/>
  <c r="CL129" i="4"/>
  <c r="CK129" i="4"/>
  <c r="CJ129" i="4"/>
  <c r="CI129" i="4"/>
  <c r="CH129" i="4"/>
  <c r="CG129" i="4"/>
  <c r="CF129" i="4"/>
  <c r="CE129" i="4"/>
  <c r="CD129" i="4"/>
  <c r="AI129" i="4"/>
  <c r="CC129" i="4" s="1"/>
  <c r="CN128" i="4"/>
  <c r="CM128" i="4"/>
  <c r="CL128" i="4"/>
  <c r="CK128" i="4"/>
  <c r="CJ128" i="4"/>
  <c r="CI128" i="4"/>
  <c r="CH128" i="4"/>
  <c r="CG128" i="4"/>
  <c r="CF128" i="4"/>
  <c r="CE128" i="4"/>
  <c r="CD128" i="4"/>
  <c r="CC128" i="4"/>
  <c r="AI128" i="4"/>
  <c r="CN125" i="4"/>
  <c r="CM125" i="4"/>
  <c r="CL125" i="4"/>
  <c r="CK125" i="4"/>
  <c r="CJ125" i="4"/>
  <c r="CI125" i="4"/>
  <c r="CH125" i="4"/>
  <c r="CG125" i="4"/>
  <c r="CF125" i="4"/>
  <c r="CE125" i="4"/>
  <c r="CD125" i="4"/>
  <c r="CC125" i="4"/>
  <c r="AI125" i="4"/>
  <c r="CN124" i="4"/>
  <c r="CM124" i="4"/>
  <c r="CL124" i="4"/>
  <c r="CK124" i="4"/>
  <c r="CJ124" i="4"/>
  <c r="CI124" i="4"/>
  <c r="CH124" i="4"/>
  <c r="CG124" i="4"/>
  <c r="CF124" i="4"/>
  <c r="CE124" i="4"/>
  <c r="CD124" i="4"/>
  <c r="AI124" i="4"/>
  <c r="CC124" i="4" s="1"/>
  <c r="CN123" i="4"/>
  <c r="CM123" i="4"/>
  <c r="CL123" i="4"/>
  <c r="CK123" i="4"/>
  <c r="CJ123" i="4"/>
  <c r="CI123" i="4"/>
  <c r="CH123" i="4"/>
  <c r="CG123" i="4"/>
  <c r="CF123" i="4"/>
  <c r="CE123" i="4"/>
  <c r="CD123" i="4"/>
  <c r="AI123" i="4"/>
  <c r="CC123" i="4" s="1"/>
  <c r="CN122" i="4"/>
  <c r="CM122" i="4"/>
  <c r="CL122" i="4"/>
  <c r="CK122" i="4"/>
  <c r="CJ122" i="4"/>
  <c r="CI122" i="4"/>
  <c r="CH122" i="4"/>
  <c r="CG122" i="4"/>
  <c r="CF122" i="4"/>
  <c r="CE122" i="4"/>
  <c r="CD122" i="4"/>
  <c r="CC122" i="4"/>
  <c r="AI122" i="4"/>
  <c r="CN121" i="4"/>
  <c r="CM121" i="4"/>
  <c r="CL121" i="4"/>
  <c r="CK121" i="4"/>
  <c r="CJ121" i="4"/>
  <c r="CI121" i="4"/>
  <c r="CH121" i="4"/>
  <c r="CG121" i="4"/>
  <c r="CF121" i="4"/>
  <c r="CE121" i="4"/>
  <c r="CD121" i="4"/>
  <c r="CC121" i="4"/>
  <c r="AI121" i="4"/>
  <c r="CN120" i="4"/>
  <c r="CM120" i="4"/>
  <c r="CL120" i="4"/>
  <c r="CK120" i="4"/>
  <c r="CJ120" i="4"/>
  <c r="CI120" i="4"/>
  <c r="CH120" i="4"/>
  <c r="CG120" i="4"/>
  <c r="CF120" i="4"/>
  <c r="CE120" i="4"/>
  <c r="CD120" i="4"/>
  <c r="AI120" i="4"/>
  <c r="CC120" i="4" s="1"/>
  <c r="CN119" i="4"/>
  <c r="CM119" i="4"/>
  <c r="CL119" i="4"/>
  <c r="CK119" i="4"/>
  <c r="CJ119" i="4"/>
  <c r="CI119" i="4"/>
  <c r="CH119" i="4"/>
  <c r="CG119" i="4"/>
  <c r="CF119" i="4"/>
  <c r="CE119" i="4"/>
  <c r="CD119" i="4"/>
  <c r="AI119" i="4"/>
  <c r="CC119" i="4" s="1"/>
  <c r="CN118" i="4"/>
  <c r="CM118" i="4"/>
  <c r="CL118" i="4"/>
  <c r="CK118" i="4"/>
  <c r="CJ118" i="4"/>
  <c r="CI118" i="4"/>
  <c r="CH118" i="4"/>
  <c r="CG118" i="4"/>
  <c r="CF118" i="4"/>
  <c r="CE118" i="4"/>
  <c r="CD118" i="4"/>
  <c r="CC118" i="4"/>
  <c r="AI118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AI117" i="4"/>
  <c r="AG117" i="4"/>
  <c r="CN114" i="4"/>
  <c r="CM114" i="4"/>
  <c r="CL114" i="4"/>
  <c r="CK114" i="4"/>
  <c r="CJ114" i="4"/>
  <c r="CI114" i="4"/>
  <c r="CH114" i="4"/>
  <c r="CG114" i="4"/>
  <c r="CF114" i="4"/>
  <c r="CE114" i="4"/>
  <c r="CD114" i="4"/>
  <c r="AI114" i="4"/>
  <c r="CC114" i="4" s="1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AI113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AI112" i="4"/>
  <c r="CN111" i="4"/>
  <c r="CM111" i="4"/>
  <c r="CL111" i="4"/>
  <c r="CK111" i="4"/>
  <c r="CJ111" i="4"/>
  <c r="CI111" i="4"/>
  <c r="CH111" i="4"/>
  <c r="CG111" i="4"/>
  <c r="CF111" i="4"/>
  <c r="CE111" i="4"/>
  <c r="CD111" i="4"/>
  <c r="AI111" i="4"/>
  <c r="CC111" i="4" s="1"/>
  <c r="CN110" i="4"/>
  <c r="CM110" i="4"/>
  <c r="CL110" i="4"/>
  <c r="CK110" i="4"/>
  <c r="CJ110" i="4"/>
  <c r="CI110" i="4"/>
  <c r="CH110" i="4"/>
  <c r="CG110" i="4"/>
  <c r="CF110" i="4"/>
  <c r="CE110" i="4"/>
  <c r="CD110" i="4"/>
  <c r="AI110" i="4"/>
  <c r="CC110" i="4" s="1"/>
  <c r="AG110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AI107" i="4"/>
  <c r="CN106" i="4"/>
  <c r="CM106" i="4"/>
  <c r="CL106" i="4"/>
  <c r="CK106" i="4"/>
  <c r="CJ106" i="4"/>
  <c r="CI106" i="4"/>
  <c r="CH106" i="4"/>
  <c r="CG106" i="4"/>
  <c r="CF106" i="4"/>
  <c r="CE106" i="4"/>
  <c r="CD106" i="4"/>
  <c r="AI106" i="4"/>
  <c r="CC106" i="4" s="1"/>
  <c r="CN105" i="4"/>
  <c r="CM105" i="4"/>
  <c r="CL105" i="4"/>
  <c r="CK105" i="4"/>
  <c r="CJ105" i="4"/>
  <c r="CI105" i="4"/>
  <c r="CH105" i="4"/>
  <c r="CG105" i="4"/>
  <c r="CF105" i="4"/>
  <c r="CE105" i="4"/>
  <c r="CD105" i="4"/>
  <c r="AI105" i="4"/>
  <c r="CC105" i="4" s="1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AI104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AI103" i="4"/>
  <c r="CN102" i="4"/>
  <c r="CM102" i="4"/>
  <c r="CL102" i="4"/>
  <c r="CK102" i="4"/>
  <c r="CJ102" i="4"/>
  <c r="CI102" i="4"/>
  <c r="CH102" i="4"/>
  <c r="CG102" i="4"/>
  <c r="CF102" i="4"/>
  <c r="CE102" i="4"/>
  <c r="CD102" i="4"/>
  <c r="AI102" i="4"/>
  <c r="CC102" i="4" s="1"/>
  <c r="CN101" i="4"/>
  <c r="CM101" i="4"/>
  <c r="CL101" i="4"/>
  <c r="CK101" i="4"/>
  <c r="CJ101" i="4"/>
  <c r="CI101" i="4"/>
  <c r="CH101" i="4"/>
  <c r="CG101" i="4"/>
  <c r="CF101" i="4"/>
  <c r="CE101" i="4"/>
  <c r="CD101" i="4"/>
  <c r="AI101" i="4"/>
  <c r="CC101" i="4" s="1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AI100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AI99" i="4"/>
  <c r="CN98" i="4"/>
  <c r="CM98" i="4"/>
  <c r="CL98" i="4"/>
  <c r="CK98" i="4"/>
  <c r="CJ98" i="4"/>
  <c r="CI98" i="4"/>
  <c r="CH98" i="4"/>
  <c r="CG98" i="4"/>
  <c r="CF98" i="4"/>
  <c r="CE98" i="4"/>
  <c r="CD98" i="4"/>
  <c r="AI98" i="4"/>
  <c r="CC98" i="4" s="1"/>
  <c r="CN97" i="4"/>
  <c r="CM97" i="4"/>
  <c r="CL97" i="4"/>
  <c r="CK97" i="4"/>
  <c r="CJ97" i="4"/>
  <c r="CI97" i="4"/>
  <c r="CH97" i="4"/>
  <c r="CG97" i="4"/>
  <c r="CF97" i="4"/>
  <c r="CE97" i="4"/>
  <c r="CD97" i="4"/>
  <c r="AI97" i="4"/>
  <c r="CC97" i="4" s="1"/>
  <c r="AG97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AI94" i="4"/>
  <c r="CN93" i="4"/>
  <c r="CM93" i="4"/>
  <c r="CL93" i="4"/>
  <c r="CK93" i="4"/>
  <c r="CJ93" i="4"/>
  <c r="CI93" i="4"/>
  <c r="CH93" i="4"/>
  <c r="CG93" i="4"/>
  <c r="CF93" i="4"/>
  <c r="CE93" i="4"/>
  <c r="CD93" i="4"/>
  <c r="AI93" i="4"/>
  <c r="CC93" i="4" s="1"/>
  <c r="CN92" i="4"/>
  <c r="CM92" i="4"/>
  <c r="CL92" i="4"/>
  <c r="CK92" i="4"/>
  <c r="CJ92" i="4"/>
  <c r="CI92" i="4"/>
  <c r="CH92" i="4"/>
  <c r="CG92" i="4"/>
  <c r="CF92" i="4"/>
  <c r="CE92" i="4"/>
  <c r="CD92" i="4"/>
  <c r="AI92" i="4"/>
  <c r="CC92" i="4" s="1"/>
  <c r="CN91" i="4"/>
  <c r="CM91" i="4"/>
  <c r="CL91" i="4"/>
  <c r="CK91" i="4"/>
  <c r="CJ91" i="4"/>
  <c r="CI91" i="4"/>
  <c r="CH91" i="4"/>
  <c r="CG91" i="4"/>
  <c r="CF91" i="4"/>
  <c r="CE91" i="4"/>
  <c r="CD91" i="4"/>
  <c r="CC91" i="4"/>
  <c r="AI91" i="4"/>
  <c r="AG91" i="4"/>
  <c r="CN88" i="4"/>
  <c r="CM88" i="4"/>
  <c r="CL88" i="4"/>
  <c r="CK88" i="4"/>
  <c r="CJ88" i="4"/>
  <c r="CI88" i="4"/>
  <c r="CH88" i="4"/>
  <c r="CG88" i="4"/>
  <c r="CF88" i="4"/>
  <c r="CE88" i="4"/>
  <c r="CD88" i="4"/>
  <c r="AI88" i="4"/>
  <c r="CC88" i="4" s="1"/>
  <c r="CN87" i="4"/>
  <c r="CM87" i="4"/>
  <c r="CL87" i="4"/>
  <c r="CK87" i="4"/>
  <c r="CJ87" i="4"/>
  <c r="CI87" i="4"/>
  <c r="CH87" i="4"/>
  <c r="CG87" i="4"/>
  <c r="CF87" i="4"/>
  <c r="CE87" i="4"/>
  <c r="CD87" i="4"/>
  <c r="AI87" i="4"/>
  <c r="CC87" i="4" s="1"/>
  <c r="AG87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AI84" i="4"/>
  <c r="CN83" i="4"/>
  <c r="CM83" i="4"/>
  <c r="CL83" i="4"/>
  <c r="CK83" i="4"/>
  <c r="CJ83" i="4"/>
  <c r="CI83" i="4"/>
  <c r="CH83" i="4"/>
  <c r="CG83" i="4"/>
  <c r="CF83" i="4"/>
  <c r="CE83" i="4"/>
  <c r="CD83" i="4"/>
  <c r="AI83" i="4"/>
  <c r="CC83" i="4" s="1"/>
  <c r="CN82" i="4"/>
  <c r="CM82" i="4"/>
  <c r="CL82" i="4"/>
  <c r="CK82" i="4"/>
  <c r="CJ82" i="4"/>
  <c r="CI82" i="4"/>
  <c r="CH82" i="4"/>
  <c r="CG82" i="4"/>
  <c r="CF82" i="4"/>
  <c r="CE82" i="4"/>
  <c r="CD82" i="4"/>
  <c r="AI82" i="4"/>
  <c r="CC82" i="4" s="1"/>
  <c r="CN81" i="4"/>
  <c r="CM81" i="4"/>
  <c r="CL81" i="4"/>
  <c r="CK81" i="4"/>
  <c r="CJ81" i="4"/>
  <c r="CI81" i="4"/>
  <c r="CH81" i="4"/>
  <c r="CG81" i="4"/>
  <c r="CF81" i="4"/>
  <c r="CE81" i="4"/>
  <c r="CD81" i="4"/>
  <c r="CC81" i="4"/>
  <c r="AI81" i="4"/>
  <c r="AG81" i="4"/>
  <c r="CN78" i="4"/>
  <c r="CM78" i="4"/>
  <c r="CL78" i="4"/>
  <c r="CK78" i="4"/>
  <c r="CJ78" i="4"/>
  <c r="CI78" i="4"/>
  <c r="CH78" i="4"/>
  <c r="CG78" i="4"/>
  <c r="CF78" i="4"/>
  <c r="CE78" i="4"/>
  <c r="CD78" i="4"/>
  <c r="AI78" i="4"/>
  <c r="CC78" i="4" s="1"/>
  <c r="CN77" i="4"/>
  <c r="CM77" i="4"/>
  <c r="CL77" i="4"/>
  <c r="CK77" i="4"/>
  <c r="CJ77" i="4"/>
  <c r="CI77" i="4"/>
  <c r="CH77" i="4"/>
  <c r="CG77" i="4"/>
  <c r="CF77" i="4"/>
  <c r="CE77" i="4"/>
  <c r="CD77" i="4"/>
  <c r="AI77" i="4"/>
  <c r="CC77" i="4" s="1"/>
  <c r="CN76" i="4"/>
  <c r="CM76" i="4"/>
  <c r="CL76" i="4"/>
  <c r="CK76" i="4"/>
  <c r="CJ76" i="4"/>
  <c r="CI76" i="4"/>
  <c r="CH76" i="4"/>
  <c r="CG76" i="4"/>
  <c r="CF76" i="4"/>
  <c r="CE76" i="4"/>
  <c r="CD76" i="4"/>
  <c r="CC76" i="4"/>
  <c r="AI76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AI75" i="4"/>
  <c r="CN74" i="4"/>
  <c r="CM74" i="4"/>
  <c r="CL74" i="4"/>
  <c r="CK74" i="4"/>
  <c r="CJ74" i="4"/>
  <c r="CI74" i="4"/>
  <c r="CH74" i="4"/>
  <c r="CG74" i="4"/>
  <c r="CF74" i="4"/>
  <c r="CE74" i="4"/>
  <c r="CD74" i="4"/>
  <c r="AI74" i="4"/>
  <c r="CC74" i="4" s="1"/>
  <c r="AG74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AI72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AI71" i="4"/>
  <c r="CN70" i="4"/>
  <c r="CM70" i="4"/>
  <c r="CL70" i="4"/>
  <c r="CK70" i="4"/>
  <c r="CJ70" i="4"/>
  <c r="CI70" i="4"/>
  <c r="CH70" i="4"/>
  <c r="CG70" i="4"/>
  <c r="CF70" i="4"/>
  <c r="CE70" i="4"/>
  <c r="CD70" i="4"/>
  <c r="AI70" i="4"/>
  <c r="CC70" i="4" s="1"/>
  <c r="CN69" i="4"/>
  <c r="CM69" i="4"/>
  <c r="CL69" i="4"/>
  <c r="CK69" i="4"/>
  <c r="CJ69" i="4"/>
  <c r="CI69" i="4"/>
  <c r="CH69" i="4"/>
  <c r="CG69" i="4"/>
  <c r="CF69" i="4"/>
  <c r="CE69" i="4"/>
  <c r="CD69" i="4"/>
  <c r="AI69" i="4"/>
  <c r="CC69" i="4" s="1"/>
  <c r="CN68" i="4"/>
  <c r="CM68" i="4"/>
  <c r="CL68" i="4"/>
  <c r="CK68" i="4"/>
  <c r="CJ68" i="4"/>
  <c r="CI68" i="4"/>
  <c r="CH68" i="4"/>
  <c r="CG68" i="4"/>
  <c r="CF68" i="4"/>
  <c r="CE68" i="4"/>
  <c r="CD68" i="4"/>
  <c r="CC68" i="4"/>
  <c r="AI68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AI67" i="4"/>
  <c r="CN66" i="4"/>
  <c r="CM66" i="4"/>
  <c r="CL66" i="4"/>
  <c r="CK66" i="4"/>
  <c r="CJ66" i="4"/>
  <c r="CI66" i="4"/>
  <c r="CH66" i="4"/>
  <c r="CG66" i="4"/>
  <c r="CF66" i="4"/>
  <c r="CE66" i="4"/>
  <c r="CD66" i="4"/>
  <c r="AI66" i="4"/>
  <c r="CC66" i="4" s="1"/>
  <c r="CN65" i="4"/>
  <c r="CM65" i="4"/>
  <c r="CL65" i="4"/>
  <c r="CK65" i="4"/>
  <c r="CJ65" i="4"/>
  <c r="CI65" i="4"/>
  <c r="CH65" i="4"/>
  <c r="CG65" i="4"/>
  <c r="CF65" i="4"/>
  <c r="CE65" i="4"/>
  <c r="CD65" i="4"/>
  <c r="AI65" i="4"/>
  <c r="CC65" i="4" s="1"/>
  <c r="CN64" i="4"/>
  <c r="CM64" i="4"/>
  <c r="CL64" i="4"/>
  <c r="CK64" i="4"/>
  <c r="CJ64" i="4"/>
  <c r="CI64" i="4"/>
  <c r="CH64" i="4"/>
  <c r="CG64" i="4"/>
  <c r="CF64" i="4"/>
  <c r="CE64" i="4"/>
  <c r="CD64" i="4"/>
  <c r="CC64" i="4"/>
  <c r="AI64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AI63" i="4"/>
  <c r="CN62" i="4"/>
  <c r="CM62" i="4"/>
  <c r="CL62" i="4"/>
  <c r="CK62" i="4"/>
  <c r="CJ62" i="4"/>
  <c r="CI62" i="4"/>
  <c r="CH62" i="4"/>
  <c r="CG62" i="4"/>
  <c r="CF62" i="4"/>
  <c r="CE62" i="4"/>
  <c r="CD62" i="4"/>
  <c r="AI62" i="4"/>
  <c r="CC62" i="4" s="1"/>
  <c r="CN61" i="4"/>
  <c r="CM61" i="4"/>
  <c r="CL61" i="4"/>
  <c r="CK61" i="4"/>
  <c r="CJ61" i="4"/>
  <c r="CI61" i="4"/>
  <c r="CH61" i="4"/>
  <c r="CG61" i="4"/>
  <c r="CF61" i="4"/>
  <c r="CE61" i="4"/>
  <c r="CD61" i="4"/>
  <c r="AI61" i="4"/>
  <c r="CC61" i="4" s="1"/>
  <c r="CN60" i="4"/>
  <c r="CM60" i="4"/>
  <c r="CL60" i="4"/>
  <c r="CK60" i="4"/>
  <c r="CJ60" i="4"/>
  <c r="CI60" i="4"/>
  <c r="CH60" i="4"/>
  <c r="CG60" i="4"/>
  <c r="CF60" i="4"/>
  <c r="CE60" i="4"/>
  <c r="CD60" i="4"/>
  <c r="CC60" i="4"/>
  <c r="AI60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AI59" i="4"/>
  <c r="AG59" i="4"/>
  <c r="CN56" i="4"/>
  <c r="CM56" i="4"/>
  <c r="CL56" i="4"/>
  <c r="CK56" i="4"/>
  <c r="CJ56" i="4"/>
  <c r="CI56" i="4"/>
  <c r="CH56" i="4"/>
  <c r="CG56" i="4"/>
  <c r="CF56" i="4"/>
  <c r="CE56" i="4"/>
  <c r="CD56" i="4"/>
  <c r="AI56" i="4"/>
  <c r="CC56" i="4" s="1"/>
  <c r="CN55" i="4"/>
  <c r="CM55" i="4"/>
  <c r="CL55" i="4"/>
  <c r="CK55" i="4"/>
  <c r="CJ55" i="4"/>
  <c r="CI55" i="4"/>
  <c r="CH55" i="4"/>
  <c r="CG55" i="4"/>
  <c r="CF55" i="4"/>
  <c r="CE55" i="4"/>
  <c r="CD55" i="4"/>
  <c r="CC55" i="4"/>
  <c r="AI55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AI54" i="4"/>
  <c r="CN53" i="4"/>
  <c r="CM53" i="4"/>
  <c r="CL53" i="4"/>
  <c r="CK53" i="4"/>
  <c r="CJ53" i="4"/>
  <c r="CI53" i="4"/>
  <c r="CH53" i="4"/>
  <c r="CG53" i="4"/>
  <c r="CF53" i="4"/>
  <c r="CE53" i="4"/>
  <c r="CD53" i="4"/>
  <c r="AI53" i="4"/>
  <c r="CC53" i="4" s="1"/>
  <c r="CN52" i="4"/>
  <c r="CM52" i="4"/>
  <c r="CL52" i="4"/>
  <c r="CK52" i="4"/>
  <c r="CJ52" i="4"/>
  <c r="CI52" i="4"/>
  <c r="CH52" i="4"/>
  <c r="CG52" i="4"/>
  <c r="CF52" i="4"/>
  <c r="CE52" i="4"/>
  <c r="CD52" i="4"/>
  <c r="AI52" i="4"/>
  <c r="CC52" i="4" s="1"/>
  <c r="CN51" i="4"/>
  <c r="CM51" i="4"/>
  <c r="CL51" i="4"/>
  <c r="CK51" i="4"/>
  <c r="CJ51" i="4"/>
  <c r="CI51" i="4"/>
  <c r="CH51" i="4"/>
  <c r="CG51" i="4"/>
  <c r="CF51" i="4"/>
  <c r="CE51" i="4"/>
  <c r="CD51" i="4"/>
  <c r="CC51" i="4"/>
  <c r="AI51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AI50" i="4"/>
  <c r="CN49" i="4"/>
  <c r="CM49" i="4"/>
  <c r="CL49" i="4"/>
  <c r="CK49" i="4"/>
  <c r="CJ49" i="4"/>
  <c r="CI49" i="4"/>
  <c r="CH49" i="4"/>
  <c r="CG49" i="4"/>
  <c r="CF49" i="4"/>
  <c r="CE49" i="4"/>
  <c r="CD49" i="4"/>
  <c r="AI49" i="4"/>
  <c r="CC49" i="4" s="1"/>
  <c r="AG49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AI46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AI45" i="4"/>
  <c r="AG45" i="4"/>
  <c r="CN42" i="4"/>
  <c r="CM42" i="4"/>
  <c r="CL42" i="4"/>
  <c r="CK42" i="4"/>
  <c r="CJ42" i="4"/>
  <c r="CI42" i="4"/>
  <c r="CH42" i="4"/>
  <c r="CG42" i="4"/>
  <c r="CF42" i="4"/>
  <c r="CE42" i="4"/>
  <c r="CD42" i="4"/>
  <c r="AI42" i="4"/>
  <c r="CC42" i="4" s="1"/>
  <c r="CN41" i="4"/>
  <c r="CM41" i="4"/>
  <c r="CL41" i="4"/>
  <c r="CK41" i="4"/>
  <c r="CJ41" i="4"/>
  <c r="CI41" i="4"/>
  <c r="CH41" i="4"/>
  <c r="CG41" i="4"/>
  <c r="CF41" i="4"/>
  <c r="CE41" i="4"/>
  <c r="CD41" i="4"/>
  <c r="CC41" i="4"/>
  <c r="AI41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AI40" i="4"/>
  <c r="CN39" i="4"/>
  <c r="CM39" i="4"/>
  <c r="CL39" i="4"/>
  <c r="CK39" i="4"/>
  <c r="CJ39" i="4"/>
  <c r="CI39" i="4"/>
  <c r="CH39" i="4"/>
  <c r="CG39" i="4"/>
  <c r="CF39" i="4"/>
  <c r="CE39" i="4"/>
  <c r="CD39" i="4"/>
  <c r="AI39" i="4"/>
  <c r="CC39" i="4" s="1"/>
  <c r="CN38" i="4"/>
  <c r="CM38" i="4"/>
  <c r="CL38" i="4"/>
  <c r="CK38" i="4"/>
  <c r="CJ38" i="4"/>
  <c r="CI38" i="4"/>
  <c r="CH38" i="4"/>
  <c r="CG38" i="4"/>
  <c r="CF38" i="4"/>
  <c r="CE38" i="4"/>
  <c r="CD38" i="4"/>
  <c r="AI38" i="4"/>
  <c r="CC38" i="4" s="1"/>
  <c r="CN37" i="4"/>
  <c r="CM37" i="4"/>
  <c r="CL37" i="4"/>
  <c r="CK37" i="4"/>
  <c r="CJ37" i="4"/>
  <c r="CI37" i="4"/>
  <c r="CH37" i="4"/>
  <c r="CG37" i="4"/>
  <c r="CF37" i="4"/>
  <c r="CE37" i="4"/>
  <c r="CD37" i="4"/>
  <c r="CC37" i="4"/>
  <c r="AI37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AI36" i="4"/>
  <c r="CN35" i="4"/>
  <c r="CM35" i="4"/>
  <c r="CL35" i="4"/>
  <c r="CK35" i="4"/>
  <c r="CJ35" i="4"/>
  <c r="CI35" i="4"/>
  <c r="CH35" i="4"/>
  <c r="CG35" i="4"/>
  <c r="CF35" i="4"/>
  <c r="CE35" i="4"/>
  <c r="CD35" i="4"/>
  <c r="AI35" i="4"/>
  <c r="CC35" i="4" s="1"/>
  <c r="CN34" i="4"/>
  <c r="CM34" i="4"/>
  <c r="CL34" i="4"/>
  <c r="CK34" i="4"/>
  <c r="CJ34" i="4"/>
  <c r="CI34" i="4"/>
  <c r="CH34" i="4"/>
  <c r="CG34" i="4"/>
  <c r="CF34" i="4"/>
  <c r="CE34" i="4"/>
  <c r="CD34" i="4"/>
  <c r="AI34" i="4"/>
  <c r="CC34" i="4" s="1"/>
  <c r="AG34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AI31" i="4"/>
  <c r="CN30" i="4"/>
  <c r="CM30" i="4"/>
  <c r="CL30" i="4"/>
  <c r="CK30" i="4"/>
  <c r="CJ30" i="4"/>
  <c r="CI30" i="4"/>
  <c r="CH30" i="4"/>
  <c r="CG30" i="4"/>
  <c r="CF30" i="4"/>
  <c r="CE30" i="4"/>
  <c r="CD30" i="4"/>
  <c r="AI30" i="4"/>
  <c r="CC30" i="4" s="1"/>
  <c r="CN29" i="4"/>
  <c r="CM29" i="4"/>
  <c r="CL29" i="4"/>
  <c r="CK29" i="4"/>
  <c r="CJ29" i="4"/>
  <c r="CI29" i="4"/>
  <c r="CH29" i="4"/>
  <c r="CG29" i="4"/>
  <c r="CF29" i="4"/>
  <c r="CE29" i="4"/>
  <c r="CD29" i="4"/>
  <c r="AI29" i="4"/>
  <c r="CC29" i="4" s="1"/>
  <c r="CN28" i="4"/>
  <c r="CM28" i="4"/>
  <c r="CL28" i="4"/>
  <c r="CK28" i="4"/>
  <c r="CJ28" i="4"/>
  <c r="CI28" i="4"/>
  <c r="CH28" i="4"/>
  <c r="CG28" i="4"/>
  <c r="CF28" i="4"/>
  <c r="CE28" i="4"/>
  <c r="CD28" i="4"/>
  <c r="CC28" i="4"/>
  <c r="AI28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AI27" i="4"/>
  <c r="CN26" i="4"/>
  <c r="CM26" i="4"/>
  <c r="CL26" i="4"/>
  <c r="CK26" i="4"/>
  <c r="CJ26" i="4"/>
  <c r="CI26" i="4"/>
  <c r="CH26" i="4"/>
  <c r="CG26" i="4"/>
  <c r="CF26" i="4"/>
  <c r="CE26" i="4"/>
  <c r="CD26" i="4"/>
  <c r="AI26" i="4"/>
  <c r="CC26" i="4" s="1"/>
  <c r="CN25" i="4"/>
  <c r="CM25" i="4"/>
  <c r="CL25" i="4"/>
  <c r="CK25" i="4"/>
  <c r="CJ25" i="4"/>
  <c r="CI25" i="4"/>
  <c r="CH25" i="4"/>
  <c r="CG25" i="4"/>
  <c r="CF25" i="4"/>
  <c r="CE25" i="4"/>
  <c r="CD25" i="4"/>
  <c r="AI25" i="4"/>
  <c r="CC25" i="4" s="1"/>
  <c r="CN24" i="4"/>
  <c r="CM24" i="4"/>
  <c r="CL24" i="4"/>
  <c r="CK24" i="4"/>
  <c r="CJ24" i="4"/>
  <c r="CI24" i="4"/>
  <c r="CH24" i="4"/>
  <c r="CG24" i="4"/>
  <c r="CF24" i="4"/>
  <c r="CE24" i="4"/>
  <c r="CD24" i="4"/>
  <c r="CC24" i="4"/>
  <c r="AI24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AI23" i="4"/>
  <c r="CN22" i="4"/>
  <c r="CM22" i="4"/>
  <c r="CL22" i="4"/>
  <c r="CK22" i="4"/>
  <c r="CJ22" i="4"/>
  <c r="CI22" i="4"/>
  <c r="CH22" i="4"/>
  <c r="CG22" i="4"/>
  <c r="CF22" i="4"/>
  <c r="CE22" i="4"/>
  <c r="CD22" i="4"/>
  <c r="AI22" i="4"/>
  <c r="CC22" i="4" s="1"/>
  <c r="CN21" i="4"/>
  <c r="CM21" i="4"/>
  <c r="CL21" i="4"/>
  <c r="CK21" i="4"/>
  <c r="CJ21" i="4"/>
  <c r="CI21" i="4"/>
  <c r="CH21" i="4"/>
  <c r="CG21" i="4"/>
  <c r="CF21" i="4"/>
  <c r="CE21" i="4"/>
  <c r="CD21" i="4"/>
  <c r="AI21" i="4"/>
  <c r="CC21" i="4" s="1"/>
  <c r="CN20" i="4"/>
  <c r="CM20" i="4"/>
  <c r="CL20" i="4"/>
  <c r="CK20" i="4"/>
  <c r="CJ20" i="4"/>
  <c r="CI20" i="4"/>
  <c r="CH20" i="4"/>
  <c r="CG20" i="4"/>
  <c r="CF20" i="4"/>
  <c r="CE20" i="4"/>
  <c r="CD20" i="4"/>
  <c r="CC20" i="4"/>
  <c r="AI20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AI19" i="4"/>
  <c r="AG19" i="4"/>
  <c r="CN16" i="4"/>
  <c r="CM16" i="4"/>
  <c r="CL16" i="4"/>
  <c r="CK16" i="4"/>
  <c r="CJ16" i="4"/>
  <c r="CI16" i="4"/>
  <c r="CH16" i="4"/>
  <c r="CG16" i="4"/>
  <c r="CF16" i="4"/>
  <c r="CE16" i="4"/>
  <c r="CD16" i="4"/>
  <c r="AI16" i="4"/>
  <c r="CC16" i="4" s="1"/>
  <c r="CN15" i="4"/>
  <c r="CM15" i="4"/>
  <c r="CL15" i="4"/>
  <c r="CK15" i="4"/>
  <c r="CJ15" i="4"/>
  <c r="CI15" i="4"/>
  <c r="CH15" i="4"/>
  <c r="CG15" i="4"/>
  <c r="CF15" i="4"/>
  <c r="CE15" i="4"/>
  <c r="CD15" i="4"/>
  <c r="CC15" i="4"/>
  <c r="AI15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AI14" i="4"/>
  <c r="CN13" i="4"/>
  <c r="CM13" i="4"/>
  <c r="CL13" i="4"/>
  <c r="CK13" i="4"/>
  <c r="CJ13" i="4"/>
  <c r="CI13" i="4"/>
  <c r="CH13" i="4"/>
  <c r="CG13" i="4"/>
  <c r="CF13" i="4"/>
  <c r="CE13" i="4"/>
  <c r="CD13" i="4"/>
  <c r="AI13" i="4"/>
  <c r="CC13" i="4" s="1"/>
  <c r="CN12" i="4"/>
  <c r="CM12" i="4"/>
  <c r="CL12" i="4"/>
  <c r="CK12" i="4"/>
  <c r="CJ12" i="4"/>
  <c r="CI12" i="4"/>
  <c r="CH12" i="4"/>
  <c r="CG12" i="4"/>
  <c r="CF12" i="4"/>
  <c r="CE12" i="4"/>
  <c r="CD12" i="4"/>
  <c r="AI12" i="4"/>
  <c r="CC12" i="4" s="1"/>
  <c r="CN11" i="4"/>
  <c r="CM11" i="4"/>
  <c r="CL11" i="4"/>
  <c r="CK11" i="4"/>
  <c r="CJ11" i="4"/>
  <c r="CI11" i="4"/>
  <c r="CH11" i="4"/>
  <c r="CG11" i="4"/>
  <c r="CF11" i="4"/>
  <c r="CE11" i="4"/>
  <c r="CD11" i="4"/>
  <c r="CC11" i="4"/>
  <c r="AI11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AI10" i="4"/>
  <c r="CN9" i="4"/>
  <c r="CM9" i="4"/>
  <c r="CL9" i="4"/>
  <c r="CK9" i="4"/>
  <c r="CJ9" i="4"/>
  <c r="CI9" i="4"/>
  <c r="CH9" i="4"/>
  <c r="CG9" i="4"/>
  <c r="CF9" i="4"/>
  <c r="CE9" i="4"/>
  <c r="CD9" i="4"/>
  <c r="AI9" i="4"/>
  <c r="CC9" i="4" s="1"/>
  <c r="CN8" i="4"/>
  <c r="CM8" i="4"/>
  <c r="CL8" i="4"/>
  <c r="CK8" i="4"/>
  <c r="CJ8" i="4"/>
  <c r="CI8" i="4"/>
  <c r="CH8" i="4"/>
  <c r="CG8" i="4"/>
  <c r="CF8" i="4"/>
  <c r="CE8" i="4"/>
  <c r="CD8" i="4"/>
  <c r="AI8" i="4"/>
  <c r="CC8" i="4" s="1"/>
  <c r="CN7" i="4"/>
  <c r="CM7" i="4"/>
  <c r="CL7" i="4"/>
  <c r="CK7" i="4"/>
  <c r="CJ7" i="4"/>
  <c r="CI7" i="4"/>
  <c r="CH7" i="4"/>
  <c r="CG7" i="4"/>
  <c r="CF7" i="4"/>
  <c r="CE7" i="4"/>
  <c r="CD7" i="4"/>
  <c r="CC7" i="4"/>
  <c r="AI7" i="4"/>
  <c r="CN6" i="4"/>
  <c r="CM6" i="4"/>
  <c r="CL6" i="4"/>
  <c r="CK6" i="4"/>
  <c r="CJ6" i="4"/>
  <c r="CI6" i="4"/>
  <c r="CH6" i="4"/>
  <c r="CG6" i="4"/>
  <c r="CF6" i="4"/>
  <c r="CE6" i="4"/>
  <c r="CD6" i="4"/>
  <c r="CC6" i="4"/>
  <c r="AI6" i="4"/>
  <c r="CN5" i="4"/>
  <c r="CM5" i="4"/>
  <c r="CL5" i="4"/>
  <c r="CK5" i="4"/>
  <c r="CJ5" i="4"/>
  <c r="CI5" i="4"/>
  <c r="CH5" i="4"/>
  <c r="CG5" i="4"/>
  <c r="CF5" i="4"/>
  <c r="CE5" i="4"/>
  <c r="CD5" i="4"/>
  <c r="AI5" i="4"/>
  <c r="CC5" i="4" s="1"/>
  <c r="CN4" i="4"/>
  <c r="CM4" i="4"/>
  <c r="CL4" i="4"/>
  <c r="CK4" i="4"/>
  <c r="CJ4" i="4"/>
  <c r="CI4" i="4"/>
  <c r="CH4" i="4"/>
  <c r="CG4" i="4"/>
  <c r="CF4" i="4"/>
  <c r="CE4" i="4"/>
  <c r="CD4" i="4"/>
  <c r="AI4" i="4"/>
  <c r="CC4" i="4" s="1"/>
  <c r="AG4" i="4"/>
</calcChain>
</file>

<file path=xl/sharedStrings.xml><?xml version="1.0" encoding="utf-8"?>
<sst xmlns="http://schemas.openxmlformats.org/spreadsheetml/2006/main" count="9732" uniqueCount="1324">
  <si>
    <t>ORD</t>
  </si>
  <si>
    <t>Barrio</t>
  </si>
  <si>
    <t>Pueblo</t>
  </si>
  <si>
    <t>PuebloNum</t>
  </si>
  <si>
    <t>FolioStart</t>
  </si>
  <si>
    <t>Category</t>
  </si>
  <si>
    <t>NumBarrios</t>
  </si>
  <si>
    <t>BarrioOrder</t>
  </si>
  <si>
    <t>Barrios</t>
  </si>
  <si>
    <t>AggSettlement</t>
  </si>
  <si>
    <t>Location</t>
  </si>
  <si>
    <t>LocFlag</t>
  </si>
  <si>
    <t>BarrioLocConfidence</t>
  </si>
  <si>
    <t>PolygonLocConfidence</t>
  </si>
  <si>
    <t>ToponymHistorical</t>
  </si>
  <si>
    <t>ToponymModern</t>
  </si>
  <si>
    <t>MapHistorical</t>
  </si>
  <si>
    <t>Archaeology</t>
  </si>
  <si>
    <t>LocPrem1988</t>
  </si>
  <si>
    <t>LocationInference</t>
  </si>
  <si>
    <t>Region</t>
  </si>
  <si>
    <t>CensusReg</t>
  </si>
  <si>
    <t>NameUncertain</t>
  </si>
  <si>
    <t>MissingPages</t>
  </si>
  <si>
    <t>FullName</t>
  </si>
  <si>
    <t>PuebloEvang</t>
  </si>
  <si>
    <t>ComStatus</t>
  </si>
  <si>
    <t>PuebloFullName</t>
  </si>
  <si>
    <t>SpTecutli</t>
  </si>
  <si>
    <t>SpTecalliNob</t>
  </si>
  <si>
    <t>SpTecalliFem</t>
  </si>
  <si>
    <t>SpPilcalliHead</t>
  </si>
  <si>
    <t>SpPilcalliHeadFem</t>
  </si>
  <si>
    <t>SpPilcalliNob</t>
  </si>
  <si>
    <t>SpPilcalliFem</t>
  </si>
  <si>
    <t>Tecutli</t>
  </si>
  <si>
    <t>TecalliNob</t>
  </si>
  <si>
    <t>TecalliFem</t>
  </si>
  <si>
    <t>PilcalliHead</t>
  </si>
  <si>
    <t>PilcalliHeadFem</t>
  </si>
  <si>
    <t>PilcalliNob</t>
  </si>
  <si>
    <t>PilcalliFem</t>
  </si>
  <si>
    <t>LLHead</t>
  </si>
  <si>
    <t>LLNob</t>
  </si>
  <si>
    <t>LLFem</t>
  </si>
  <si>
    <t>CalpHead</t>
  </si>
  <si>
    <t>CalpNob</t>
  </si>
  <si>
    <t>CalpFem</t>
  </si>
  <si>
    <t>ExternalLocal</t>
  </si>
  <si>
    <t>IsoPilcalliHead</t>
  </si>
  <si>
    <t>IsoPilcalliHeadFem</t>
  </si>
  <si>
    <t>IsoPilcalliNob</t>
  </si>
  <si>
    <t>IsoPilcalliFem</t>
  </si>
  <si>
    <t>UnasNob</t>
  </si>
  <si>
    <t>UnasNobMac</t>
  </si>
  <si>
    <t>UnasNobFem</t>
  </si>
  <si>
    <t>UnasNobWid</t>
  </si>
  <si>
    <t>Amopipiltin</t>
  </si>
  <si>
    <t>CircleRenters</t>
  </si>
  <si>
    <t>TribHH_T</t>
  </si>
  <si>
    <t>TribHH_F</t>
  </si>
  <si>
    <t>TribHH_R</t>
  </si>
  <si>
    <t>TribHH_U</t>
  </si>
  <si>
    <t>Old_T</t>
  </si>
  <si>
    <t>Old_F</t>
  </si>
  <si>
    <t>Old_R</t>
  </si>
  <si>
    <t>Old_U</t>
  </si>
  <si>
    <t>Widower_T</t>
  </si>
  <si>
    <t>Widower_F</t>
  </si>
  <si>
    <t>Widower_R</t>
  </si>
  <si>
    <t>Widower_U</t>
  </si>
  <si>
    <t>Widows</t>
  </si>
  <si>
    <t>Sick</t>
  </si>
  <si>
    <t>Runaways</t>
  </si>
  <si>
    <t>Dead</t>
  </si>
  <si>
    <t>BORER</t>
  </si>
  <si>
    <t>Tlaxinque_T</t>
  </si>
  <si>
    <t>Tlaxinque_F</t>
  </si>
  <si>
    <t>Tlaxinque_R</t>
  </si>
  <si>
    <t>Tlaxinque_U</t>
  </si>
  <si>
    <t>Petlachiuhque_T</t>
  </si>
  <si>
    <t>Petlachiuhque_F</t>
  </si>
  <si>
    <t>Petlachiuhque_R</t>
  </si>
  <si>
    <t>Petlachiuhque_U</t>
  </si>
  <si>
    <t>Tetlapanque_T</t>
  </si>
  <si>
    <t>Tetlapanque_F</t>
  </si>
  <si>
    <t>Tetlapanque_R</t>
  </si>
  <si>
    <t>Tetlapanque_U</t>
  </si>
  <si>
    <t>Tetzotzoque_T</t>
  </si>
  <si>
    <t>Tetzotzoque_F</t>
  </si>
  <si>
    <t>Tetzotzoque_R</t>
  </si>
  <si>
    <t>Tetzotzoque_U</t>
  </si>
  <si>
    <t>Tlaneschicolti_T</t>
  </si>
  <si>
    <t>Tlaneschicolti_F</t>
  </si>
  <si>
    <t>Tlaneschicolti_R</t>
  </si>
  <si>
    <t>Tlaneschicolti_U</t>
  </si>
  <si>
    <t>Quetzalhuaque_T</t>
  </si>
  <si>
    <t>Quetzalhuaque_F</t>
  </si>
  <si>
    <t>Quetzalhuaque_R</t>
  </si>
  <si>
    <t>Quetzalhuaque_U</t>
  </si>
  <si>
    <t>MerchNobMac</t>
  </si>
  <si>
    <t>MerchTecutli</t>
  </si>
  <si>
    <t>MerchNoble</t>
  </si>
  <si>
    <t>Telpopochti_T</t>
  </si>
  <si>
    <t>Telpopochti_F</t>
  </si>
  <si>
    <t>Telpopochti_R</t>
  </si>
  <si>
    <t>Telpopochti_U</t>
  </si>
  <si>
    <t>Centecpanpixque_T</t>
  </si>
  <si>
    <t>Centecpanpixque_F</t>
  </si>
  <si>
    <t>Centecpanpixque_R</t>
  </si>
  <si>
    <t>Centecpanpixque_U</t>
  </si>
  <si>
    <t>Noble Centecpanpixque_T</t>
  </si>
  <si>
    <t>Macuiltecpanpixque_T</t>
  </si>
  <si>
    <t>Macuiltecpanpixque_F</t>
  </si>
  <si>
    <t>Macuiltecpanpixque_R</t>
  </si>
  <si>
    <t>Macuiltecpanpixque_U</t>
  </si>
  <si>
    <t>Noble Macuiltecpanpixque_T</t>
  </si>
  <si>
    <t>Noble Macuiltecpanpixque_N</t>
  </si>
  <si>
    <t>Constables_T</t>
  </si>
  <si>
    <t>Constables_F</t>
  </si>
  <si>
    <t>Constables_R</t>
  </si>
  <si>
    <t>Constables_U</t>
  </si>
  <si>
    <t>CantSeeIfOccu_T</t>
  </si>
  <si>
    <t>CantSeeIfOccu_F</t>
  </si>
  <si>
    <t>CantSeeIfOccu_R</t>
  </si>
  <si>
    <t>CantSeeIfOccu_U</t>
  </si>
  <si>
    <t>PresentNotVisible_T</t>
  </si>
  <si>
    <t>PresentNotVisible_F</t>
  </si>
  <si>
    <t>PresentNotVisible_R</t>
  </si>
  <si>
    <t>PresentNotVisible_U</t>
  </si>
  <si>
    <t>localized lineages</t>
  </si>
  <si>
    <t>Carpenters_T</t>
  </si>
  <si>
    <t>Carpenters_F</t>
  </si>
  <si>
    <t>Carpenters_R</t>
  </si>
  <si>
    <t>Carpenters_U</t>
  </si>
  <si>
    <t>Matmakers_T</t>
  </si>
  <si>
    <t>Matmakers_F</t>
  </si>
  <si>
    <t>Matmakers_R</t>
  </si>
  <si>
    <t>Matmakers_U</t>
  </si>
  <si>
    <t>Stonecutters_T</t>
  </si>
  <si>
    <t>Stonecutters_F</t>
  </si>
  <si>
    <t>Stonecutters_R</t>
  </si>
  <si>
    <t>Stonecutters_U</t>
  </si>
  <si>
    <t>Masons_T</t>
  </si>
  <si>
    <t>Masons_F</t>
  </si>
  <si>
    <t>Masons_R</t>
  </si>
  <si>
    <t>Masons_U</t>
  </si>
  <si>
    <t>Sandals_T</t>
  </si>
  <si>
    <t>Sandals_F</t>
  </si>
  <si>
    <t>Sandals_R</t>
  </si>
  <si>
    <t>Sandals_U</t>
  </si>
  <si>
    <t>Potters_T</t>
  </si>
  <si>
    <t>Potters_F</t>
  </si>
  <si>
    <t>Potters_R</t>
  </si>
  <si>
    <t>Potters_U</t>
  </si>
  <si>
    <t>Doctors_T</t>
  </si>
  <si>
    <t>Doctors_F</t>
  </si>
  <si>
    <t>Doctors_R</t>
  </si>
  <si>
    <t>Doctors_U</t>
  </si>
  <si>
    <t>Basketmakers_T</t>
  </si>
  <si>
    <t>Basketmakers_F</t>
  </si>
  <si>
    <t>Basketmakers_R</t>
  </si>
  <si>
    <t>Basketmakers_U</t>
  </si>
  <si>
    <t>BirdCatchers_T</t>
  </si>
  <si>
    <t>BirdCatchers_F</t>
  </si>
  <si>
    <t>BirdCatchers_R</t>
  </si>
  <si>
    <t>BirdCatchers_U</t>
  </si>
  <si>
    <t>HuntersOther_T</t>
  </si>
  <si>
    <t>HuntersOther_F</t>
  </si>
  <si>
    <t>HuntersOther_R</t>
  </si>
  <si>
    <t>HuntersOther_U</t>
  </si>
  <si>
    <t>WildHoneyGatherer_T</t>
  </si>
  <si>
    <t>WildHoneyGatherer_F</t>
  </si>
  <si>
    <t>WildHoneyGatherer_R</t>
  </si>
  <si>
    <t>WildHoneyGatherer_U</t>
  </si>
  <si>
    <t>PineResin_T</t>
  </si>
  <si>
    <t>PineResin_F</t>
  </si>
  <si>
    <t>PineResin_R</t>
  </si>
  <si>
    <t>PineResin_U</t>
  </si>
  <si>
    <t>Scribes_T</t>
  </si>
  <si>
    <t>Scribes_F</t>
  </si>
  <si>
    <t>Scribes_R</t>
  </si>
  <si>
    <t>Scribes_U</t>
  </si>
  <si>
    <t>LimeBurners_T</t>
  </si>
  <si>
    <t>LimeBurners_F</t>
  </si>
  <si>
    <t>LimeBurners_R</t>
  </si>
  <si>
    <t>LimeBurners_U</t>
  </si>
  <si>
    <t>Featherworkers_T</t>
  </si>
  <si>
    <t>Featherworkers_F</t>
  </si>
  <si>
    <t>Featherworkers_R</t>
  </si>
  <si>
    <t>Featherworkers_U</t>
  </si>
  <si>
    <t>TobaccoTube_T</t>
  </si>
  <si>
    <t>TobaccoTube_F</t>
  </si>
  <si>
    <t>TobaccoTube_R</t>
  </si>
  <si>
    <t>TobaccoTube_U</t>
  </si>
  <si>
    <t>Florists_T</t>
  </si>
  <si>
    <t>Florists_F</t>
  </si>
  <si>
    <t>Florists_R</t>
  </si>
  <si>
    <t>Florists_U</t>
  </si>
  <si>
    <t>DryFlorists_T</t>
  </si>
  <si>
    <t>DryFlorists_F</t>
  </si>
  <si>
    <t>DryFlorists_R</t>
  </si>
  <si>
    <t>DryFlorists_U</t>
  </si>
  <si>
    <t>PineTorchCutters_T</t>
  </si>
  <si>
    <t>PineTorchCutters_F</t>
  </si>
  <si>
    <t>PineTorchCutters_R</t>
  </si>
  <si>
    <t>PineTorchCutters_U</t>
  </si>
  <si>
    <t>Fishermen_T</t>
  </si>
  <si>
    <t>Fishermen_F</t>
  </si>
  <si>
    <t>Fishermen_R</t>
  </si>
  <si>
    <t>Fishermen_U</t>
  </si>
  <si>
    <t>Merchants_T</t>
  </si>
  <si>
    <t>Merchants_F</t>
  </si>
  <si>
    <t>Merchants_R</t>
  </si>
  <si>
    <t>Merchants_U</t>
  </si>
  <si>
    <t>Papermakers_T</t>
  </si>
  <si>
    <t>Papermakers_F</t>
  </si>
  <si>
    <t>Papermakers_R</t>
  </si>
  <si>
    <t>Papermakers_U</t>
  </si>
  <si>
    <t>Spinners_T</t>
  </si>
  <si>
    <t>Spinners_F</t>
  </si>
  <si>
    <t>Spinners_R</t>
  </si>
  <si>
    <t>Spinners_U</t>
  </si>
  <si>
    <t>Dyers_T</t>
  </si>
  <si>
    <t>Dyers_F</t>
  </si>
  <si>
    <t>Dyers_R</t>
  </si>
  <si>
    <t>Dyers_U</t>
  </si>
  <si>
    <t>Fiscal_T</t>
  </si>
  <si>
    <t>Fiscal_F</t>
  </si>
  <si>
    <t>Fiscal_R</t>
  </si>
  <si>
    <t>Fiscal_U</t>
  </si>
  <si>
    <t>Teamsters_T</t>
  </si>
  <si>
    <t>Teamsters_F</t>
  </si>
  <si>
    <t>Teamsters_R</t>
  </si>
  <si>
    <t>Teamsters_U</t>
  </si>
  <si>
    <t>Tailors_T</t>
  </si>
  <si>
    <t>Tailors_F</t>
  </si>
  <si>
    <t>Tailors_R</t>
  </si>
  <si>
    <t>Tailors_U</t>
  </si>
  <si>
    <t>Innkeepers_T</t>
  </si>
  <si>
    <t>Innkeepers_F</t>
  </si>
  <si>
    <t>Innkeepers_R</t>
  </si>
  <si>
    <t>Innkeepers_U</t>
  </si>
  <si>
    <t>Catechists_T</t>
  </si>
  <si>
    <t>Catechists_F</t>
  </si>
  <si>
    <t>Catechists_R</t>
  </si>
  <si>
    <t>Catechists_U</t>
  </si>
  <si>
    <t>RopeMaker_T</t>
  </si>
  <si>
    <t>RopeMaker_F</t>
  </si>
  <si>
    <t>RopeMaker_R</t>
  </si>
  <si>
    <t>RopeMaker_U</t>
  </si>
  <si>
    <t>Smelters_T</t>
  </si>
  <si>
    <t>Smelters_F</t>
  </si>
  <si>
    <t>Smelters_R</t>
  </si>
  <si>
    <t>Smelters_U</t>
  </si>
  <si>
    <t>Shoemakers_T</t>
  </si>
  <si>
    <t>Shoemakers_F</t>
  </si>
  <si>
    <t>Shoemakers_R</t>
  </si>
  <si>
    <t>Shoemakers_U</t>
  </si>
  <si>
    <t>Butcher_T</t>
  </si>
  <si>
    <t>Butcher_F</t>
  </si>
  <si>
    <t>Butcher_R</t>
  </si>
  <si>
    <t>Butcher_U</t>
  </si>
  <si>
    <t>Cochinilla_T</t>
  </si>
  <si>
    <t>Cochinilla_F</t>
  </si>
  <si>
    <t>Cochinilla_R</t>
  </si>
  <si>
    <t>Cochinilla_U</t>
  </si>
  <si>
    <t>Baker_T</t>
  </si>
  <si>
    <t>Baker_F</t>
  </si>
  <si>
    <t>Baker_R</t>
  </si>
  <si>
    <t>Baker_U</t>
  </si>
  <si>
    <t>JicaraMakers_T</t>
  </si>
  <si>
    <t>JicaraMakers_F</t>
  </si>
  <si>
    <t>JicaraMakers_R</t>
  </si>
  <si>
    <t>JicaraMakers_U</t>
  </si>
  <si>
    <t>Singers_T</t>
  </si>
  <si>
    <t>Singers_F</t>
  </si>
  <si>
    <t>Singers_R</t>
  </si>
  <si>
    <t>Singers_U</t>
  </si>
  <si>
    <t>Church_T</t>
  </si>
  <si>
    <t>Church_F</t>
  </si>
  <si>
    <t>Church_R</t>
  </si>
  <si>
    <t>Church_U</t>
  </si>
  <si>
    <t>BellRingers_T</t>
  </si>
  <si>
    <t>BellRingers_F</t>
  </si>
  <si>
    <t>BellRingers_R</t>
  </si>
  <si>
    <t>BellRingers_U</t>
  </si>
  <si>
    <t>FieldHands_T</t>
  </si>
  <si>
    <t>FieldHands_F</t>
  </si>
  <si>
    <t>FieldHands_R</t>
  </si>
  <si>
    <t>FieldHands_U</t>
  </si>
  <si>
    <t>SpaniardsWorkers_T</t>
  </si>
  <si>
    <t>SpaniardsWorkers_F</t>
  </si>
  <si>
    <t>SpaniardsWorkers_R</t>
  </si>
  <si>
    <t>SpaniardsWorkers_U</t>
  </si>
  <si>
    <t>LandBuyers_T</t>
  </si>
  <si>
    <t>LandBuyers_F</t>
  </si>
  <si>
    <t>LandBuyers_R</t>
  </si>
  <si>
    <t>LandBuyers_U</t>
  </si>
  <si>
    <t>LaborTribute_T</t>
  </si>
  <si>
    <t>LaborTribute_F</t>
  </si>
  <si>
    <t>LaborTribute_R</t>
  </si>
  <si>
    <t>LaborTribute_U</t>
  </si>
  <si>
    <t>Unknown_T</t>
  </si>
  <si>
    <t>Unknown_F</t>
  </si>
  <si>
    <t>Unknown_R</t>
  </si>
  <si>
    <t>Unknown_U</t>
  </si>
  <si>
    <t>Tepanpixque</t>
  </si>
  <si>
    <t>TOTAL</t>
  </si>
  <si>
    <t>FREE</t>
  </si>
  <si>
    <t>RENTER</t>
  </si>
  <si>
    <t>UNCERTAIN</t>
  </si>
  <si>
    <t>NOBLE</t>
  </si>
  <si>
    <t>Tecpan</t>
  </si>
  <si>
    <t>Huexotzinco</t>
  </si>
  <si>
    <t>482v</t>
  </si>
  <si>
    <t>Total</t>
  </si>
  <si>
    <t>Inference</t>
  </si>
  <si>
    <t>Medium</t>
  </si>
  <si>
    <t>Toponym corruption</t>
  </si>
  <si>
    <t>Central</t>
  </si>
  <si>
    <t>Ciudad</t>
  </si>
  <si>
    <t>Huexotzinco-Tecpan</t>
  </si>
  <si>
    <t>San Juan</t>
  </si>
  <si>
    <t>San Juan Huexotzinco</t>
  </si>
  <si>
    <t>Cuauhquiahuac</t>
  </si>
  <si>
    <t>483r</t>
  </si>
  <si>
    <t>Toponym Hispanicization; one of the 4 core calpolque == four barrios of modern Huejotzingo</t>
  </si>
  <si>
    <t>Huexotzinco-Cuauhquiahuac</t>
  </si>
  <si>
    <t>Zocuinanco</t>
  </si>
  <si>
    <t>483v</t>
  </si>
  <si>
    <t>Huexotzinco-Zocuinanco</t>
  </si>
  <si>
    <t>Tlacochcalco1</t>
  </si>
  <si>
    <t>484r</t>
  </si>
  <si>
    <t>Close Match</t>
  </si>
  <si>
    <t>High</t>
  </si>
  <si>
    <t>Toponym Corruption; One of the 4 core calpolque == four barrios of modern Huejotzingo</t>
  </si>
  <si>
    <t>Huexotzinco-Tlacochcalco1</t>
  </si>
  <si>
    <t>Tepetlapan</t>
  </si>
  <si>
    <t>484v</t>
  </si>
  <si>
    <t>Toponym Hispanicization</t>
  </si>
  <si>
    <t>Huexotzinco-Tepetlapan</t>
  </si>
  <si>
    <t>Pochtlan</t>
  </si>
  <si>
    <t>485r</t>
  </si>
  <si>
    <t>Toponym Hispanicization / Corruption</t>
  </si>
  <si>
    <t>Huexotzinco-Pochtlan</t>
  </si>
  <si>
    <t>Cihuatichan</t>
  </si>
  <si>
    <t>485v</t>
  </si>
  <si>
    <t>Huexotzinco-Cihuatichan</t>
  </si>
  <si>
    <t>Tepoliuhcan</t>
  </si>
  <si>
    <t>486r</t>
  </si>
  <si>
    <t>Low</t>
  </si>
  <si>
    <t>Huexotzinco-Tepoliuhcan</t>
  </si>
  <si>
    <t>Tlamaoco</t>
  </si>
  <si>
    <t>486v</t>
  </si>
  <si>
    <t>Exact Match</t>
  </si>
  <si>
    <t>Huexotzinco-Tlamaoco</t>
  </si>
  <si>
    <t>Tlacochcalco2</t>
  </si>
  <si>
    <t>487r</t>
  </si>
  <si>
    <t>Huexotzinco-Tlacochcalco2</t>
  </si>
  <si>
    <t>Xochitlan</t>
  </si>
  <si>
    <t>487v</t>
  </si>
  <si>
    <t>Huexotzinco-Xochitlan</t>
  </si>
  <si>
    <t>Tlachichilco</t>
  </si>
  <si>
    <t>488r</t>
  </si>
  <si>
    <t>Huexotzinco-Tlachichilco</t>
  </si>
  <si>
    <t>Church Singers</t>
  </si>
  <si>
    <t>MISSING</t>
  </si>
  <si>
    <t>Huexotzinco-Church Singers</t>
  </si>
  <si>
    <t>Non-Tributaries</t>
  </si>
  <si>
    <t>490r</t>
  </si>
  <si>
    <t>Huexotzinco-Non-Tributaries</t>
  </si>
  <si>
    <t>NonTributaries</t>
  </si>
  <si>
    <t>Nobles</t>
  </si>
  <si>
    <t>685v</t>
  </si>
  <si>
    <t>Huexotzinco-Nobles</t>
  </si>
  <si>
    <t>Chimalpan</t>
  </si>
  <si>
    <t>Xaltepetlapan</t>
  </si>
  <si>
    <t>495v</t>
  </si>
  <si>
    <t>Xaltepetlapan-Chimalpan</t>
  </si>
  <si>
    <t>Santiago</t>
  </si>
  <si>
    <t>Santiago Xaltepetlapan</t>
  </si>
  <si>
    <t>Mihuacan</t>
  </si>
  <si>
    <t>496r</t>
  </si>
  <si>
    <t>Xaltepetlapan-Mihuacan</t>
  </si>
  <si>
    <t>Izquitlan</t>
  </si>
  <si>
    <t>496v</t>
  </si>
  <si>
    <t>Xaltepetlapan-Izquitlan</t>
  </si>
  <si>
    <t>Tlacochcalco</t>
  </si>
  <si>
    <t>497r</t>
  </si>
  <si>
    <t>Xaltepetlapan-Tlacochcalco</t>
  </si>
  <si>
    <t>Contlan</t>
  </si>
  <si>
    <t>497v</t>
  </si>
  <si>
    <t>Xaltepetlapan-Contlan</t>
  </si>
  <si>
    <t>Tlilhuacan</t>
  </si>
  <si>
    <t>498r</t>
  </si>
  <si>
    <t>Xaltepetlapan-Tlilhuacan</t>
  </si>
  <si>
    <t>Tenantitlan</t>
  </si>
  <si>
    <t>498v</t>
  </si>
  <si>
    <t>Xaltepetlapan-Tenantitlan</t>
  </si>
  <si>
    <t>Tepec</t>
  </si>
  <si>
    <t>499r</t>
  </si>
  <si>
    <t>Xaltepetlapan-Tepec</t>
  </si>
  <si>
    <t>Tlalteca aguacan</t>
  </si>
  <si>
    <t>499v</t>
  </si>
  <si>
    <t>Xaltepetlapan-Tlalteca aguacan</t>
  </si>
  <si>
    <t>Tlaucalcatl</t>
  </si>
  <si>
    <t>500r</t>
  </si>
  <si>
    <t>Xaltepetlapan-Tlaucalcatl</t>
  </si>
  <si>
    <t>Tlaxisco</t>
  </si>
  <si>
    <t>500v</t>
  </si>
  <si>
    <t>Xaltepetlapan-Tlaxisco</t>
  </si>
  <si>
    <t>Huitzilhuacan</t>
  </si>
  <si>
    <t>501r</t>
  </si>
  <si>
    <t>Xaltepetlapan-Huitzilhuacan</t>
  </si>
  <si>
    <t>Acolhuacan</t>
  </si>
  <si>
    <t>501v</t>
  </si>
  <si>
    <t>Xaltepetlapan-Acolhuacan</t>
  </si>
  <si>
    <t>504v</t>
  </si>
  <si>
    <t>Xaltepetlapan-Non-Tributaries</t>
  </si>
  <si>
    <t>735v</t>
  </si>
  <si>
    <t>Xaltepetlapan-Nobles</t>
  </si>
  <si>
    <t>Tlanicontlan</t>
  </si>
  <si>
    <t>647r</t>
  </si>
  <si>
    <t>Tlanicontlan-Tlanicontlan</t>
  </si>
  <si>
    <t>San Simon</t>
  </si>
  <si>
    <t>San Simon Tlanicontlan</t>
  </si>
  <si>
    <t>Huexotitlan</t>
  </si>
  <si>
    <t>647v</t>
  </si>
  <si>
    <t>Tlanicontlan-Huexotitlan</t>
  </si>
  <si>
    <t>648r</t>
  </si>
  <si>
    <t>Tlanicontlan-Pochtlan</t>
  </si>
  <si>
    <t>Tepetitlan</t>
  </si>
  <si>
    <t>648v</t>
  </si>
  <si>
    <t>Tlanicontlan-Tepetitlan</t>
  </si>
  <si>
    <t>Tenanco</t>
  </si>
  <si>
    <t>649r</t>
  </si>
  <si>
    <t>Tlanicontlan-Tenanco</t>
  </si>
  <si>
    <t>Huizilhuacan</t>
  </si>
  <si>
    <t>649v</t>
  </si>
  <si>
    <t>Tlanicontlan-Huizilhuacan</t>
  </si>
  <si>
    <t>Xochimilco</t>
  </si>
  <si>
    <t>650r</t>
  </si>
  <si>
    <t>Tlanicontlan-Xochimilco</t>
  </si>
  <si>
    <t>650v</t>
  </si>
  <si>
    <t>Tlanicontlan-Acolhuacan</t>
  </si>
  <si>
    <t>Tlaxcalteca</t>
  </si>
  <si>
    <t>651r</t>
  </si>
  <si>
    <t>Tlanicontlan-Tlaxcalteca</t>
  </si>
  <si>
    <t>Tlanicontlan-Non-Tributaries</t>
  </si>
  <si>
    <t>758v</t>
  </si>
  <si>
    <t>Tlanicontlan-Nobles</t>
  </si>
  <si>
    <t>Tlayacanque</t>
  </si>
  <si>
    <t>535r</t>
  </si>
  <si>
    <t>Tlayacanque-Tlayacanque</t>
  </si>
  <si>
    <t>San Sebastian</t>
  </si>
  <si>
    <t>San Sebastian Tlayacanque</t>
  </si>
  <si>
    <t>Tlatlauhcan</t>
  </si>
  <si>
    <t>536r</t>
  </si>
  <si>
    <t>Tlayacanque-Tlatlauhcan</t>
  </si>
  <si>
    <t>537r</t>
  </si>
  <si>
    <t>Tlayacanque-Non-Tributaries</t>
  </si>
  <si>
    <t>748v</t>
  </si>
  <si>
    <t>Tlayacanque-Nobles</t>
  </si>
  <si>
    <t>Tianquiztenco</t>
  </si>
  <si>
    <t>541v</t>
  </si>
  <si>
    <t>Moderate</t>
  </si>
  <si>
    <t>Tianquiztenco-Tlamaoco</t>
  </si>
  <si>
    <t>San Francisco</t>
  </si>
  <si>
    <t>San Francisco Tianquiztenco</t>
  </si>
  <si>
    <t>Atenco</t>
  </si>
  <si>
    <t>542r</t>
  </si>
  <si>
    <t>Tianquiztenco-Atenco</t>
  </si>
  <si>
    <t>542v</t>
  </si>
  <si>
    <t>Tianquiztenco-Acolhuacan</t>
  </si>
  <si>
    <t>Mexico Tenochtitlan</t>
  </si>
  <si>
    <t>543r</t>
  </si>
  <si>
    <t>Tianquiztenco-Mexico Tenochtitlan</t>
  </si>
  <si>
    <t>Cuitlizco</t>
  </si>
  <si>
    <t>543v</t>
  </si>
  <si>
    <t>Tianquiztenco-Cuitlizco</t>
  </si>
  <si>
    <t>Tequanipan</t>
  </si>
  <si>
    <t>544r</t>
  </si>
  <si>
    <t>Tianquiztenco-Tequanipan</t>
  </si>
  <si>
    <t>Tlacocalco</t>
  </si>
  <si>
    <t>544v</t>
  </si>
  <si>
    <t>Tianquiztenco-Tlacocalco</t>
  </si>
  <si>
    <t>Xilotzinco</t>
  </si>
  <si>
    <t>545r</t>
  </si>
  <si>
    <t>Tianquiztenco-Xilotzinco</t>
  </si>
  <si>
    <t>545v</t>
  </si>
  <si>
    <t>Tianquiztenco-Non-Tributaries</t>
  </si>
  <si>
    <t>708r</t>
  </si>
  <si>
    <t>Tianquiztenco-Nobles</t>
  </si>
  <si>
    <t>Teocaltitlan</t>
  </si>
  <si>
    <t>Acxotlan</t>
  </si>
  <si>
    <t>622r</t>
  </si>
  <si>
    <t>Acxotlan-Teocaltitlan</t>
  </si>
  <si>
    <t>Santa Maria</t>
  </si>
  <si>
    <t>Santa Maria Acxotlan</t>
  </si>
  <si>
    <t>Mizquipolco</t>
  </si>
  <si>
    <t>622v</t>
  </si>
  <si>
    <t>Acxotlan-Mizquipolco</t>
  </si>
  <si>
    <t>Coatlan</t>
  </si>
  <si>
    <t>623r</t>
  </si>
  <si>
    <t>Acxotlan-Coatlan</t>
  </si>
  <si>
    <t>Tlecuilhuacan</t>
  </si>
  <si>
    <t>623v</t>
  </si>
  <si>
    <t>Acxotlan-Tlecuilhuacan</t>
  </si>
  <si>
    <t>Chalchiuhtepec</t>
  </si>
  <si>
    <t>624r</t>
  </si>
  <si>
    <t>Acxotlan-Chalchiuhtepec</t>
  </si>
  <si>
    <t>Ocuixco</t>
  </si>
  <si>
    <t>624v</t>
  </si>
  <si>
    <t>Acxotlan-Ocuixco</t>
  </si>
  <si>
    <t>625r</t>
  </si>
  <si>
    <t>Acxotlan-Xaltepetlapan</t>
  </si>
  <si>
    <t>Oxihuacan</t>
  </si>
  <si>
    <t>625v</t>
  </si>
  <si>
    <t>Acxotlan-Oxihuacan</t>
  </si>
  <si>
    <t>Tlalpican</t>
  </si>
  <si>
    <t>626r</t>
  </si>
  <si>
    <t>Acxotlan-Tlalpican</t>
  </si>
  <si>
    <t>Iztcoloco</t>
  </si>
  <si>
    <t>626v</t>
  </si>
  <si>
    <t>Acxotlan-Iztcoloco</t>
  </si>
  <si>
    <t>Quetzalhuacan</t>
  </si>
  <si>
    <t>627r</t>
  </si>
  <si>
    <t>Acxotlan-Quetzalhuacan</t>
  </si>
  <si>
    <t>Tlanechicolti</t>
  </si>
  <si>
    <t>628r</t>
  </si>
  <si>
    <t>Acxotlan-Tlanechicolti</t>
  </si>
  <si>
    <t>Artisans</t>
  </si>
  <si>
    <t>Acxotlan-Artisans</t>
  </si>
  <si>
    <t>Xalpatol</t>
  </si>
  <si>
    <t>629r</t>
  </si>
  <si>
    <t>Acxotlan-Xalpatol</t>
  </si>
  <si>
    <t>630v</t>
  </si>
  <si>
    <t>Acxotlan-Non-Tributaries</t>
  </si>
  <si>
    <t>Tocuillan</t>
  </si>
  <si>
    <t>613r</t>
  </si>
  <si>
    <t>Tocuillan-Tocuillan</t>
  </si>
  <si>
    <t>San Bartolome</t>
  </si>
  <si>
    <t>San Bartolome Tocuillan</t>
  </si>
  <si>
    <t>Onenepacon</t>
  </si>
  <si>
    <t>613v</t>
  </si>
  <si>
    <t>Tocuillan-Onenepacon</t>
  </si>
  <si>
    <t>Acolhuaque</t>
  </si>
  <si>
    <t>614r</t>
  </si>
  <si>
    <t>Tocuillan-Acolhuaque</t>
  </si>
  <si>
    <t>Tzacualticpac</t>
  </si>
  <si>
    <t>615r</t>
  </si>
  <si>
    <t>Tocuillan-Tzacualticpac</t>
  </si>
  <si>
    <t>Tlaxcaltecapan</t>
  </si>
  <si>
    <t>615v</t>
  </si>
  <si>
    <t>Surroundings</t>
  </si>
  <si>
    <t>Tocuillan-Tlaxcaltecapan</t>
  </si>
  <si>
    <t>618r</t>
  </si>
  <si>
    <t>Tocuillan-Non-Tributaries</t>
  </si>
  <si>
    <t>724v</t>
  </si>
  <si>
    <t>Tocuillan-Nobles</t>
  </si>
  <si>
    <t>Coyotzinco</t>
  </si>
  <si>
    <t>563r</t>
  </si>
  <si>
    <t>Coyotzinco-Coyotzinco</t>
  </si>
  <si>
    <t>San Luis</t>
  </si>
  <si>
    <t>San Luis Coyotzinco</t>
  </si>
  <si>
    <t>Atlicholoayan</t>
  </si>
  <si>
    <t>566v</t>
  </si>
  <si>
    <t>Coyotzinco-Atlicholoayan</t>
  </si>
  <si>
    <t>573v</t>
  </si>
  <si>
    <t>Coyotzinco-Tlamaoco</t>
  </si>
  <si>
    <t>576r</t>
  </si>
  <si>
    <t>Coyotzinco-Zocuinanco</t>
  </si>
  <si>
    <t>581r</t>
  </si>
  <si>
    <t>Coyotzinco-Non-Tributaries</t>
  </si>
  <si>
    <t>716r</t>
  </si>
  <si>
    <t>Coyotzinco-Nobles</t>
  </si>
  <si>
    <t>Tepetzinco</t>
  </si>
  <si>
    <t>549v</t>
  </si>
  <si>
    <t>Tepetzinco-Tepetzinco</t>
  </si>
  <si>
    <t>San Esteban</t>
  </si>
  <si>
    <t>San Esteban Tepetzinco</t>
  </si>
  <si>
    <t>551r</t>
  </si>
  <si>
    <t>Tepetzinco-Tepoliuhcan</t>
  </si>
  <si>
    <t>553v</t>
  </si>
  <si>
    <t>Tepetzinco-Non-Tributaries</t>
  </si>
  <si>
    <t>703v</t>
  </si>
  <si>
    <t>Tepetzinco-Nobles</t>
  </si>
  <si>
    <t>Tlatenco</t>
  </si>
  <si>
    <t>557v</t>
  </si>
  <si>
    <t>Tlatenco-Tlatenco</t>
  </si>
  <si>
    <t>San Antonio</t>
  </si>
  <si>
    <t>San Antonio Tlatenco</t>
  </si>
  <si>
    <t>Tlacaxoloc</t>
  </si>
  <si>
    <t>558r</t>
  </si>
  <si>
    <t>Tlatenco-Tlacaxoloc</t>
  </si>
  <si>
    <t>Itzcotlan</t>
  </si>
  <si>
    <t>558v</t>
  </si>
  <si>
    <t>Tlatenco-Itzcotlan</t>
  </si>
  <si>
    <t>Analco Cuilotlan</t>
  </si>
  <si>
    <t>559r</t>
  </si>
  <si>
    <t>Tlatenco-Analco Cuilotlan</t>
  </si>
  <si>
    <t>559v</t>
  </si>
  <si>
    <t>Tlatenco-Non-Tributaries</t>
  </si>
  <si>
    <t>755v</t>
  </si>
  <si>
    <t>Tlatenco-Nobles</t>
  </si>
  <si>
    <t>Cuixico</t>
  </si>
  <si>
    <t>Zecalacoayan</t>
  </si>
  <si>
    <t>591r</t>
  </si>
  <si>
    <t>Zecalacoayan-Cuixico</t>
  </si>
  <si>
    <t>San Nicolas</t>
  </si>
  <si>
    <t>San Nicolas Zecalacoayan</t>
  </si>
  <si>
    <t>591v</t>
  </si>
  <si>
    <t>Zecalacoayan-Tlacochcalco</t>
  </si>
  <si>
    <t>Telpozco</t>
  </si>
  <si>
    <t>592r</t>
  </si>
  <si>
    <t>Zecalacoayan-Telpozco</t>
  </si>
  <si>
    <t>Totollan</t>
  </si>
  <si>
    <t>592v</t>
  </si>
  <si>
    <t>Zecalacoayan-Totollan</t>
  </si>
  <si>
    <t>593r</t>
  </si>
  <si>
    <t>Zecalacoayan-Tlalpican</t>
  </si>
  <si>
    <t>Achtocan</t>
  </si>
  <si>
    <t>593v</t>
  </si>
  <si>
    <t>Zecalacoayan-Achtocan</t>
  </si>
  <si>
    <t>Ocotitlan</t>
  </si>
  <si>
    <t>594r</t>
  </si>
  <si>
    <t>Zecalacoayan-Ocotitlan</t>
  </si>
  <si>
    <t>Tezcacohuac</t>
  </si>
  <si>
    <t>594v</t>
  </si>
  <si>
    <t>Zecalacoayan-Tezcacohuac</t>
  </si>
  <si>
    <t>595r</t>
  </si>
  <si>
    <t>Zecalacoayan-Tlacaxoloc</t>
  </si>
  <si>
    <t>Chiconquiyauhco</t>
  </si>
  <si>
    <t>595v</t>
  </si>
  <si>
    <t>Zecalacoayan-Chiconquiyauhco</t>
  </si>
  <si>
    <t>Ahuacuauhtitlan</t>
  </si>
  <si>
    <t>596r</t>
  </si>
  <si>
    <t>Zecalacoayan-Ahuacuauhtitlan</t>
  </si>
  <si>
    <t>597r</t>
  </si>
  <si>
    <t>Zecalacoayan-Non-Tributaries</t>
  </si>
  <si>
    <t>744v</t>
  </si>
  <si>
    <t>Zecalacoayan-Nobles</t>
  </si>
  <si>
    <t>Almoyahuacapan</t>
  </si>
  <si>
    <t>Chiauhtzinco</t>
  </si>
  <si>
    <t>602r</t>
  </si>
  <si>
    <t>Chiauhtzinco-Almoyahuacapan</t>
  </si>
  <si>
    <t>San Lorenzo</t>
  </si>
  <si>
    <t>San Lorenzo Chiauhtzinco</t>
  </si>
  <si>
    <t>Tzompachcan</t>
  </si>
  <si>
    <t>603r</t>
  </si>
  <si>
    <t>Chiauhtzinco-Tzompachcan</t>
  </si>
  <si>
    <t>Ocotepec</t>
  </si>
  <si>
    <t>604r</t>
  </si>
  <si>
    <t>Chiauhtzinco-Ocotepec</t>
  </si>
  <si>
    <t>605r</t>
  </si>
  <si>
    <t>Chiauhtzinco-Tepoliuhcan</t>
  </si>
  <si>
    <t>Acolhuacapan</t>
  </si>
  <si>
    <t>606r</t>
  </si>
  <si>
    <t>Chiauhtzinco-Acolhuacapan</t>
  </si>
  <si>
    <t>607r</t>
  </si>
  <si>
    <t>Chiauhtzinco-Non-Tributaries</t>
  </si>
  <si>
    <t>740v</t>
  </si>
  <si>
    <t>Chiauhtzinco-Nobles</t>
  </si>
  <si>
    <t>Tlayacanque1</t>
  </si>
  <si>
    <t>Atzompan</t>
  </si>
  <si>
    <t>638r</t>
  </si>
  <si>
    <t>Atzompan-Tlayacanque1</t>
  </si>
  <si>
    <t>San Agustin</t>
  </si>
  <si>
    <t>San Agustin Atzompan</t>
  </si>
  <si>
    <t>Mecapan</t>
  </si>
  <si>
    <t>638v</t>
  </si>
  <si>
    <t>Atzompan-Mecapan</t>
  </si>
  <si>
    <t>Tlamatlan</t>
  </si>
  <si>
    <t>639r</t>
  </si>
  <si>
    <t>Atzompan-Tlamatlan</t>
  </si>
  <si>
    <t>639v</t>
  </si>
  <si>
    <t>Atzompan-Ahuacuauhtitlan</t>
  </si>
  <si>
    <t>Malinaltepec</t>
  </si>
  <si>
    <t>640r</t>
  </si>
  <si>
    <t>Atzompan-Malinaltepec</t>
  </si>
  <si>
    <t>Tlayacanque2</t>
  </si>
  <si>
    <t>640v</t>
  </si>
  <si>
    <t>Atzompan-Tlayacanque2</t>
  </si>
  <si>
    <t>Cuauhtlan</t>
  </si>
  <si>
    <t>641r</t>
  </si>
  <si>
    <t>Atzompan-Cuauhtlan</t>
  </si>
  <si>
    <t>Tepoloquique</t>
  </si>
  <si>
    <t>641v</t>
  </si>
  <si>
    <t>Atzompan-Tepoloquique</t>
  </si>
  <si>
    <t>Teotliaya</t>
  </si>
  <si>
    <t>642r</t>
  </si>
  <si>
    <t>Atzompan-Teotliaya</t>
  </si>
  <si>
    <t>643r</t>
  </si>
  <si>
    <t>Atzompan-Non-Tributaries</t>
  </si>
  <si>
    <t>720v</t>
  </si>
  <si>
    <t>Atzompan-Nobles</t>
  </si>
  <si>
    <t>AtencoMissing1</t>
  </si>
  <si>
    <t>Barrio order; empty archaeologically settled area</t>
  </si>
  <si>
    <t>Atenco-AtencoMissing1</t>
  </si>
  <si>
    <t>Santa Cruz</t>
  </si>
  <si>
    <t>Santa Cruz Atenco</t>
  </si>
  <si>
    <t>AtencoMissing2</t>
  </si>
  <si>
    <t>Atenco-AtencoMissing2</t>
  </si>
  <si>
    <t>658r</t>
  </si>
  <si>
    <t>Atenco-Huitzilhuacan</t>
  </si>
  <si>
    <t>658v</t>
  </si>
  <si>
    <t>Atenco-Cuauhquiahuac</t>
  </si>
  <si>
    <t>659r</t>
  </si>
  <si>
    <t>Atenco-Tlacochcalco1</t>
  </si>
  <si>
    <t>660r</t>
  </si>
  <si>
    <t>Atenco-Tlamaoco</t>
  </si>
  <si>
    <t>Tezoquipan</t>
  </si>
  <si>
    <t>660v</t>
  </si>
  <si>
    <t>Atenco-Tezoquipan</t>
  </si>
  <si>
    <t>Xalmimilolco</t>
  </si>
  <si>
    <t>661r</t>
  </si>
  <si>
    <t>Atenco-Xalmimilolco</t>
  </si>
  <si>
    <t>Pahuacan</t>
  </si>
  <si>
    <t>661v</t>
  </si>
  <si>
    <t>Nahuatl corruption with continuity of meaning</t>
  </si>
  <si>
    <t>Atenco-Pahuacan</t>
  </si>
  <si>
    <t>Zacapechpan</t>
  </si>
  <si>
    <t>662r</t>
  </si>
  <si>
    <t>Atenco-Zacapechpan</t>
  </si>
  <si>
    <t>Tetitlan</t>
  </si>
  <si>
    <t>662v</t>
  </si>
  <si>
    <t>Atenco-Tetitlan</t>
  </si>
  <si>
    <t>663r</t>
  </si>
  <si>
    <t>Near Tecpan-Zocuinanco</t>
  </si>
  <si>
    <t>Atenco-Zocuinanco</t>
  </si>
  <si>
    <t>663v</t>
  </si>
  <si>
    <t>Atenco-Tlilhuacan</t>
  </si>
  <si>
    <t>664r</t>
  </si>
  <si>
    <t>Atenco-Tlacochcalco2</t>
  </si>
  <si>
    <t>Cuauhtzinco</t>
  </si>
  <si>
    <t>664v</t>
  </si>
  <si>
    <t>Very close modern match + Hispanicized corruption</t>
  </si>
  <si>
    <t>Atenco-Cuauhtzinco</t>
  </si>
  <si>
    <t>Teohuacan</t>
  </si>
  <si>
    <t>665r</t>
  </si>
  <si>
    <t>Atenco-Teohuacan</t>
  </si>
  <si>
    <t>Aculhuacapan</t>
  </si>
  <si>
    <t>666r</t>
  </si>
  <si>
    <t>Detatched Immigrant Barrio</t>
  </si>
  <si>
    <t>Atenco-Aculhuacapan</t>
  </si>
  <si>
    <t>670r</t>
  </si>
  <si>
    <t>Atenco-Tlaxcaltecapan</t>
  </si>
  <si>
    <t>676r</t>
  </si>
  <si>
    <t>Atenco-Non-Tributaries</t>
  </si>
  <si>
    <t>732r</t>
  </si>
  <si>
    <t>Atenco-Nobles</t>
  </si>
  <si>
    <t>Almoyahuacan</t>
  </si>
  <si>
    <t>513r</t>
  </si>
  <si>
    <t>Almoyahuacan-Almoyahuacan</t>
  </si>
  <si>
    <t>Santa Maria Asuncion</t>
  </si>
  <si>
    <t>Santa Maria Asuncion Almoyahuacan</t>
  </si>
  <si>
    <t>Tecacallanco</t>
  </si>
  <si>
    <t>515r</t>
  </si>
  <si>
    <t>Almoyahuacan-Tecacallanco</t>
  </si>
  <si>
    <t>Nepopohualco</t>
  </si>
  <si>
    <t>517r</t>
  </si>
  <si>
    <t>Almoyahuacan-Nepopohualco</t>
  </si>
  <si>
    <t>520v</t>
  </si>
  <si>
    <t>Almoyahuacan-Non-Tributaries</t>
  </si>
  <si>
    <t>711r</t>
  </si>
  <si>
    <t>Almoyahuacan-Nobles</t>
  </si>
  <si>
    <t>525r</t>
  </si>
  <si>
    <t>Ocotepec-Pochtlan</t>
  </si>
  <si>
    <t>San Pablo</t>
  </si>
  <si>
    <t>San Pablo Ocotepec</t>
  </si>
  <si>
    <t>Antzontzoncolecan</t>
  </si>
  <si>
    <t>525v</t>
  </si>
  <si>
    <t>Ocotepec-Antzontzoncolecan</t>
  </si>
  <si>
    <t>Tlaxichco</t>
  </si>
  <si>
    <t>526r</t>
  </si>
  <si>
    <t>Ocotepec-Tlaxichco</t>
  </si>
  <si>
    <t>526v</t>
  </si>
  <si>
    <t>Ocotepec-Contlan</t>
  </si>
  <si>
    <t>527r</t>
  </si>
  <si>
    <t>Ocotepec-Chimalpan</t>
  </si>
  <si>
    <t>Mexico</t>
  </si>
  <si>
    <t>527v</t>
  </si>
  <si>
    <t>Ocotepec-Mexico</t>
  </si>
  <si>
    <t>Nepapatlcan Aculhuacapan</t>
  </si>
  <si>
    <t>528r</t>
  </si>
  <si>
    <t>Ocotepec-Nepapatlcan Aculhuacapan</t>
  </si>
  <si>
    <t>530v</t>
  </si>
  <si>
    <t>Ocotepec-Non-Tributaries</t>
  </si>
  <si>
    <t>698v</t>
  </si>
  <si>
    <t>Ocotepec-Nobles</t>
  </si>
  <si>
    <t>Coatlichan</t>
  </si>
  <si>
    <t>Tetzmollocan</t>
  </si>
  <si>
    <t>769v</t>
  </si>
  <si>
    <t>North</t>
  </si>
  <si>
    <t>Tetzmollocan-Coatlichan</t>
  </si>
  <si>
    <t>Santa Maria Tetzmollocan</t>
  </si>
  <si>
    <t>Tlalnahuac</t>
  </si>
  <si>
    <t>772r</t>
  </si>
  <si>
    <t>Tetzmollocan-Tlalnahuac</t>
  </si>
  <si>
    <t>775r</t>
  </si>
  <si>
    <t>Tetzmollocan-Tianquiztenco</t>
  </si>
  <si>
    <t>Tenexcalco</t>
  </si>
  <si>
    <t>777r</t>
  </si>
  <si>
    <t>Tetzmollocan-Tenexcalco</t>
  </si>
  <si>
    <t>Tlallacallecan</t>
  </si>
  <si>
    <t>781r</t>
  </si>
  <si>
    <t>Tetzmollocan-Tlallacallecan</t>
  </si>
  <si>
    <t>Apapaztlan</t>
  </si>
  <si>
    <t>783r</t>
  </si>
  <si>
    <t>Tetzmollocan-Apapaztlan</t>
  </si>
  <si>
    <t>Amaxac</t>
  </si>
  <si>
    <t>785v</t>
  </si>
  <si>
    <t>Tetzmollocan-Amaxac</t>
  </si>
  <si>
    <t>Atlitztacan</t>
  </si>
  <si>
    <t>790v</t>
  </si>
  <si>
    <t>Tetzmollocan-Atlitztacan</t>
  </si>
  <si>
    <t>795r</t>
  </si>
  <si>
    <t>Tetzmollocan-Non-Tributaries</t>
  </si>
  <si>
    <t>852r</t>
  </si>
  <si>
    <t>Tetzmollocan-Nobles</t>
  </si>
  <si>
    <t>San Pablo Tetzmollocan</t>
  </si>
  <si>
    <t>Teotlaltzinco</t>
  </si>
  <si>
    <t>808v</t>
  </si>
  <si>
    <t>Teotlaltzinco-Teotlaltzinco</t>
  </si>
  <si>
    <t>San Felipe</t>
  </si>
  <si>
    <t>San Felipe Teotlaltzinco</t>
  </si>
  <si>
    <t>Tlapechuacan</t>
  </si>
  <si>
    <t>810v</t>
  </si>
  <si>
    <t>Teotlaltzinco-Tlapechuacan</t>
  </si>
  <si>
    <t>Cuatlapancan</t>
  </si>
  <si>
    <t>811v</t>
  </si>
  <si>
    <t>Teotlaltzinco-Cuatlapancan</t>
  </si>
  <si>
    <t>812v</t>
  </si>
  <si>
    <t>Teotlaltzinco-Totollan</t>
  </si>
  <si>
    <t>Onyancatlan</t>
  </si>
  <si>
    <t>814r</t>
  </si>
  <si>
    <t>Teotlaltzinco-Onyancatlan</t>
  </si>
  <si>
    <t>815v</t>
  </si>
  <si>
    <t>Teotlaltzinco-Tianquiztenco</t>
  </si>
  <si>
    <t>818r</t>
  </si>
  <si>
    <t>Teotlaltzinco-Non-Tributaries</t>
  </si>
  <si>
    <t>860r</t>
  </si>
  <si>
    <t>Teotlaltzinco-Nobles</t>
  </si>
  <si>
    <t>Aztatotohuacan</t>
  </si>
  <si>
    <t>826r</t>
  </si>
  <si>
    <t>Aztatotohuacan-Aztatotohuacan</t>
  </si>
  <si>
    <t>San Gregorio</t>
  </si>
  <si>
    <t>San Gregorio Aztatotohuacan</t>
  </si>
  <si>
    <t>Quetzalan</t>
  </si>
  <si>
    <t>828v</t>
  </si>
  <si>
    <t>Aztatotohuacan-Quetzalan</t>
  </si>
  <si>
    <t>Atzitzintlan</t>
  </si>
  <si>
    <t>831r</t>
  </si>
  <si>
    <t>Aztatotohuacan-Atzitzintlan</t>
  </si>
  <si>
    <t>Tozcoc</t>
  </si>
  <si>
    <t>833v</t>
  </si>
  <si>
    <t>Aztatotohuacan-Tozcoc</t>
  </si>
  <si>
    <t>Hueyahuacacualco</t>
  </si>
  <si>
    <t>836r</t>
  </si>
  <si>
    <t>Aztatotohuacan-Hueyahuacacualco</t>
  </si>
  <si>
    <t>Tepatlachco</t>
  </si>
  <si>
    <t>838v</t>
  </si>
  <si>
    <t>Aztatotohuacan-Tepatlachco</t>
  </si>
  <si>
    <t>Tzayanalquilocan</t>
  </si>
  <si>
    <t>841r</t>
  </si>
  <si>
    <t>Aztatotohuacan-Tzayanalquilocan</t>
  </si>
  <si>
    <t>844r</t>
  </si>
  <si>
    <t>Aztatotohuacan-Non-Tributaries</t>
  </si>
  <si>
    <t>855r</t>
  </si>
  <si>
    <t>Aztatotohuacan-Nobles</t>
  </si>
  <si>
    <t>Atlixco</t>
  </si>
  <si>
    <t>894v</t>
  </si>
  <si>
    <t>South</t>
  </si>
  <si>
    <t>Atlixco-Atlixco</t>
  </si>
  <si>
    <t>San Pedro</t>
  </si>
  <si>
    <t>San Pedro Atlixco</t>
  </si>
  <si>
    <t>Quimichallan</t>
  </si>
  <si>
    <t>895r</t>
  </si>
  <si>
    <t>Atlixco-Quimichallan</t>
  </si>
  <si>
    <t>Huitzcuapan</t>
  </si>
  <si>
    <t>895v</t>
  </si>
  <si>
    <t>Atlixco-Huitzcuapan</t>
  </si>
  <si>
    <t>896r</t>
  </si>
  <si>
    <t>Atlixco-Non-Tributaries</t>
  </si>
  <si>
    <t>904v</t>
  </si>
  <si>
    <t>Atlixco-Nobles</t>
  </si>
  <si>
    <t>Tianquizmanalco</t>
  </si>
  <si>
    <t>900v</t>
  </si>
  <si>
    <t>Tianquizmanalco-Tianquizmanalco</t>
  </si>
  <si>
    <t>San Martin</t>
  </si>
  <si>
    <t>San Martin Tianquizmanalco</t>
  </si>
  <si>
    <t>901v</t>
  </si>
  <si>
    <t>Tianquizmanalco-Non-Tributaries</t>
  </si>
  <si>
    <t>908r</t>
  </si>
  <si>
    <t>Tianquizmanalco-Nobles</t>
  </si>
  <si>
    <t>Tepetlixpan</t>
  </si>
  <si>
    <t>Acapetlahuacan</t>
  </si>
  <si>
    <t>868v</t>
  </si>
  <si>
    <t>Acapetlahuacan-Tepetlixpan</t>
  </si>
  <si>
    <t>Santa Maria Acapetlahuacan</t>
  </si>
  <si>
    <t>Tepenacaztlan</t>
  </si>
  <si>
    <t>870r</t>
  </si>
  <si>
    <t>Acapetlahuacan-Tepenacaztlan</t>
  </si>
  <si>
    <t>Chalman</t>
  </si>
  <si>
    <t>872v</t>
  </si>
  <si>
    <t>Acapetlahuacan-Chalman</t>
  </si>
  <si>
    <t>875r</t>
  </si>
  <si>
    <t>Acapetlahuacan-Acxotlan</t>
  </si>
  <si>
    <t>Analco</t>
  </si>
  <si>
    <t>876v</t>
  </si>
  <si>
    <t>Acapetlahuacan-Analco</t>
  </si>
  <si>
    <t>Chiatlan</t>
  </si>
  <si>
    <t>878r</t>
  </si>
  <si>
    <t>Acapetlahuacan-Chiatlan</t>
  </si>
  <si>
    <t>Coyollan</t>
  </si>
  <si>
    <t>880v</t>
  </si>
  <si>
    <t>Acapetlahuacan-Coyollan</t>
  </si>
  <si>
    <t>Itzcalpan</t>
  </si>
  <si>
    <t>881r</t>
  </si>
  <si>
    <t>Acapetlahuacan-Itzcalpan</t>
  </si>
  <si>
    <t>882r</t>
  </si>
  <si>
    <t>Tlatzonca Valli Aocac Quimpia</t>
  </si>
  <si>
    <t>883v</t>
  </si>
  <si>
    <t>Acapetlahuacan-Tlatzonca Valli Aocac Quimpia</t>
  </si>
  <si>
    <t>910r</t>
  </si>
  <si>
    <t>Acapetlahuacan-Church Singers</t>
  </si>
  <si>
    <t>885r</t>
  </si>
  <si>
    <t>Acapetlahuacan-Non-Tributaries</t>
  </si>
  <si>
    <t>Acapetlahuacan-Nobles</t>
  </si>
  <si>
    <t>Tlalnepantla</t>
  </si>
  <si>
    <t>865r</t>
  </si>
  <si>
    <t>Tlalnepantla-Church Singers</t>
  </si>
  <si>
    <t>San Salvador</t>
  </si>
  <si>
    <t>San Salvador Tlalnepantla</t>
  </si>
  <si>
    <t>Tlalnepantla-Nobles</t>
  </si>
  <si>
    <t>Specialists</t>
  </si>
  <si>
    <t>Farmers</t>
  </si>
  <si>
    <t>Farmers_T</t>
  </si>
  <si>
    <t>Farmers_F</t>
  </si>
  <si>
    <t>Farmers_R</t>
  </si>
  <si>
    <t>Farmers_U</t>
  </si>
  <si>
    <t>628v</t>
  </si>
  <si>
    <t>Placeholder</t>
  </si>
  <si>
    <t>Num</t>
  </si>
  <si>
    <t>Variable</t>
  </si>
  <si>
    <t>English</t>
  </si>
  <si>
    <t>Spanish</t>
  </si>
  <si>
    <t>Nahuatl</t>
  </si>
  <si>
    <t>Class</t>
  </si>
  <si>
    <t>Status</t>
  </si>
  <si>
    <t>Suffix</t>
  </si>
  <si>
    <t>Trib</t>
  </si>
  <si>
    <t>Demog</t>
  </si>
  <si>
    <t>Specialist</t>
  </si>
  <si>
    <t>Sector</t>
  </si>
  <si>
    <t>Noble</t>
  </si>
  <si>
    <t>_N</t>
  </si>
  <si>
    <t>HealthyAdults</t>
  </si>
  <si>
    <t>Tributaries</t>
  </si>
  <si>
    <t>Tributarios</t>
  </si>
  <si>
    <t>Old</t>
  </si>
  <si>
    <t>Elderly Men</t>
  </si>
  <si>
    <t>Viejos</t>
  </si>
  <si>
    <t>Exempt</t>
  </si>
  <si>
    <t>Elderly</t>
  </si>
  <si>
    <t>Widower</t>
  </si>
  <si>
    <t>Widowers</t>
  </si>
  <si>
    <t>Viudos</t>
  </si>
  <si>
    <t>Viudas</t>
  </si>
  <si>
    <t>Sick Blind Infirm Lame etc.</t>
  </si>
  <si>
    <t>Enfermos ciegos mórbido cojos etc.</t>
  </si>
  <si>
    <t>Fugitivos</t>
  </si>
  <si>
    <t>Recently Dead</t>
  </si>
  <si>
    <t>Recientemente muertos</t>
  </si>
  <si>
    <t>Commoner</t>
  </si>
  <si>
    <t>_T</t>
  </si>
  <si>
    <t>Tributary</t>
  </si>
  <si>
    <t>Primary</t>
  </si>
  <si>
    <t>_F</t>
  </si>
  <si>
    <t>_R</t>
  </si>
  <si>
    <t>_U</t>
  </si>
  <si>
    <t>Carpenters</t>
  </si>
  <si>
    <t>Carpinteros</t>
  </si>
  <si>
    <t>Tlaxinque</t>
  </si>
  <si>
    <t>Secondary</t>
  </si>
  <si>
    <t>Matmakers</t>
  </si>
  <si>
    <t>Mat Makers</t>
  </si>
  <si>
    <t>Petateros</t>
  </si>
  <si>
    <t>Petlachiuhque</t>
  </si>
  <si>
    <t>Quarriers_T</t>
  </si>
  <si>
    <t>Quarriers</t>
  </si>
  <si>
    <t xml:space="preserve">Quarriers </t>
  </si>
  <si>
    <t>Canteros</t>
  </si>
  <si>
    <t>Tetlapanque</t>
  </si>
  <si>
    <t>Quarriers_F</t>
  </si>
  <si>
    <t>Quarriers_R</t>
  </si>
  <si>
    <t>Quarriers_U</t>
  </si>
  <si>
    <t>Stonecutters</t>
  </si>
  <si>
    <t>Picapedreros</t>
  </si>
  <si>
    <t>Tetzotzoque</t>
  </si>
  <si>
    <t>Masons</t>
  </si>
  <si>
    <t>Stonemasons</t>
  </si>
  <si>
    <t>Albañiles</t>
  </si>
  <si>
    <t>Texinque</t>
  </si>
  <si>
    <t>Sandalmakers_T</t>
  </si>
  <si>
    <t>Sandalmakers</t>
  </si>
  <si>
    <t xml:space="preserve">Huaracheros </t>
  </si>
  <si>
    <t>Cacchiuhque / Caczoc</t>
  </si>
  <si>
    <t>Sandalmakers_F</t>
  </si>
  <si>
    <t>Sandalmakers_R</t>
  </si>
  <si>
    <t>Sandalmakers_U</t>
  </si>
  <si>
    <t>Potters</t>
  </si>
  <si>
    <t>Alfareros</t>
  </si>
  <si>
    <t>Zoquichiuhque / Conchiuhque</t>
  </si>
  <si>
    <t>Doctors</t>
  </si>
  <si>
    <t>Médicos</t>
  </si>
  <si>
    <t>Tlamatque / Tactitl</t>
  </si>
  <si>
    <t>Basketmakers</t>
  </si>
  <si>
    <t>Cesteros</t>
  </si>
  <si>
    <t>Chiquiuhchiuhque / Otlachiquiciuhque</t>
  </si>
  <si>
    <t>BirdCatchers</t>
  </si>
  <si>
    <t>Bird Catchers</t>
  </si>
  <si>
    <t>Cazadores de codornices</t>
  </si>
  <si>
    <t>Tzollanque</t>
  </si>
  <si>
    <t>HuntersOther</t>
  </si>
  <si>
    <t>Hunters (Unspecified)</t>
  </si>
  <si>
    <t>Cazadores (no especificados)</t>
  </si>
  <si>
    <t>Anque</t>
  </si>
  <si>
    <t>HoneyGatherers_T</t>
  </si>
  <si>
    <t>HoneyGatherers</t>
  </si>
  <si>
    <t>Honey Gatherers</t>
  </si>
  <si>
    <t>Recolectores de miel</t>
  </si>
  <si>
    <t>Cuauhnequanque</t>
  </si>
  <si>
    <t>PineResin</t>
  </si>
  <si>
    <t>Pine Resin Extractors</t>
  </si>
  <si>
    <t>Recolectores de resina de pino</t>
  </si>
  <si>
    <t>Ocotzotlazque</t>
  </si>
  <si>
    <t>Scribes</t>
  </si>
  <si>
    <t>Scribes / Painters</t>
  </si>
  <si>
    <t>Escritores / Pintores</t>
  </si>
  <si>
    <t>Tlacuiloque</t>
  </si>
  <si>
    <t>LimeBurners</t>
  </si>
  <si>
    <t>Lime Burners</t>
  </si>
  <si>
    <t>Caleros</t>
  </si>
  <si>
    <t>Tenextlatque</t>
  </si>
  <si>
    <t>Featherworkers</t>
  </si>
  <si>
    <t>Artesanos de plumas</t>
  </si>
  <si>
    <t>Amanteca / Ihuiamanteca</t>
  </si>
  <si>
    <t>TobaccoTube</t>
  </si>
  <si>
    <t>Tobacco Tube Makers</t>
  </si>
  <si>
    <t>Fabricantes de cañas de tabaco</t>
  </si>
  <si>
    <t>Acayechiuhque / Tlapepecho</t>
  </si>
  <si>
    <t>Florists</t>
  </si>
  <si>
    <t>Florists (fresh)</t>
  </si>
  <si>
    <t>Floristas de flores frescas</t>
  </si>
  <si>
    <t>Celicxochichiuhque / Xochimanque</t>
  </si>
  <si>
    <t>DryFlorists</t>
  </si>
  <si>
    <t>Florists (dried)</t>
  </si>
  <si>
    <t>Floristas de flores secas</t>
  </si>
  <si>
    <t xml:space="preserve">Vaquixochiciuhque / Huacaxochichiuhque </t>
  </si>
  <si>
    <t>PineTorch_T</t>
  </si>
  <si>
    <t>PineTorch</t>
  </si>
  <si>
    <t>Pine Torch Cutters</t>
  </si>
  <si>
    <t>Cortadores de antorchas de pino</t>
  </si>
  <si>
    <t>Ocotlapanque</t>
  </si>
  <si>
    <t>PineTorch_F</t>
  </si>
  <si>
    <t>PineTorch_R</t>
  </si>
  <si>
    <t>PineTorch_U</t>
  </si>
  <si>
    <t>Fishermen</t>
  </si>
  <si>
    <t>Pescadores</t>
  </si>
  <si>
    <t>Michanqui / Michmani / Tlatlama</t>
  </si>
  <si>
    <t>Wholesalers_T</t>
  </si>
  <si>
    <t>Wholesalers</t>
  </si>
  <si>
    <t>Merchant Wholesalers</t>
  </si>
  <si>
    <t>Comerciante mayorista / distribuidor</t>
  </si>
  <si>
    <t>Tlaneschicolti</t>
  </si>
  <si>
    <t>Wholesalers_F</t>
  </si>
  <si>
    <t>Wholesalers_R</t>
  </si>
  <si>
    <t>Wholesalers_U</t>
  </si>
  <si>
    <t>Merchants</t>
  </si>
  <si>
    <t>Mercaderes</t>
  </si>
  <si>
    <t>Acxoteca</t>
  </si>
  <si>
    <t>Quetzalhuaque</t>
  </si>
  <si>
    <t>Quetzalhuaque Merchants</t>
  </si>
  <si>
    <t>Mercaderes Quetzalhuaque</t>
  </si>
  <si>
    <t>MerchNobMac_N</t>
  </si>
  <si>
    <t>Noble Merchant Macuiltecpanpixque</t>
  </si>
  <si>
    <t>Mercaderes Principales Macuiltecpanpixque</t>
  </si>
  <si>
    <t>MerchTecutli_N</t>
  </si>
  <si>
    <t>Merchant Tecuhtli</t>
  </si>
  <si>
    <t>Mercader Tecuhtli</t>
  </si>
  <si>
    <t>MerchNoble_N</t>
  </si>
  <si>
    <t>Noble Merchants</t>
  </si>
  <si>
    <t>Mercaderes Principales</t>
  </si>
  <si>
    <t>Papermakers</t>
  </si>
  <si>
    <t>Paper Makers</t>
  </si>
  <si>
    <t>Fabricantes de papel</t>
  </si>
  <si>
    <t xml:space="preserve">Amauitequi </t>
  </si>
  <si>
    <t>Spinners</t>
  </si>
  <si>
    <t>Thread Spinners</t>
  </si>
  <si>
    <t>Hiladores</t>
  </si>
  <si>
    <t>Tzauhque / Setatzauhque</t>
  </si>
  <si>
    <t>Dyers</t>
  </si>
  <si>
    <t>Tintoreros</t>
  </si>
  <si>
    <t xml:space="preserve">Tlapaleque </t>
  </si>
  <si>
    <t>Fiscal</t>
  </si>
  <si>
    <t>Tlapactlapia</t>
  </si>
  <si>
    <t>Teamsters</t>
  </si>
  <si>
    <t>Carretero</t>
  </si>
  <si>
    <t xml:space="preserve">Caritelo / Caliteloxme </t>
  </si>
  <si>
    <t>Tailors</t>
  </si>
  <si>
    <t>Sastre</t>
  </si>
  <si>
    <t>Tlatzoqui / Tlatzonqui</t>
  </si>
  <si>
    <t>Innkeepers</t>
  </si>
  <si>
    <t>Venteros / Mesonero</t>
  </si>
  <si>
    <t xml:space="preserve">Ventelo </t>
  </si>
  <si>
    <t>Catechists</t>
  </si>
  <si>
    <t>Catequistas</t>
  </si>
  <si>
    <t>Pipiltotontin quipia / quimocuitlavia / quimaana</t>
  </si>
  <si>
    <t>RopeMaker</t>
  </si>
  <si>
    <t>Rope Maker</t>
  </si>
  <si>
    <t>Fabricantes de cuerdas</t>
  </si>
  <si>
    <t>Tlamallique</t>
  </si>
  <si>
    <t>Smelters</t>
  </si>
  <si>
    <t>Herrero / Fundidor</t>
  </si>
  <si>
    <t>Tepozpitzque</t>
  </si>
  <si>
    <t>Shoemakers</t>
  </si>
  <si>
    <t>Zapatero</t>
  </si>
  <si>
    <t>Butcher</t>
  </si>
  <si>
    <t>Carnecero</t>
  </si>
  <si>
    <t xml:space="preserve">Calnecelo </t>
  </si>
  <si>
    <t>Cochinilla</t>
  </si>
  <si>
    <t>NA</t>
  </si>
  <si>
    <t>Baker</t>
  </si>
  <si>
    <t>Panadero / Tortillero</t>
  </si>
  <si>
    <t>Tlaxcalchiuhque</t>
  </si>
  <si>
    <t>Jicara_T</t>
  </si>
  <si>
    <t>Jicara</t>
  </si>
  <si>
    <t>Jicara Makers</t>
  </si>
  <si>
    <t>Fabricantes de jicaras</t>
  </si>
  <si>
    <t>Xicalchichiuhque</t>
  </si>
  <si>
    <t>Jicara_F</t>
  </si>
  <si>
    <t>Jicara_R</t>
  </si>
  <si>
    <t>Jicara_U</t>
  </si>
  <si>
    <t>Singers</t>
  </si>
  <si>
    <t>Cantores de la iglesia</t>
  </si>
  <si>
    <t>Cuiconemme / Cuicani / Tlapitzque</t>
  </si>
  <si>
    <t>Church</t>
  </si>
  <si>
    <t>Church Workers</t>
  </si>
  <si>
    <t>Trabajadores de la iglesia</t>
  </si>
  <si>
    <t>Cuiconemme / Teopanneme</t>
  </si>
  <si>
    <t>BellRingers</t>
  </si>
  <si>
    <t>Campanero</t>
  </si>
  <si>
    <t>Tlatziliniani</t>
  </si>
  <si>
    <t>Slaves</t>
  </si>
  <si>
    <t>Esclavos</t>
  </si>
  <si>
    <t>Tlacotin</t>
  </si>
  <si>
    <t>FieldHands</t>
  </si>
  <si>
    <t>Field Hands</t>
  </si>
  <si>
    <t>Gañanes</t>
  </si>
  <si>
    <t>Quaquauhtlaxque / Tequaquauhtlylli / Tetlaylli</t>
  </si>
  <si>
    <t>SpaniardsWorkers</t>
  </si>
  <si>
    <t>Spaniards' Workers</t>
  </si>
  <si>
    <t>Trabajadores de un español</t>
  </si>
  <si>
    <t xml:space="preserve">Xpianoy itech pohui </t>
  </si>
  <si>
    <t>LandBuyers</t>
  </si>
  <si>
    <t>Land Buyers</t>
  </si>
  <si>
    <t>Compradores de tierras</t>
  </si>
  <si>
    <t>Tlalcouhque</t>
  </si>
  <si>
    <t>LaborTribute</t>
  </si>
  <si>
    <t>Labor Tribute</t>
  </si>
  <si>
    <t>Tributario laboral</t>
  </si>
  <si>
    <t>Tequitque</t>
  </si>
  <si>
    <t>Unknown</t>
  </si>
  <si>
    <t>Unknown Occupation</t>
  </si>
  <si>
    <t>Oficio desconocido</t>
  </si>
  <si>
    <t>Apprentices_T</t>
  </si>
  <si>
    <t>Apprentices</t>
  </si>
  <si>
    <t>Apprentice Artisan</t>
  </si>
  <si>
    <t>Aprendiz artesano</t>
  </si>
  <si>
    <t>Telpopochtin</t>
  </si>
  <si>
    <t>Apprentices_F</t>
  </si>
  <si>
    <t>Apprentices_R</t>
  </si>
  <si>
    <t>Apprentices_U</t>
  </si>
  <si>
    <t>Centecpanpixque</t>
  </si>
  <si>
    <t>Headmen of 20</t>
  </si>
  <si>
    <t>Mandones de 20</t>
  </si>
  <si>
    <t>NobleCentecpanpixque_T</t>
  </si>
  <si>
    <t>NobleCentecpanpixque</t>
  </si>
  <si>
    <t>Noble Headmen of 20</t>
  </si>
  <si>
    <t>Mandones principales de 20</t>
  </si>
  <si>
    <t>Pipiltin centecpanpixque</t>
  </si>
  <si>
    <t>NobleCentecpanpixque_N</t>
  </si>
  <si>
    <t>Macuiltecpanpixque</t>
  </si>
  <si>
    <t>Headmen of 100</t>
  </si>
  <si>
    <t>Mandones de 100</t>
  </si>
  <si>
    <t>NobleMacuiltecpanpixque_T</t>
  </si>
  <si>
    <t>NobleMacuiltecpanpixque</t>
  </si>
  <si>
    <t>Noble Headmen of 100</t>
  </si>
  <si>
    <t>Mandones principales de 100</t>
  </si>
  <si>
    <t>Pipiltin macuiltecpanpixque</t>
  </si>
  <si>
    <t>NobleMacuiltecpanpixque_N</t>
  </si>
  <si>
    <t>Constables</t>
  </si>
  <si>
    <t>Merino</t>
  </si>
  <si>
    <t>CantSeeIfOccu</t>
  </si>
  <si>
    <t>Cannot see if they have an occupation</t>
  </si>
  <si>
    <t>No se puede ver si tienen un oficio</t>
  </si>
  <si>
    <t>PresentNotVisible</t>
  </si>
  <si>
    <t>Slaves --&gt; demog category, remove from specialist count</t>
  </si>
  <si>
    <t>Combine present not visible w/unknown???</t>
  </si>
  <si>
    <t>Merchant nobles to tributaries???</t>
  </si>
  <si>
    <t>Quetzalhuaque???</t>
  </si>
  <si>
    <t>Hold</t>
  </si>
  <si>
    <t>NoblesTotal</t>
  </si>
  <si>
    <t>NonTributariesTotal</t>
  </si>
  <si>
    <t>UNK</t>
  </si>
  <si>
    <t>Split Nobles into different NEW rows for each locale --&gt; e.g. ciudad huex, barrio A, cabecera</t>
  </si>
  <si>
    <t>Place these in specific locations in Google earth</t>
  </si>
  <si>
    <t>Change "Huexotzinco" to "Tecpan"</t>
  </si>
  <si>
    <t>Tecpan-Tecpan</t>
  </si>
  <si>
    <t>Tecpan-Cuauhquiahuac</t>
  </si>
  <si>
    <t>Tecpan-Zocuinanco</t>
  </si>
  <si>
    <t>Tecpan-Tlacochcalco1</t>
  </si>
  <si>
    <t>Tecpan-Tepetlapan</t>
  </si>
  <si>
    <t>Tecpan-Pochtlan</t>
  </si>
  <si>
    <t>Tecpan-Cihuatichan</t>
  </si>
  <si>
    <t>Tecpan-Tepoliuhcan</t>
  </si>
  <si>
    <t>Tecpan-Tlamaoco</t>
  </si>
  <si>
    <t>Tecpan-Tlacochcalco2</t>
  </si>
  <si>
    <t>Tecpan-Xochitlan</t>
  </si>
  <si>
    <t>Tecpan-Tlachichilco</t>
  </si>
  <si>
    <t>Tecpan-Church Singers</t>
  </si>
  <si>
    <t>Tecpan-Non-Tributaries</t>
  </si>
  <si>
    <t>Tecpan-Nobles</t>
  </si>
  <si>
    <t>Tertiary</t>
  </si>
  <si>
    <t>Subsector</t>
  </si>
  <si>
    <t>Agriculture</t>
  </si>
  <si>
    <t>Extractive</t>
  </si>
  <si>
    <t>Construction</t>
  </si>
  <si>
    <t>DemandSource (Brumfiel)</t>
  </si>
  <si>
    <t>NatResource</t>
  </si>
  <si>
    <t>Skill</t>
  </si>
  <si>
    <t>[Carol Smith]</t>
  </si>
  <si>
    <t>[Hirth]</t>
  </si>
  <si>
    <t>Mercantile Trade</t>
  </si>
  <si>
    <t>Government</t>
  </si>
  <si>
    <t>Public Service</t>
  </si>
  <si>
    <t>Industry</t>
  </si>
  <si>
    <t>Wholesale Trade</t>
  </si>
  <si>
    <t>Transportation</t>
  </si>
  <si>
    <t>Food</t>
  </si>
  <si>
    <t>Medicine</t>
  </si>
  <si>
    <t>Lodging</t>
  </si>
  <si>
    <t>Trade and Transportation</t>
  </si>
  <si>
    <t>Services</t>
  </si>
  <si>
    <t>Specialty Services</t>
  </si>
  <si>
    <t>Real Estate</t>
  </si>
  <si>
    <t>Industry [commodity chain]</t>
  </si>
  <si>
    <t>Textiles and Clothing</t>
  </si>
  <si>
    <t>Specialty Manufacturing</t>
  </si>
  <si>
    <t>Handicrafts</t>
  </si>
  <si>
    <t>Materials and Construction</t>
  </si>
  <si>
    <t>Agriculture / Horticulture</t>
  </si>
  <si>
    <t>Writing and Pigment</t>
  </si>
  <si>
    <t>Metal</t>
  </si>
  <si>
    <t>Heavy Industry</t>
  </si>
  <si>
    <t>Clay</t>
  </si>
  <si>
    <t>Reeds</t>
  </si>
  <si>
    <t>Cal</t>
  </si>
  <si>
    <t>Stone</t>
  </si>
  <si>
    <t>Wood</t>
  </si>
  <si>
    <t>Horticulture</t>
  </si>
  <si>
    <t>Feather</t>
  </si>
  <si>
    <t>Hunting / Collecting</t>
  </si>
  <si>
    <t>Forestry</t>
  </si>
  <si>
    <t>Forestry and Lumber</t>
  </si>
  <si>
    <t>Extract</t>
  </si>
  <si>
    <t>Hunting / Collecting / Fishing</t>
  </si>
  <si>
    <t>Commodity</t>
  </si>
  <si>
    <t>Raw Materials Production/Extraction</t>
  </si>
  <si>
    <t> farming, logging, fishing, forestry and mining.</t>
  </si>
  <si>
    <t> industries that produce a finished, usable product or are involved in construction.</t>
  </si>
  <si>
    <t>provision of services instead of end products. Services / "intangible goods" include attention, advice, access, experience and affective labor. </t>
  </si>
  <si>
    <t> transport, distribution and sale of goods from a producer to a consumer, as may happen in wholesaling and retailing</t>
  </si>
  <si>
    <t>Raw Materials</t>
  </si>
  <si>
    <t>manufacturing and construction</t>
  </si>
  <si>
    <t>information-based services such as information-generation and information-sharing; and knowledge-based services such as consultation, education, financial planning, blogging, and designing</t>
  </si>
  <si>
    <t>Quaternary </t>
  </si>
  <si>
    <t>Coded for the HIGHEST LEVEL</t>
  </si>
  <si>
    <t>Govt, church, institutions, public service, education, finance, information services</t>
  </si>
  <si>
    <t>Administration and Information Services</t>
  </si>
  <si>
    <t>Sectors4</t>
  </si>
  <si>
    <t>Sectors3</t>
  </si>
  <si>
    <t>Information Services</t>
  </si>
  <si>
    <t>Food Services and Lodging</t>
  </si>
  <si>
    <t>Paper and Pigment</t>
  </si>
  <si>
    <t>Metallurgy</t>
  </si>
  <si>
    <t>Materials</t>
  </si>
  <si>
    <t>Heavy Materials</t>
  </si>
  <si>
    <t>Tailor</t>
  </si>
  <si>
    <t>Public / Admin Services</t>
  </si>
  <si>
    <t>Transport / Wholesale / Distribution</t>
  </si>
  <si>
    <t>Food Processing and Retail</t>
  </si>
  <si>
    <t>Information / Human Services</t>
  </si>
  <si>
    <t>Human Services (education, medicine)</t>
  </si>
  <si>
    <t>Cultivation</t>
  </si>
  <si>
    <t>Fishing</t>
  </si>
  <si>
    <t>Light Industry</t>
  </si>
  <si>
    <t>Artisanal Manufactures</t>
  </si>
  <si>
    <t>Utilitarian Handicrafts</t>
  </si>
  <si>
    <t>Occupation</t>
  </si>
  <si>
    <t>Distribution</t>
  </si>
  <si>
    <t>Transport and Distribution</t>
  </si>
  <si>
    <t>Lodging and Retail</t>
  </si>
  <si>
    <t>Transport</t>
  </si>
  <si>
    <t>Information</t>
  </si>
  <si>
    <t>Food Retail</t>
  </si>
  <si>
    <t>Information and Human Services</t>
  </si>
  <si>
    <t>Admin and Public Services</t>
  </si>
  <si>
    <t>Commodity Chain</t>
  </si>
  <si>
    <t>Flower</t>
  </si>
  <si>
    <t>Pigments and Paper</t>
  </si>
  <si>
    <t>Forest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</si>
</sst>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2824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DA48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0" fillId="23" borderId="0" xfId="0" applyFill="1"/>
    <xf numFmtId="0" fontId="0" fillId="10" borderId="0" xfId="0" applyFill="1"/>
    <xf numFmtId="0" fontId="0" fillId="11" borderId="0" xfId="0" applyFill="1"/>
    <xf numFmtId="0" fontId="0" fillId="19" borderId="0" xfId="0" applyFill="1"/>
    <xf numFmtId="0" fontId="0" fillId="20" borderId="0" xfId="0" applyFill="1"/>
    <xf numFmtId="0" fontId="0" fillId="6" borderId="0" xfId="0" applyFill="1"/>
    <xf numFmtId="0" fontId="0" fillId="24" borderId="0" xfId="0" applyFill="1"/>
    <xf numFmtId="0" fontId="1" fillId="0" borderId="0" xfId="0" applyFont="1" applyFill="1"/>
    <xf numFmtId="0" fontId="0" fillId="0" borderId="0" xfId="0" applyFill="1"/>
    <xf numFmtId="0" fontId="1" fillId="25" borderId="0" xfId="0" applyFont="1" applyFill="1"/>
    <xf numFmtId="0" fontId="0" fillId="26" borderId="0" xfId="0" applyFill="1"/>
    <xf numFmtId="0" fontId="0" fillId="18" borderId="0" xfId="0" applyFill="1"/>
    <xf numFmtId="0" fontId="0" fillId="27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7106-0CB0-4932-A723-B750C3CC848F}">
  <dimension ref="A1:LX211"/>
  <sheetViews>
    <sheetView zoomScale="70" zoomScaleNormal="70" workbookViewId="0">
      <pane xSplit="5" ySplit="3" topLeftCell="EE4" activePane="bottomRight" state="frozen"/>
      <selection pane="topRight" activeCell="F1" sqref="F1"/>
      <selection pane="bottomLeft" activeCell="A4" sqref="A4"/>
      <selection pane="bottomRight" activeCell="FB1" sqref="FB1:FE1048576"/>
    </sheetView>
  </sheetViews>
  <sheetFormatPr defaultRowHeight="15" x14ac:dyDescent="0.25"/>
  <cols>
    <col min="1" max="1" width="5.140625" customWidth="1"/>
    <col min="2" max="2" width="14.42578125" customWidth="1"/>
    <col min="3" max="3" width="14.28515625" customWidth="1"/>
    <col min="4" max="4" width="5.7109375" customWidth="1"/>
    <col min="5" max="5" width="6.5703125" customWidth="1"/>
    <col min="6" max="6" width="11.5703125" customWidth="1"/>
    <col min="27" max="27" width="10.7109375" customWidth="1"/>
    <col min="40" max="40" width="11.140625" customWidth="1"/>
    <col min="48" max="48" width="11.42578125" customWidth="1"/>
    <col min="49" max="49" width="12" customWidth="1"/>
    <col min="50" max="50" width="18.42578125" customWidth="1"/>
    <col min="51" max="51" width="10.85546875" customWidth="1"/>
    <col min="52" max="52" width="7.28515625" customWidth="1"/>
    <col min="53" max="53" width="9.140625" style="25"/>
    <col min="109" max="109" width="9.28515625" customWidth="1"/>
    <col min="282" max="284" width="9.140625" style="28"/>
  </cols>
  <sheetData>
    <row r="1" spans="1:33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5</v>
      </c>
      <c r="AC1" s="1" t="s">
        <v>26</v>
      </c>
      <c r="AD1" s="1" t="s">
        <v>2</v>
      </c>
      <c r="AE1" s="1" t="s">
        <v>27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938</v>
      </c>
      <c r="AL1" s="1" t="s">
        <v>939</v>
      </c>
      <c r="AM1" s="1" t="s">
        <v>940</v>
      </c>
      <c r="AN1" s="1" t="s">
        <v>941</v>
      </c>
      <c r="AO1" s="1" t="s">
        <v>936</v>
      </c>
      <c r="AP1" s="1" t="s">
        <v>936</v>
      </c>
      <c r="AQ1" s="1" t="s">
        <v>936</v>
      </c>
      <c r="AR1" s="1" t="s">
        <v>936</v>
      </c>
      <c r="AS1" s="18" t="s">
        <v>122</v>
      </c>
      <c r="AT1" s="18" t="s">
        <v>123</v>
      </c>
      <c r="AU1" s="18" t="s">
        <v>124</v>
      </c>
      <c r="AV1" s="18" t="s">
        <v>125</v>
      </c>
      <c r="AW1" s="30" t="s">
        <v>1214</v>
      </c>
      <c r="AX1" s="30" t="s">
        <v>1215</v>
      </c>
      <c r="AY1" s="30" t="s">
        <v>73</v>
      </c>
      <c r="AZ1" s="30" t="s">
        <v>74</v>
      </c>
      <c r="BA1" s="11" t="s">
        <v>1213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1155</v>
      </c>
      <c r="BO1" s="1"/>
      <c r="BR1" s="2" t="s">
        <v>28</v>
      </c>
      <c r="BS1" s="2" t="s">
        <v>29</v>
      </c>
      <c r="BT1" s="2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4" t="s">
        <v>35</v>
      </c>
      <c r="BZ1" s="4" t="s">
        <v>36</v>
      </c>
      <c r="CA1" s="4" t="s">
        <v>37</v>
      </c>
      <c r="CB1" s="5" t="s">
        <v>38</v>
      </c>
      <c r="CC1" s="5" t="s">
        <v>39</v>
      </c>
      <c r="CD1" s="5" t="s">
        <v>40</v>
      </c>
      <c r="CE1" s="5" t="s">
        <v>41</v>
      </c>
      <c r="CF1" s="6" t="s">
        <v>42</v>
      </c>
      <c r="CG1" s="6" t="s">
        <v>43</v>
      </c>
      <c r="CH1" s="6" t="s">
        <v>44</v>
      </c>
      <c r="CI1" s="7" t="s">
        <v>45</v>
      </c>
      <c r="CJ1" s="7" t="s">
        <v>46</v>
      </c>
      <c r="CK1" s="7" t="s">
        <v>47</v>
      </c>
      <c r="CL1" s="8" t="s">
        <v>48</v>
      </c>
      <c r="CM1" s="9" t="s">
        <v>49</v>
      </c>
      <c r="CN1" s="9" t="s">
        <v>50</v>
      </c>
      <c r="CO1" s="9" t="s">
        <v>51</v>
      </c>
      <c r="CP1" s="9" t="s">
        <v>52</v>
      </c>
      <c r="CQ1" s="1" t="s">
        <v>53</v>
      </c>
      <c r="CR1" s="1" t="s">
        <v>54</v>
      </c>
      <c r="CS1" s="1" t="s">
        <v>55</v>
      </c>
      <c r="CT1" s="1" t="s">
        <v>56</v>
      </c>
      <c r="CU1" s="1" t="s">
        <v>57</v>
      </c>
      <c r="CV1" s="1" t="s">
        <v>111</v>
      </c>
      <c r="CW1" s="1" t="s">
        <v>111</v>
      </c>
      <c r="CX1" s="1" t="s">
        <v>116</v>
      </c>
      <c r="CY1" s="1" t="s">
        <v>117</v>
      </c>
      <c r="DA1" s="11" t="s">
        <v>75</v>
      </c>
      <c r="DB1" s="1" t="s">
        <v>938</v>
      </c>
      <c r="DC1" s="1" t="s">
        <v>939</v>
      </c>
      <c r="DD1" s="1" t="s">
        <v>940</v>
      </c>
      <c r="DE1" s="1" t="s">
        <v>941</v>
      </c>
      <c r="DF1" s="9" t="s">
        <v>287</v>
      </c>
      <c r="DG1" s="9" t="s">
        <v>288</v>
      </c>
      <c r="DH1" s="9" t="s">
        <v>289</v>
      </c>
      <c r="DI1" s="9" t="s">
        <v>290</v>
      </c>
      <c r="DJ1" s="9" t="s">
        <v>291</v>
      </c>
      <c r="DK1" s="9" t="s">
        <v>292</v>
      </c>
      <c r="DL1" s="9" t="s">
        <v>293</v>
      </c>
      <c r="DM1" s="9" t="s">
        <v>294</v>
      </c>
      <c r="DN1" s="1" t="s">
        <v>263</v>
      </c>
      <c r="DO1" s="1" t="s">
        <v>264</v>
      </c>
      <c r="DP1" s="1" t="s">
        <v>265</v>
      </c>
      <c r="DQ1" s="1" t="s">
        <v>266</v>
      </c>
      <c r="DR1" s="16" t="s">
        <v>163</v>
      </c>
      <c r="DS1" s="16" t="s">
        <v>164</v>
      </c>
      <c r="DT1" s="16" t="s">
        <v>165</v>
      </c>
      <c r="DU1" s="16" t="s">
        <v>166</v>
      </c>
      <c r="DV1" s="16" t="s">
        <v>167</v>
      </c>
      <c r="DW1" s="16" t="s">
        <v>168</v>
      </c>
      <c r="DX1" s="16" t="s">
        <v>169</v>
      </c>
      <c r="DY1" s="16" t="s">
        <v>170</v>
      </c>
      <c r="DZ1" s="16" t="s">
        <v>171</v>
      </c>
      <c r="EA1" s="16" t="s">
        <v>172</v>
      </c>
      <c r="EB1" s="16" t="s">
        <v>173</v>
      </c>
      <c r="EC1" s="16" t="s">
        <v>174</v>
      </c>
      <c r="ED1" s="1" t="s">
        <v>175</v>
      </c>
      <c r="EE1" s="1" t="s">
        <v>176</v>
      </c>
      <c r="EF1" s="1" t="s">
        <v>177</v>
      </c>
      <c r="EG1" s="1" t="s">
        <v>178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203</v>
      </c>
      <c r="EM1" s="1" t="s">
        <v>204</v>
      </c>
      <c r="EN1" s="1" t="s">
        <v>205</v>
      </c>
      <c r="EO1" s="1" t="s">
        <v>206</v>
      </c>
      <c r="EP1" s="16" t="s">
        <v>195</v>
      </c>
      <c r="EQ1" s="16" t="s">
        <v>196</v>
      </c>
      <c r="ER1" s="16" t="s">
        <v>197</v>
      </c>
      <c r="ES1" s="16" t="s">
        <v>198</v>
      </c>
      <c r="ET1" s="16" t="s">
        <v>199</v>
      </c>
      <c r="EU1" s="16" t="s">
        <v>200</v>
      </c>
      <c r="EV1" s="16" t="s">
        <v>201</v>
      </c>
      <c r="EW1" s="16" t="s">
        <v>202</v>
      </c>
      <c r="FB1" s="12" t="s">
        <v>76</v>
      </c>
      <c r="FC1" s="12" t="s">
        <v>77</v>
      </c>
      <c r="FD1" s="12" t="s">
        <v>78</v>
      </c>
      <c r="FE1" s="12" t="s">
        <v>79</v>
      </c>
      <c r="FF1" s="14" t="s">
        <v>84</v>
      </c>
      <c r="FG1" s="14" t="s">
        <v>85</v>
      </c>
      <c r="FH1" s="14" t="s">
        <v>86</v>
      </c>
      <c r="FI1" s="14" t="s">
        <v>87</v>
      </c>
      <c r="FJ1" s="15" t="s">
        <v>88</v>
      </c>
      <c r="FK1" s="15" t="s">
        <v>89</v>
      </c>
      <c r="FL1" s="15" t="s">
        <v>90</v>
      </c>
      <c r="FM1" s="15" t="s">
        <v>91</v>
      </c>
      <c r="FN1" s="16" t="s">
        <v>143</v>
      </c>
      <c r="FO1" s="16" t="s">
        <v>144</v>
      </c>
      <c r="FP1" s="16" t="s">
        <v>145</v>
      </c>
      <c r="FQ1" s="16" t="s">
        <v>146</v>
      </c>
      <c r="FR1" s="1" t="s">
        <v>183</v>
      </c>
      <c r="FS1" s="1" t="s">
        <v>184</v>
      </c>
      <c r="FT1" s="1" t="s">
        <v>185</v>
      </c>
      <c r="FU1" s="1" t="s">
        <v>186</v>
      </c>
      <c r="FV1" s="1" t="s">
        <v>191</v>
      </c>
      <c r="FW1" s="1" t="s">
        <v>192</v>
      </c>
      <c r="FX1" s="1" t="s">
        <v>193</v>
      </c>
      <c r="FY1" s="1" t="s">
        <v>194</v>
      </c>
      <c r="FZ1" s="13" t="s">
        <v>80</v>
      </c>
      <c r="GA1" s="13" t="s">
        <v>81</v>
      </c>
      <c r="GB1" s="13" t="s">
        <v>82</v>
      </c>
      <c r="GC1" s="13" t="s">
        <v>83</v>
      </c>
      <c r="GD1" s="1" t="s">
        <v>159</v>
      </c>
      <c r="GE1" s="1" t="s">
        <v>160</v>
      </c>
      <c r="GF1" s="1" t="s">
        <v>161</v>
      </c>
      <c r="GG1" s="1" t="s">
        <v>162</v>
      </c>
      <c r="GH1" s="1" t="s">
        <v>151</v>
      </c>
      <c r="GI1" s="1" t="s">
        <v>152</v>
      </c>
      <c r="GJ1" s="1" t="s">
        <v>153</v>
      </c>
      <c r="GK1" s="1" t="s">
        <v>154</v>
      </c>
      <c r="GL1" s="1" t="s">
        <v>271</v>
      </c>
      <c r="GM1" s="1" t="s">
        <v>272</v>
      </c>
      <c r="GN1" s="1" t="s">
        <v>273</v>
      </c>
      <c r="GO1" s="1" t="s">
        <v>274</v>
      </c>
      <c r="GP1" s="17" t="s">
        <v>147</v>
      </c>
      <c r="GQ1" s="17" t="s">
        <v>148</v>
      </c>
      <c r="GR1" s="17" t="s">
        <v>149</v>
      </c>
      <c r="GS1" s="17" t="s">
        <v>150</v>
      </c>
      <c r="GT1" s="1" t="s">
        <v>187</v>
      </c>
      <c r="GU1" s="1" t="s">
        <v>188</v>
      </c>
      <c r="GV1" s="1" t="s">
        <v>189</v>
      </c>
      <c r="GW1" s="1" t="s">
        <v>190</v>
      </c>
      <c r="GX1" s="1" t="s">
        <v>223</v>
      </c>
      <c r="GY1" s="1" t="s">
        <v>224</v>
      </c>
      <c r="GZ1" s="1" t="s">
        <v>225</v>
      </c>
      <c r="HA1" s="1" t="s">
        <v>226</v>
      </c>
      <c r="HB1" s="1" t="s">
        <v>215</v>
      </c>
      <c r="HC1" s="1" t="s">
        <v>216</v>
      </c>
      <c r="HD1" s="1" t="s">
        <v>217</v>
      </c>
      <c r="HE1" s="1" t="s">
        <v>218</v>
      </c>
      <c r="HF1" s="1" t="s">
        <v>247</v>
      </c>
      <c r="HG1" s="1" t="s">
        <v>248</v>
      </c>
      <c r="HH1" s="1" t="s">
        <v>249</v>
      </c>
      <c r="HI1" s="1" t="s">
        <v>250</v>
      </c>
      <c r="HJ1" s="1" t="s">
        <v>251</v>
      </c>
      <c r="HK1" s="1" t="s">
        <v>252</v>
      </c>
      <c r="HL1" s="1" t="s">
        <v>253</v>
      </c>
      <c r="HM1" s="1" t="s">
        <v>254</v>
      </c>
      <c r="HN1" s="1" t="s">
        <v>103</v>
      </c>
      <c r="HO1" s="1" t="s">
        <v>104</v>
      </c>
      <c r="HP1" s="1" t="s">
        <v>105</v>
      </c>
      <c r="HQ1" s="1" t="s">
        <v>106</v>
      </c>
      <c r="HR1" s="18" t="s">
        <v>219</v>
      </c>
      <c r="HS1" s="18" t="s">
        <v>220</v>
      </c>
      <c r="HT1" s="18" t="s">
        <v>221</v>
      </c>
      <c r="HU1" s="18" t="s">
        <v>222</v>
      </c>
      <c r="HV1" s="1" t="s">
        <v>255</v>
      </c>
      <c r="HW1" s="1" t="s">
        <v>256</v>
      </c>
      <c r="HX1" s="1" t="s">
        <v>257</v>
      </c>
      <c r="HY1" s="1" t="s">
        <v>258</v>
      </c>
      <c r="ID1" s="1" t="s">
        <v>155</v>
      </c>
      <c r="IE1" s="1" t="s">
        <v>156</v>
      </c>
      <c r="IF1" s="1" t="s">
        <v>157</v>
      </c>
      <c r="IG1" s="1" t="s">
        <v>158</v>
      </c>
      <c r="IH1" s="1" t="s">
        <v>179</v>
      </c>
      <c r="II1" s="1" t="s">
        <v>180</v>
      </c>
      <c r="IJ1" s="1" t="s">
        <v>181</v>
      </c>
      <c r="IK1" s="1" t="s">
        <v>182</v>
      </c>
      <c r="IL1" s="1" t="s">
        <v>235</v>
      </c>
      <c r="IM1" s="1" t="s">
        <v>236</v>
      </c>
      <c r="IN1" s="1" t="s">
        <v>237</v>
      </c>
      <c r="IO1" s="1" t="s">
        <v>238</v>
      </c>
      <c r="IP1" s="1" t="s">
        <v>259</v>
      </c>
      <c r="IQ1" s="1" t="s">
        <v>260</v>
      </c>
      <c r="IR1" s="1" t="s">
        <v>261</v>
      </c>
      <c r="IS1" s="1" t="s">
        <v>262</v>
      </c>
      <c r="IT1" s="1" t="s">
        <v>267</v>
      </c>
      <c r="IU1" s="1" t="s">
        <v>268</v>
      </c>
      <c r="IV1" s="1" t="s">
        <v>269</v>
      </c>
      <c r="IW1" s="1" t="s">
        <v>270</v>
      </c>
      <c r="IX1" s="1" t="s">
        <v>231</v>
      </c>
      <c r="IY1" s="1" t="s">
        <v>232</v>
      </c>
      <c r="IZ1" s="1" t="s">
        <v>233</v>
      </c>
      <c r="JA1" s="1" t="s">
        <v>234</v>
      </c>
      <c r="JB1" s="1" t="s">
        <v>239</v>
      </c>
      <c r="JC1" s="1" t="s">
        <v>240</v>
      </c>
      <c r="JD1" s="1" t="s">
        <v>241</v>
      </c>
      <c r="JE1" s="1" t="s">
        <v>242</v>
      </c>
      <c r="JF1" s="18" t="s">
        <v>295</v>
      </c>
      <c r="JG1" s="18" t="s">
        <v>296</v>
      </c>
      <c r="JH1" s="18" t="s">
        <v>297</v>
      </c>
      <c r="JI1" s="18" t="s">
        <v>298</v>
      </c>
      <c r="JJ1" s="1" t="s">
        <v>92</v>
      </c>
      <c r="JK1" s="1" t="s">
        <v>93</v>
      </c>
      <c r="JL1" s="1" t="s">
        <v>94</v>
      </c>
      <c r="JM1" s="1" t="s">
        <v>95</v>
      </c>
      <c r="JN1" s="1" t="s">
        <v>211</v>
      </c>
      <c r="JO1" s="1" t="s">
        <v>212</v>
      </c>
      <c r="JP1" s="1" t="s">
        <v>213</v>
      </c>
      <c r="JQ1" s="1" t="s">
        <v>214</v>
      </c>
      <c r="JR1" s="6" t="s">
        <v>96</v>
      </c>
      <c r="JS1" s="6" t="s">
        <v>97</v>
      </c>
      <c r="JT1" s="6" t="s">
        <v>98</v>
      </c>
      <c r="JU1" s="6" t="s">
        <v>99</v>
      </c>
      <c r="JV1" s="6" t="s">
        <v>100</v>
      </c>
      <c r="JW1" s="6" t="s">
        <v>101</v>
      </c>
      <c r="JX1" s="6" t="s">
        <v>102</v>
      </c>
      <c r="JY1" s="18" t="s">
        <v>299</v>
      </c>
      <c r="JZ1" s="18" t="s">
        <v>300</v>
      </c>
      <c r="KA1" s="18" t="s">
        <v>301</v>
      </c>
      <c r="KB1" s="18" t="s">
        <v>302</v>
      </c>
      <c r="KC1" s="1" t="s">
        <v>107</v>
      </c>
      <c r="KD1" s="1" t="s">
        <v>108</v>
      </c>
      <c r="KE1" s="1" t="s">
        <v>109</v>
      </c>
      <c r="KF1" s="1" t="s">
        <v>110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118</v>
      </c>
      <c r="KL1" s="1" t="s">
        <v>119</v>
      </c>
      <c r="KM1" s="1" t="s">
        <v>120</v>
      </c>
      <c r="KN1" s="1" t="s">
        <v>121</v>
      </c>
      <c r="KO1" s="1" t="s">
        <v>227</v>
      </c>
      <c r="KP1" s="1" t="s">
        <v>228</v>
      </c>
      <c r="KQ1" s="1" t="s">
        <v>229</v>
      </c>
      <c r="KR1" s="1" t="s">
        <v>230</v>
      </c>
      <c r="KS1" s="1" t="s">
        <v>243</v>
      </c>
      <c r="KT1" s="1" t="s">
        <v>244</v>
      </c>
      <c r="KU1" s="1" t="s">
        <v>245</v>
      </c>
      <c r="KV1" s="1" t="s">
        <v>246</v>
      </c>
      <c r="KW1" s="9" t="s">
        <v>275</v>
      </c>
      <c r="KX1" s="9" t="s">
        <v>276</v>
      </c>
      <c r="KY1" s="9" t="s">
        <v>277</v>
      </c>
      <c r="KZ1" s="9" t="s">
        <v>278</v>
      </c>
      <c r="LA1" s="9" t="s">
        <v>279</v>
      </c>
      <c r="LB1" s="9" t="s">
        <v>280</v>
      </c>
      <c r="LC1" s="9" t="s">
        <v>281</v>
      </c>
      <c r="LD1" s="9" t="s">
        <v>282</v>
      </c>
      <c r="LE1" s="9" t="s">
        <v>283</v>
      </c>
      <c r="LF1" s="9" t="s">
        <v>284</v>
      </c>
      <c r="LG1" s="9" t="s">
        <v>285</v>
      </c>
      <c r="LH1" s="9" t="s">
        <v>286</v>
      </c>
      <c r="LM1" s="1" t="s">
        <v>303</v>
      </c>
      <c r="LN1" s="1" t="s">
        <v>304</v>
      </c>
      <c r="LO1" s="1" t="s">
        <v>305</v>
      </c>
      <c r="LP1" s="1" t="s">
        <v>306</v>
      </c>
      <c r="LQ1" s="1" t="s">
        <v>126</v>
      </c>
      <c r="LR1" s="1" t="s">
        <v>127</v>
      </c>
      <c r="LS1" s="1" t="s">
        <v>128</v>
      </c>
      <c r="LT1" s="1" t="s">
        <v>129</v>
      </c>
      <c r="LU1" s="18" t="s">
        <v>122</v>
      </c>
      <c r="LV1" s="18" t="s">
        <v>123</v>
      </c>
      <c r="LW1" s="18" t="s">
        <v>124</v>
      </c>
      <c r="LX1" s="18" t="s">
        <v>125</v>
      </c>
    </row>
    <row r="2" spans="1:3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8"/>
      <c r="AT2" s="18"/>
      <c r="AU2" s="18"/>
      <c r="AV2" s="18"/>
      <c r="AW2" s="30"/>
      <c r="AX2" s="30"/>
      <c r="AY2" s="30"/>
      <c r="AZ2" s="30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R2" s="2"/>
      <c r="BS2" s="2"/>
      <c r="BT2" s="2"/>
      <c r="BU2" s="3"/>
      <c r="BV2" s="3"/>
      <c r="BW2" s="3"/>
      <c r="BX2" s="3"/>
      <c r="BY2" s="4"/>
      <c r="BZ2" s="4"/>
      <c r="CA2" s="4"/>
      <c r="CB2" s="5"/>
      <c r="CC2" s="5"/>
      <c r="CD2" s="5"/>
      <c r="CE2" s="5"/>
      <c r="CF2" s="6" t="s">
        <v>130</v>
      </c>
      <c r="CG2" s="6"/>
      <c r="CH2" s="6"/>
      <c r="CI2" s="7"/>
      <c r="CJ2" s="7"/>
      <c r="CK2" s="7"/>
      <c r="CL2" s="8"/>
      <c r="CM2" s="9"/>
      <c r="CN2" s="9"/>
      <c r="CO2" s="9"/>
      <c r="CP2" s="9"/>
      <c r="CQ2" s="1"/>
      <c r="CR2" s="1"/>
      <c r="CS2" s="1"/>
      <c r="CT2" s="1"/>
      <c r="CU2" s="1"/>
      <c r="CV2" s="1"/>
      <c r="CW2" s="1"/>
      <c r="CX2" s="1"/>
      <c r="CY2" s="1"/>
      <c r="DA2" s="11"/>
      <c r="DB2" s="1" t="s">
        <v>938</v>
      </c>
      <c r="DC2" s="1" t="s">
        <v>939</v>
      </c>
      <c r="DD2" s="1" t="s">
        <v>940</v>
      </c>
      <c r="DE2" s="1" t="s">
        <v>941</v>
      </c>
      <c r="DF2" s="9" t="s">
        <v>287</v>
      </c>
      <c r="DG2" s="9" t="s">
        <v>288</v>
      </c>
      <c r="DH2" s="9" t="s">
        <v>289</v>
      </c>
      <c r="DI2" s="9" t="s">
        <v>290</v>
      </c>
      <c r="DJ2" s="9" t="s">
        <v>291</v>
      </c>
      <c r="DK2" s="9" t="s">
        <v>292</v>
      </c>
      <c r="DL2" s="9" t="s">
        <v>293</v>
      </c>
      <c r="DM2" s="9" t="s">
        <v>294</v>
      </c>
      <c r="DN2" s="1" t="s">
        <v>263</v>
      </c>
      <c r="DO2" s="1" t="s">
        <v>264</v>
      </c>
      <c r="DP2" s="1" t="s">
        <v>265</v>
      </c>
      <c r="DQ2" s="1" t="s">
        <v>266</v>
      </c>
      <c r="DR2" s="16" t="s">
        <v>163</v>
      </c>
      <c r="DS2" s="16" t="s">
        <v>164</v>
      </c>
      <c r="DT2" s="16" t="s">
        <v>165</v>
      </c>
      <c r="DU2" s="16" t="s">
        <v>166</v>
      </c>
      <c r="DV2" s="16" t="s">
        <v>167</v>
      </c>
      <c r="DW2" s="16" t="s">
        <v>168</v>
      </c>
      <c r="DX2" s="16" t="s">
        <v>169</v>
      </c>
      <c r="DY2" s="16" t="s">
        <v>170</v>
      </c>
      <c r="DZ2" s="16" t="s">
        <v>1029</v>
      </c>
      <c r="EA2" s="16" t="s">
        <v>1029</v>
      </c>
      <c r="EB2" s="16" t="s">
        <v>1029</v>
      </c>
      <c r="EC2" s="16" t="s">
        <v>1029</v>
      </c>
      <c r="ED2" s="1" t="s">
        <v>175</v>
      </c>
      <c r="EE2" s="1" t="s">
        <v>176</v>
      </c>
      <c r="EF2" s="1" t="s">
        <v>177</v>
      </c>
      <c r="EG2" s="1" t="s">
        <v>178</v>
      </c>
      <c r="EH2" s="1" t="s">
        <v>207</v>
      </c>
      <c r="EI2" s="1" t="s">
        <v>208</v>
      </c>
      <c r="EJ2" s="1" t="s">
        <v>209</v>
      </c>
      <c r="EK2" s="1" t="s">
        <v>210</v>
      </c>
      <c r="EL2" s="1" t="s">
        <v>1061</v>
      </c>
      <c r="EM2" s="1" t="s">
        <v>1066</v>
      </c>
      <c r="EN2" s="1" t="s">
        <v>1067</v>
      </c>
      <c r="EO2" s="1" t="s">
        <v>1068</v>
      </c>
      <c r="EP2" s="16" t="s">
        <v>195</v>
      </c>
      <c r="EQ2" s="16" t="s">
        <v>196</v>
      </c>
      <c r="ER2" s="16" t="s">
        <v>197</v>
      </c>
      <c r="ES2" s="16" t="s">
        <v>198</v>
      </c>
      <c r="ET2" s="16" t="s">
        <v>199</v>
      </c>
      <c r="EU2" s="16" t="s">
        <v>200</v>
      </c>
      <c r="EV2" s="16" t="s">
        <v>201</v>
      </c>
      <c r="EW2" s="16" t="s">
        <v>202</v>
      </c>
      <c r="FB2" s="12" t="s">
        <v>131</v>
      </c>
      <c r="FC2" s="12" t="s">
        <v>132</v>
      </c>
      <c r="FD2" s="12" t="s">
        <v>133</v>
      </c>
      <c r="FE2" s="12" t="s">
        <v>134</v>
      </c>
      <c r="FF2" s="14" t="s">
        <v>990</v>
      </c>
      <c r="FG2" s="14" t="s">
        <v>995</v>
      </c>
      <c r="FH2" s="14" t="s">
        <v>996</v>
      </c>
      <c r="FI2" s="14" t="s">
        <v>997</v>
      </c>
      <c r="FJ2" s="15" t="s">
        <v>139</v>
      </c>
      <c r="FK2" s="15" t="s">
        <v>140</v>
      </c>
      <c r="FL2" s="15" t="s">
        <v>141</v>
      </c>
      <c r="FM2" s="15" t="s">
        <v>142</v>
      </c>
      <c r="FN2" s="16" t="s">
        <v>143</v>
      </c>
      <c r="FO2" s="16" t="s">
        <v>144</v>
      </c>
      <c r="FP2" s="16" t="s">
        <v>145</v>
      </c>
      <c r="FQ2" s="16" t="s">
        <v>146</v>
      </c>
      <c r="FR2" s="1" t="s">
        <v>183</v>
      </c>
      <c r="FS2" s="1" t="s">
        <v>184</v>
      </c>
      <c r="FT2" s="1" t="s">
        <v>185</v>
      </c>
      <c r="FU2" s="1" t="s">
        <v>186</v>
      </c>
      <c r="FV2" s="1" t="s">
        <v>191</v>
      </c>
      <c r="FW2" s="1" t="s">
        <v>192</v>
      </c>
      <c r="FX2" s="1" t="s">
        <v>193</v>
      </c>
      <c r="FY2" s="1" t="s">
        <v>194</v>
      </c>
      <c r="FZ2" s="13" t="s">
        <v>135</v>
      </c>
      <c r="GA2" s="13" t="s">
        <v>136</v>
      </c>
      <c r="GB2" s="13" t="s">
        <v>137</v>
      </c>
      <c r="GC2" s="13" t="s">
        <v>138</v>
      </c>
      <c r="GD2" s="1" t="s">
        <v>159</v>
      </c>
      <c r="GE2" s="1" t="s">
        <v>160</v>
      </c>
      <c r="GF2" s="1" t="s">
        <v>161</v>
      </c>
      <c r="GG2" s="1" t="s">
        <v>162</v>
      </c>
      <c r="GH2" s="1" t="s">
        <v>151</v>
      </c>
      <c r="GI2" s="1" t="s">
        <v>152</v>
      </c>
      <c r="GJ2" s="1" t="s">
        <v>153</v>
      </c>
      <c r="GK2" s="1" t="s">
        <v>154</v>
      </c>
      <c r="GL2" s="1" t="s">
        <v>1137</v>
      </c>
      <c r="GM2" s="1" t="s">
        <v>1142</v>
      </c>
      <c r="GN2" s="1" t="s">
        <v>1143</v>
      </c>
      <c r="GO2" s="1" t="s">
        <v>1144</v>
      </c>
      <c r="GP2" s="17" t="s">
        <v>1005</v>
      </c>
      <c r="GQ2" s="17" t="s">
        <v>1009</v>
      </c>
      <c r="GR2" s="17" t="s">
        <v>1010</v>
      </c>
      <c r="GS2" s="17" t="s">
        <v>1011</v>
      </c>
      <c r="GT2" s="1" t="s">
        <v>187</v>
      </c>
      <c r="GU2" s="1" t="s">
        <v>188</v>
      </c>
      <c r="GV2" s="1" t="s">
        <v>189</v>
      </c>
      <c r="GW2" s="1" t="s">
        <v>190</v>
      </c>
      <c r="GX2" s="1" t="s">
        <v>223</v>
      </c>
      <c r="GY2" s="1" t="s">
        <v>224</v>
      </c>
      <c r="GZ2" s="1" t="s">
        <v>225</v>
      </c>
      <c r="HA2" s="1" t="s">
        <v>226</v>
      </c>
      <c r="HB2" s="1" t="s">
        <v>215</v>
      </c>
      <c r="HC2" s="1" t="s">
        <v>216</v>
      </c>
      <c r="HD2" s="1" t="s">
        <v>217</v>
      </c>
      <c r="HE2" s="1" t="s">
        <v>218</v>
      </c>
      <c r="HF2" s="1" t="s">
        <v>247</v>
      </c>
      <c r="HG2" s="1" t="s">
        <v>248</v>
      </c>
      <c r="HH2" s="1" t="s">
        <v>249</v>
      </c>
      <c r="HI2" s="1" t="s">
        <v>250</v>
      </c>
      <c r="HJ2" s="1" t="s">
        <v>251</v>
      </c>
      <c r="HK2" s="1" t="s">
        <v>252</v>
      </c>
      <c r="HL2" s="1" t="s">
        <v>253</v>
      </c>
      <c r="HM2" s="1" t="s">
        <v>254</v>
      </c>
      <c r="HN2" s="1" t="s">
        <v>1177</v>
      </c>
      <c r="HO2" s="1" t="s">
        <v>1182</v>
      </c>
      <c r="HP2" s="1" t="s">
        <v>1183</v>
      </c>
      <c r="HQ2" s="1" t="s">
        <v>1184</v>
      </c>
      <c r="HR2" s="1" t="s">
        <v>219</v>
      </c>
      <c r="HS2" s="1" t="s">
        <v>220</v>
      </c>
      <c r="HT2" s="1" t="s">
        <v>221</v>
      </c>
      <c r="HU2" s="1" t="s">
        <v>222</v>
      </c>
      <c r="HV2" s="1" t="s">
        <v>255</v>
      </c>
      <c r="HW2" s="1" t="s">
        <v>256</v>
      </c>
      <c r="HX2" s="1" t="s">
        <v>257</v>
      </c>
      <c r="HY2" s="1" t="s">
        <v>258</v>
      </c>
      <c r="ID2" s="1" t="s">
        <v>155</v>
      </c>
      <c r="IE2" s="1" t="s">
        <v>156</v>
      </c>
      <c r="IF2" s="1" t="s">
        <v>157</v>
      </c>
      <c r="IG2" s="1" t="s">
        <v>158</v>
      </c>
      <c r="IH2" s="1" t="s">
        <v>179</v>
      </c>
      <c r="II2" s="1" t="s">
        <v>180</v>
      </c>
      <c r="IJ2" s="1" t="s">
        <v>181</v>
      </c>
      <c r="IK2" s="1" t="s">
        <v>182</v>
      </c>
      <c r="IL2" s="1" t="s">
        <v>235</v>
      </c>
      <c r="IM2" s="1" t="s">
        <v>236</v>
      </c>
      <c r="IN2" s="1" t="s">
        <v>237</v>
      </c>
      <c r="IO2" s="1" t="s">
        <v>238</v>
      </c>
      <c r="IP2" s="1" t="s">
        <v>259</v>
      </c>
      <c r="IQ2" s="1" t="s">
        <v>260</v>
      </c>
      <c r="IR2" s="1" t="s">
        <v>261</v>
      </c>
      <c r="IS2" s="1" t="s">
        <v>262</v>
      </c>
      <c r="IT2" s="1" t="s">
        <v>267</v>
      </c>
      <c r="IU2" s="1" t="s">
        <v>268</v>
      </c>
      <c r="IV2" s="1" t="s">
        <v>269</v>
      </c>
      <c r="IW2" s="1" t="s">
        <v>270</v>
      </c>
      <c r="IX2" s="1" t="s">
        <v>231</v>
      </c>
      <c r="IY2" s="1" t="s">
        <v>232</v>
      </c>
      <c r="IZ2" s="1" t="s">
        <v>233</v>
      </c>
      <c r="JA2" s="1" t="s">
        <v>234</v>
      </c>
      <c r="JB2" s="1" t="s">
        <v>239</v>
      </c>
      <c r="JC2" s="1" t="s">
        <v>240</v>
      </c>
      <c r="JD2" s="1" t="s">
        <v>241</v>
      </c>
      <c r="JE2" s="1" t="s">
        <v>242</v>
      </c>
      <c r="JF2" s="18" t="s">
        <v>295</v>
      </c>
      <c r="JG2" s="18" t="s">
        <v>296</v>
      </c>
      <c r="JH2" s="18" t="s">
        <v>297</v>
      </c>
      <c r="JI2" s="18" t="s">
        <v>298</v>
      </c>
      <c r="JJ2" s="1" t="s">
        <v>1072</v>
      </c>
      <c r="JK2" s="1" t="s">
        <v>1077</v>
      </c>
      <c r="JL2" s="1" t="s">
        <v>1078</v>
      </c>
      <c r="JM2" s="1" t="s">
        <v>1079</v>
      </c>
      <c r="JN2" s="1" t="s">
        <v>211</v>
      </c>
      <c r="JO2" s="1" t="s">
        <v>212</v>
      </c>
      <c r="JP2" s="1" t="s">
        <v>213</v>
      </c>
      <c r="JQ2" s="1" t="s">
        <v>214</v>
      </c>
      <c r="JR2" s="6" t="s">
        <v>96</v>
      </c>
      <c r="JS2" s="6" t="s">
        <v>97</v>
      </c>
      <c r="JT2" s="6" t="s">
        <v>98</v>
      </c>
      <c r="JU2" s="6" t="s">
        <v>99</v>
      </c>
      <c r="JV2" s="18" t="s">
        <v>1086</v>
      </c>
      <c r="JW2" s="18" t="s">
        <v>1089</v>
      </c>
      <c r="JX2" s="18" t="s">
        <v>1092</v>
      </c>
      <c r="JY2" s="7" t="s">
        <v>299</v>
      </c>
      <c r="JZ2" s="7" t="s">
        <v>300</v>
      </c>
      <c r="KA2" s="7" t="s">
        <v>301</v>
      </c>
      <c r="KB2" s="7" t="s">
        <v>302</v>
      </c>
      <c r="KC2" s="1" t="s">
        <v>107</v>
      </c>
      <c r="KD2" s="1" t="s">
        <v>108</v>
      </c>
      <c r="KE2" s="1" t="s">
        <v>109</v>
      </c>
      <c r="KF2" s="1" t="s">
        <v>110</v>
      </c>
      <c r="KG2" s="1" t="s">
        <v>112</v>
      </c>
      <c r="KH2" s="1" t="s">
        <v>113</v>
      </c>
      <c r="KI2" s="1" t="s">
        <v>114</v>
      </c>
      <c r="KJ2" s="1" t="s">
        <v>115</v>
      </c>
      <c r="KK2" s="1" t="s">
        <v>118</v>
      </c>
      <c r="KL2" s="1" t="s">
        <v>119</v>
      </c>
      <c r="KM2" s="1" t="s">
        <v>120</v>
      </c>
      <c r="KN2" s="1" t="s">
        <v>121</v>
      </c>
      <c r="KO2" s="1" t="s">
        <v>227</v>
      </c>
      <c r="KP2" s="1" t="s">
        <v>228</v>
      </c>
      <c r="KQ2" s="1" t="s">
        <v>229</v>
      </c>
      <c r="KR2" s="1" t="s">
        <v>230</v>
      </c>
      <c r="KS2" s="1" t="s">
        <v>243</v>
      </c>
      <c r="KT2" s="1" t="s">
        <v>244</v>
      </c>
      <c r="KU2" s="1" t="s">
        <v>245</v>
      </c>
      <c r="KV2" s="1" t="s">
        <v>246</v>
      </c>
      <c r="KW2" s="9" t="s">
        <v>275</v>
      </c>
      <c r="KX2" s="9" t="s">
        <v>276</v>
      </c>
      <c r="KY2" s="9" t="s">
        <v>277</v>
      </c>
      <c r="KZ2" s="9" t="s">
        <v>278</v>
      </c>
      <c r="LA2" s="9" t="s">
        <v>279</v>
      </c>
      <c r="LB2" s="9" t="s">
        <v>280</v>
      </c>
      <c r="LC2" s="9" t="s">
        <v>281</v>
      </c>
      <c r="LD2" s="9" t="s">
        <v>282</v>
      </c>
      <c r="LE2" s="9" t="s">
        <v>283</v>
      </c>
      <c r="LF2" s="9" t="s">
        <v>284</v>
      </c>
      <c r="LG2" s="9" t="s">
        <v>285</v>
      </c>
      <c r="LH2" s="9" t="s">
        <v>286</v>
      </c>
      <c r="LM2" s="7" t="s">
        <v>303</v>
      </c>
      <c r="LN2" s="7" t="s">
        <v>304</v>
      </c>
      <c r="LO2" s="7" t="s">
        <v>305</v>
      </c>
      <c r="LP2" s="7" t="s">
        <v>306</v>
      </c>
      <c r="LQ2" s="1" t="s">
        <v>126</v>
      </c>
      <c r="LR2" s="1" t="s">
        <v>127</v>
      </c>
      <c r="LS2" s="1" t="s">
        <v>128</v>
      </c>
      <c r="LT2" s="1" t="s">
        <v>129</v>
      </c>
      <c r="LU2" s="18" t="s">
        <v>122</v>
      </c>
      <c r="LV2" s="18" t="s">
        <v>123</v>
      </c>
      <c r="LW2" s="18" t="s">
        <v>124</v>
      </c>
      <c r="LX2" s="18" t="s">
        <v>125</v>
      </c>
    </row>
    <row r="3" spans="1:33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0" t="s">
        <v>308</v>
      </c>
      <c r="AH3" s="21" t="s">
        <v>309</v>
      </c>
      <c r="AI3" s="6" t="s">
        <v>310</v>
      </c>
      <c r="AJ3" s="22" t="s">
        <v>311</v>
      </c>
      <c r="AK3" s="20" t="s">
        <v>308</v>
      </c>
      <c r="AL3" s="21" t="s">
        <v>309</v>
      </c>
      <c r="AM3" s="6" t="s">
        <v>310</v>
      </c>
      <c r="AN3" s="22" t="s">
        <v>311</v>
      </c>
      <c r="AO3" s="20" t="s">
        <v>308</v>
      </c>
      <c r="AP3" s="21" t="s">
        <v>309</v>
      </c>
      <c r="AQ3" s="6" t="s">
        <v>310</v>
      </c>
      <c r="AR3" s="22" t="s">
        <v>311</v>
      </c>
      <c r="AS3" s="20" t="s">
        <v>308</v>
      </c>
      <c r="AT3" s="21" t="s">
        <v>309</v>
      </c>
      <c r="AU3" s="6" t="s">
        <v>310</v>
      </c>
      <c r="AV3" s="22" t="s">
        <v>311</v>
      </c>
      <c r="AW3" s="30"/>
      <c r="AX3" s="30"/>
      <c r="AY3" s="30"/>
      <c r="AZ3" s="30"/>
      <c r="BB3" s="20" t="s">
        <v>308</v>
      </c>
      <c r="BC3" s="21" t="s">
        <v>309</v>
      </c>
      <c r="BD3" s="6" t="s">
        <v>310</v>
      </c>
      <c r="BE3" s="22" t="s">
        <v>311</v>
      </c>
      <c r="BF3" s="20" t="s">
        <v>308</v>
      </c>
      <c r="BG3" s="21" t="s">
        <v>309</v>
      </c>
      <c r="BH3" s="6" t="s">
        <v>310</v>
      </c>
      <c r="BI3" s="22" t="s">
        <v>311</v>
      </c>
      <c r="BJ3" s="1"/>
      <c r="BK3" s="1"/>
      <c r="BL3" s="1"/>
      <c r="BM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9"/>
      <c r="CG3" s="19"/>
      <c r="CH3" s="19"/>
      <c r="CI3" s="19"/>
      <c r="CJ3" s="19"/>
      <c r="CK3" s="19"/>
      <c r="CL3" s="19"/>
      <c r="CM3" s="1"/>
      <c r="CN3" s="1"/>
      <c r="CO3" s="1"/>
      <c r="CP3" s="1"/>
      <c r="CQ3" s="19"/>
      <c r="CR3" s="1"/>
      <c r="CS3" s="1"/>
      <c r="CT3" s="1"/>
      <c r="CU3" s="1"/>
      <c r="CV3" s="20" t="s">
        <v>308</v>
      </c>
      <c r="CW3" s="18" t="s">
        <v>312</v>
      </c>
      <c r="CX3" s="20" t="s">
        <v>308</v>
      </c>
      <c r="CY3" s="18" t="s">
        <v>312</v>
      </c>
      <c r="DA3" s="11"/>
      <c r="DB3" s="20" t="s">
        <v>308</v>
      </c>
      <c r="DC3" s="21" t="s">
        <v>309</v>
      </c>
      <c r="DD3" s="6" t="s">
        <v>310</v>
      </c>
      <c r="DE3" s="22" t="s">
        <v>311</v>
      </c>
      <c r="DF3" s="20" t="s">
        <v>308</v>
      </c>
      <c r="DG3" s="21" t="s">
        <v>309</v>
      </c>
      <c r="DH3" s="6" t="s">
        <v>310</v>
      </c>
      <c r="DI3" s="22" t="s">
        <v>311</v>
      </c>
      <c r="DJ3" s="20" t="s">
        <v>308</v>
      </c>
      <c r="DK3" s="21" t="s">
        <v>309</v>
      </c>
      <c r="DL3" s="6" t="s">
        <v>310</v>
      </c>
      <c r="DM3" s="22" t="s">
        <v>311</v>
      </c>
      <c r="DN3" s="20" t="s">
        <v>308</v>
      </c>
      <c r="DO3" s="21" t="s">
        <v>309</v>
      </c>
      <c r="DP3" s="6" t="s">
        <v>310</v>
      </c>
      <c r="DQ3" s="22" t="s">
        <v>311</v>
      </c>
      <c r="DR3" s="20" t="s">
        <v>308</v>
      </c>
      <c r="DS3" s="21" t="s">
        <v>309</v>
      </c>
      <c r="DT3" s="6" t="s">
        <v>310</v>
      </c>
      <c r="DU3" s="22" t="s">
        <v>311</v>
      </c>
      <c r="DV3" s="20" t="s">
        <v>308</v>
      </c>
      <c r="DW3" s="21" t="s">
        <v>309</v>
      </c>
      <c r="DX3" s="6" t="s">
        <v>310</v>
      </c>
      <c r="DY3" s="22" t="s">
        <v>311</v>
      </c>
      <c r="DZ3" s="20" t="s">
        <v>308</v>
      </c>
      <c r="EA3" s="21" t="s">
        <v>309</v>
      </c>
      <c r="EB3" s="6" t="s">
        <v>310</v>
      </c>
      <c r="EC3" s="22" t="s">
        <v>311</v>
      </c>
      <c r="ED3" s="20" t="s">
        <v>308</v>
      </c>
      <c r="EE3" s="21" t="s">
        <v>309</v>
      </c>
      <c r="EF3" s="6" t="s">
        <v>310</v>
      </c>
      <c r="EG3" s="22" t="s">
        <v>311</v>
      </c>
      <c r="EH3" s="20" t="s">
        <v>308</v>
      </c>
      <c r="EI3" s="21" t="s">
        <v>309</v>
      </c>
      <c r="EJ3" s="6" t="s">
        <v>310</v>
      </c>
      <c r="EK3" s="22" t="s">
        <v>311</v>
      </c>
      <c r="EL3" s="20" t="s">
        <v>308</v>
      </c>
      <c r="EM3" s="21" t="s">
        <v>309</v>
      </c>
      <c r="EN3" s="6" t="s">
        <v>310</v>
      </c>
      <c r="EO3" s="22" t="s">
        <v>311</v>
      </c>
      <c r="EP3" s="20" t="s">
        <v>308</v>
      </c>
      <c r="EQ3" s="21" t="s">
        <v>309</v>
      </c>
      <c r="ER3" s="6" t="s">
        <v>310</v>
      </c>
      <c r="ES3" s="22" t="s">
        <v>311</v>
      </c>
      <c r="ET3" s="20" t="s">
        <v>308</v>
      </c>
      <c r="EU3" s="21" t="s">
        <v>309</v>
      </c>
      <c r="EV3" s="6" t="s">
        <v>310</v>
      </c>
      <c r="EW3" s="22" t="s">
        <v>311</v>
      </c>
      <c r="FB3" s="20" t="s">
        <v>308</v>
      </c>
      <c r="FC3" s="21" t="s">
        <v>309</v>
      </c>
      <c r="FD3" s="6" t="s">
        <v>310</v>
      </c>
      <c r="FE3" s="22" t="s">
        <v>311</v>
      </c>
      <c r="FF3" s="20" t="s">
        <v>308</v>
      </c>
      <c r="FG3" s="21" t="s">
        <v>309</v>
      </c>
      <c r="FH3" s="6" t="s">
        <v>310</v>
      </c>
      <c r="FI3" s="22" t="s">
        <v>311</v>
      </c>
      <c r="FJ3" s="20" t="s">
        <v>308</v>
      </c>
      <c r="FK3" s="21" t="s">
        <v>309</v>
      </c>
      <c r="FL3" s="6" t="s">
        <v>310</v>
      </c>
      <c r="FM3" s="22" t="s">
        <v>311</v>
      </c>
      <c r="FN3" s="20" t="s">
        <v>308</v>
      </c>
      <c r="FO3" s="21" t="s">
        <v>309</v>
      </c>
      <c r="FP3" s="6" t="s">
        <v>310</v>
      </c>
      <c r="FQ3" s="22" t="s">
        <v>311</v>
      </c>
      <c r="FR3" s="20" t="s">
        <v>308</v>
      </c>
      <c r="FS3" s="21" t="s">
        <v>309</v>
      </c>
      <c r="FT3" s="6" t="s">
        <v>310</v>
      </c>
      <c r="FU3" s="22" t="s">
        <v>311</v>
      </c>
      <c r="FV3" s="20" t="s">
        <v>308</v>
      </c>
      <c r="FW3" s="21" t="s">
        <v>309</v>
      </c>
      <c r="FX3" s="6" t="s">
        <v>310</v>
      </c>
      <c r="FY3" s="22" t="s">
        <v>311</v>
      </c>
      <c r="FZ3" s="20" t="s">
        <v>308</v>
      </c>
      <c r="GA3" s="21" t="s">
        <v>309</v>
      </c>
      <c r="GB3" s="6" t="s">
        <v>310</v>
      </c>
      <c r="GC3" s="22" t="s">
        <v>311</v>
      </c>
      <c r="GD3" s="20" t="s">
        <v>308</v>
      </c>
      <c r="GE3" s="21" t="s">
        <v>309</v>
      </c>
      <c r="GF3" s="6" t="s">
        <v>310</v>
      </c>
      <c r="GG3" s="22" t="s">
        <v>311</v>
      </c>
      <c r="GH3" s="20" t="s">
        <v>308</v>
      </c>
      <c r="GI3" s="21" t="s">
        <v>309</v>
      </c>
      <c r="GJ3" s="6" t="s">
        <v>310</v>
      </c>
      <c r="GK3" s="22" t="s">
        <v>311</v>
      </c>
      <c r="GL3" s="20" t="s">
        <v>308</v>
      </c>
      <c r="GM3" s="21" t="s">
        <v>309</v>
      </c>
      <c r="GN3" s="6" t="s">
        <v>310</v>
      </c>
      <c r="GO3" s="22" t="s">
        <v>311</v>
      </c>
      <c r="GP3" s="20" t="s">
        <v>308</v>
      </c>
      <c r="GQ3" s="21" t="s">
        <v>309</v>
      </c>
      <c r="GR3" s="6" t="s">
        <v>310</v>
      </c>
      <c r="GS3" s="22" t="s">
        <v>311</v>
      </c>
      <c r="GT3" s="20" t="s">
        <v>308</v>
      </c>
      <c r="GU3" s="21" t="s">
        <v>309</v>
      </c>
      <c r="GV3" s="6" t="s">
        <v>310</v>
      </c>
      <c r="GW3" s="22" t="s">
        <v>311</v>
      </c>
      <c r="GX3" s="20" t="s">
        <v>308</v>
      </c>
      <c r="GY3" s="21" t="s">
        <v>309</v>
      </c>
      <c r="GZ3" s="6" t="s">
        <v>310</v>
      </c>
      <c r="HA3" s="22" t="s">
        <v>311</v>
      </c>
      <c r="HB3" s="20" t="s">
        <v>308</v>
      </c>
      <c r="HC3" s="21" t="s">
        <v>309</v>
      </c>
      <c r="HD3" s="6" t="s">
        <v>310</v>
      </c>
      <c r="HE3" s="22" t="s">
        <v>311</v>
      </c>
      <c r="HF3" s="20" t="s">
        <v>308</v>
      </c>
      <c r="HG3" s="21" t="s">
        <v>309</v>
      </c>
      <c r="HH3" s="6" t="s">
        <v>310</v>
      </c>
      <c r="HI3" s="22" t="s">
        <v>311</v>
      </c>
      <c r="HJ3" s="20" t="s">
        <v>308</v>
      </c>
      <c r="HK3" s="21" t="s">
        <v>309</v>
      </c>
      <c r="HL3" s="6" t="s">
        <v>310</v>
      </c>
      <c r="HM3" s="22" t="s">
        <v>311</v>
      </c>
      <c r="HN3" s="20" t="s">
        <v>308</v>
      </c>
      <c r="HO3" s="21" t="s">
        <v>309</v>
      </c>
      <c r="HP3" s="6" t="s">
        <v>310</v>
      </c>
      <c r="HQ3" s="22" t="s">
        <v>311</v>
      </c>
      <c r="HR3" s="20" t="s">
        <v>308</v>
      </c>
      <c r="HS3" s="21" t="s">
        <v>309</v>
      </c>
      <c r="HT3" s="6" t="s">
        <v>310</v>
      </c>
      <c r="HU3" s="22" t="s">
        <v>311</v>
      </c>
      <c r="HV3" s="20" t="s">
        <v>308</v>
      </c>
      <c r="HW3" s="21" t="s">
        <v>309</v>
      </c>
      <c r="HX3" s="6" t="s">
        <v>310</v>
      </c>
      <c r="HY3" s="22" t="s">
        <v>311</v>
      </c>
      <c r="ID3" s="20" t="s">
        <v>308</v>
      </c>
      <c r="IE3" s="21" t="s">
        <v>309</v>
      </c>
      <c r="IF3" s="6" t="s">
        <v>310</v>
      </c>
      <c r="IG3" s="22" t="s">
        <v>311</v>
      </c>
      <c r="IH3" s="20" t="s">
        <v>308</v>
      </c>
      <c r="II3" s="21" t="s">
        <v>309</v>
      </c>
      <c r="IJ3" s="6" t="s">
        <v>310</v>
      </c>
      <c r="IK3" s="22" t="s">
        <v>311</v>
      </c>
      <c r="IL3" s="20" t="s">
        <v>308</v>
      </c>
      <c r="IM3" s="21" t="s">
        <v>309</v>
      </c>
      <c r="IN3" s="6" t="s">
        <v>310</v>
      </c>
      <c r="IO3" s="22" t="s">
        <v>311</v>
      </c>
      <c r="IP3" s="20" t="s">
        <v>308</v>
      </c>
      <c r="IQ3" s="21" t="s">
        <v>309</v>
      </c>
      <c r="IR3" s="6" t="s">
        <v>310</v>
      </c>
      <c r="IS3" s="22" t="s">
        <v>311</v>
      </c>
      <c r="IT3" s="20" t="s">
        <v>308</v>
      </c>
      <c r="IU3" s="21" t="s">
        <v>309</v>
      </c>
      <c r="IV3" s="6" t="s">
        <v>310</v>
      </c>
      <c r="IW3" s="22" t="s">
        <v>311</v>
      </c>
      <c r="IX3" s="20" t="s">
        <v>308</v>
      </c>
      <c r="IY3" s="21" t="s">
        <v>309</v>
      </c>
      <c r="IZ3" s="6" t="s">
        <v>310</v>
      </c>
      <c r="JA3" s="22" t="s">
        <v>311</v>
      </c>
      <c r="JB3" s="20" t="s">
        <v>308</v>
      </c>
      <c r="JC3" s="21" t="s">
        <v>309</v>
      </c>
      <c r="JD3" s="6" t="s">
        <v>310</v>
      </c>
      <c r="JE3" s="22" t="s">
        <v>311</v>
      </c>
      <c r="JF3" s="20" t="s">
        <v>308</v>
      </c>
      <c r="JG3" s="21" t="s">
        <v>309</v>
      </c>
      <c r="JH3" s="6" t="s">
        <v>310</v>
      </c>
      <c r="JI3" s="22" t="s">
        <v>311</v>
      </c>
      <c r="JJ3" s="20" t="s">
        <v>308</v>
      </c>
      <c r="JK3" s="21" t="s">
        <v>309</v>
      </c>
      <c r="JL3" s="6" t="s">
        <v>310</v>
      </c>
      <c r="JM3" s="22" t="s">
        <v>311</v>
      </c>
      <c r="JN3" s="20" t="s">
        <v>308</v>
      </c>
      <c r="JO3" s="21" t="s">
        <v>309</v>
      </c>
      <c r="JP3" s="6" t="s">
        <v>310</v>
      </c>
      <c r="JQ3" s="22" t="s">
        <v>311</v>
      </c>
      <c r="JR3" s="20" t="s">
        <v>308</v>
      </c>
      <c r="JS3" s="21" t="s">
        <v>309</v>
      </c>
      <c r="JT3" s="6" t="s">
        <v>310</v>
      </c>
      <c r="JU3" s="22" t="s">
        <v>311</v>
      </c>
      <c r="JV3" s="6"/>
      <c r="JW3" s="6"/>
      <c r="JX3" s="6"/>
      <c r="JY3" s="20" t="s">
        <v>308</v>
      </c>
      <c r="JZ3" s="21" t="s">
        <v>309</v>
      </c>
      <c r="KA3" s="6" t="s">
        <v>310</v>
      </c>
      <c r="KB3" s="22" t="s">
        <v>311</v>
      </c>
      <c r="KC3" s="20" t="s">
        <v>308</v>
      </c>
      <c r="KD3" s="21" t="s">
        <v>309</v>
      </c>
      <c r="KE3" s="6" t="s">
        <v>310</v>
      </c>
      <c r="KF3" s="22" t="s">
        <v>311</v>
      </c>
      <c r="KG3" s="20" t="s">
        <v>308</v>
      </c>
      <c r="KH3" s="21" t="s">
        <v>309</v>
      </c>
      <c r="KI3" s="6" t="s">
        <v>310</v>
      </c>
      <c r="KJ3" s="22" t="s">
        <v>311</v>
      </c>
      <c r="KK3" s="20" t="s">
        <v>308</v>
      </c>
      <c r="KL3" s="21" t="s">
        <v>309</v>
      </c>
      <c r="KM3" s="6" t="s">
        <v>310</v>
      </c>
      <c r="KN3" s="22" t="s">
        <v>311</v>
      </c>
      <c r="KO3" s="20" t="s">
        <v>308</v>
      </c>
      <c r="KP3" s="21" t="s">
        <v>309</v>
      </c>
      <c r="KQ3" s="6" t="s">
        <v>310</v>
      </c>
      <c r="KR3" s="22" t="s">
        <v>311</v>
      </c>
      <c r="KS3" s="20" t="s">
        <v>308</v>
      </c>
      <c r="KT3" s="21" t="s">
        <v>309</v>
      </c>
      <c r="KU3" s="6" t="s">
        <v>310</v>
      </c>
      <c r="KV3" s="22" t="s">
        <v>311</v>
      </c>
      <c r="KW3" s="20" t="s">
        <v>308</v>
      </c>
      <c r="KX3" s="21" t="s">
        <v>309</v>
      </c>
      <c r="KY3" s="6" t="s">
        <v>310</v>
      </c>
      <c r="KZ3" s="22" t="s">
        <v>311</v>
      </c>
      <c r="LA3" s="20" t="s">
        <v>308</v>
      </c>
      <c r="LB3" s="21" t="s">
        <v>309</v>
      </c>
      <c r="LC3" s="6" t="s">
        <v>310</v>
      </c>
      <c r="LD3" s="22" t="s">
        <v>311</v>
      </c>
      <c r="LE3" s="20" t="s">
        <v>308</v>
      </c>
      <c r="LF3" s="21" t="s">
        <v>309</v>
      </c>
      <c r="LG3" s="6" t="s">
        <v>310</v>
      </c>
      <c r="LH3" s="22" t="s">
        <v>311</v>
      </c>
      <c r="LM3" s="20" t="s">
        <v>308</v>
      </c>
      <c r="LN3" s="21" t="s">
        <v>309</v>
      </c>
      <c r="LO3" s="6" t="s">
        <v>310</v>
      </c>
      <c r="LP3" s="22" t="s">
        <v>311</v>
      </c>
      <c r="LQ3" s="20" t="s">
        <v>308</v>
      </c>
      <c r="LR3" s="21" t="s">
        <v>309</v>
      </c>
      <c r="LS3" s="6" t="s">
        <v>310</v>
      </c>
      <c r="LT3" s="22" t="s">
        <v>311</v>
      </c>
      <c r="LU3" s="20" t="s">
        <v>308</v>
      </c>
      <c r="LV3" s="21" t="s">
        <v>309</v>
      </c>
      <c r="LW3" s="6" t="s">
        <v>310</v>
      </c>
      <c r="LX3" s="22" t="s">
        <v>311</v>
      </c>
    </row>
    <row r="4" spans="1:336" x14ac:dyDescent="0.25">
      <c r="A4">
        <v>1</v>
      </c>
      <c r="B4" s="23" t="s">
        <v>313</v>
      </c>
      <c r="C4" t="s">
        <v>314</v>
      </c>
      <c r="D4" t="s">
        <v>315</v>
      </c>
      <c r="E4" t="s">
        <v>316</v>
      </c>
      <c r="F4">
        <v>1</v>
      </c>
      <c r="G4">
        <v>13</v>
      </c>
      <c r="H4">
        <v>1</v>
      </c>
      <c r="I4">
        <v>1</v>
      </c>
      <c r="K4" t="s">
        <v>317</v>
      </c>
      <c r="M4" t="s">
        <v>318</v>
      </c>
      <c r="O4" t="b">
        <v>1</v>
      </c>
      <c r="P4" t="b">
        <v>1</v>
      </c>
      <c r="Q4" t="b">
        <v>0</v>
      </c>
      <c r="R4" t="b">
        <v>1</v>
      </c>
      <c r="S4" t="b">
        <v>1</v>
      </c>
      <c r="T4" t="b">
        <v>1</v>
      </c>
      <c r="U4" t="s">
        <v>319</v>
      </c>
      <c r="V4" t="s">
        <v>320</v>
      </c>
      <c r="W4" t="s">
        <v>321</v>
      </c>
      <c r="X4" t="b">
        <v>0</v>
      </c>
      <c r="Y4" t="b">
        <v>0</v>
      </c>
      <c r="Z4" t="s">
        <v>1220</v>
      </c>
      <c r="AA4" t="s">
        <v>323</v>
      </c>
      <c r="AB4" t="s">
        <v>316</v>
      </c>
      <c r="AC4" t="s">
        <v>1</v>
      </c>
      <c r="AD4" t="s">
        <v>313</v>
      </c>
      <c r="AE4" t="s">
        <v>324</v>
      </c>
      <c r="AF4">
        <v>0</v>
      </c>
      <c r="AG4">
        <v>20</v>
      </c>
      <c r="AH4">
        <v>9</v>
      </c>
      <c r="AI4">
        <v>5</v>
      </c>
      <c r="AJ4">
        <v>6</v>
      </c>
      <c r="AK4">
        <v>15</v>
      </c>
      <c r="AL4">
        <v>9</v>
      </c>
      <c r="AM4">
        <v>5</v>
      </c>
      <c r="AN4">
        <v>1</v>
      </c>
      <c r="AO4">
        <v>0</v>
      </c>
      <c r="AP4">
        <v>0</v>
      </c>
      <c r="AQ4">
        <v>0</v>
      </c>
      <c r="AR4">
        <v>0</v>
      </c>
      <c r="AS4">
        <v>5</v>
      </c>
      <c r="AT4">
        <v>0</v>
      </c>
      <c r="AU4">
        <v>0</v>
      </c>
      <c r="AV4">
        <v>5</v>
      </c>
      <c r="AX4">
        <f t="shared" ref="AX4:AX16" si="0">BB4+BF4+BJ4+BK4</f>
        <v>5.038560411311054</v>
      </c>
      <c r="AY4">
        <v>0.66838046272493579</v>
      </c>
      <c r="AZ4">
        <v>1.5938303341902313</v>
      </c>
      <c r="BB4">
        <v>3.6503856041131106</v>
      </c>
      <c r="BC4">
        <v>1.5938303341902313</v>
      </c>
      <c r="BD4">
        <v>1.7480719794344473</v>
      </c>
      <c r="BE4">
        <v>0.30848329048843187</v>
      </c>
      <c r="BF4">
        <v>0.25706940874035988</v>
      </c>
      <c r="BG4">
        <v>0.25706940874035988</v>
      </c>
      <c r="BH4">
        <v>0</v>
      </c>
      <c r="BI4">
        <v>0</v>
      </c>
      <c r="BJ4">
        <v>0.61696658097686374</v>
      </c>
      <c r="BK4">
        <v>0.51413881748071977</v>
      </c>
      <c r="BL4">
        <v>0.66838046272493579</v>
      </c>
      <c r="BM4">
        <v>1.5938303341902313</v>
      </c>
      <c r="BN4">
        <v>0</v>
      </c>
      <c r="BP4">
        <f>SUM(BR4:CU4)</f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V4">
        <v>1</v>
      </c>
      <c r="CW4">
        <v>1</v>
      </c>
      <c r="CX4">
        <v>0</v>
      </c>
      <c r="CY4">
        <v>0</v>
      </c>
      <c r="DA4" s="25"/>
      <c r="DB4">
        <v>15</v>
      </c>
      <c r="DC4">
        <v>9</v>
      </c>
      <c r="DD4">
        <v>5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 s="28">
        <v>0</v>
      </c>
      <c r="JW4" s="28">
        <v>0</v>
      </c>
      <c r="JX4" s="28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5</v>
      </c>
      <c r="LV4">
        <v>0</v>
      </c>
      <c r="LW4">
        <v>0</v>
      </c>
      <c r="LX4">
        <v>5</v>
      </c>
    </row>
    <row r="5" spans="1:336" x14ac:dyDescent="0.25">
      <c r="A5">
        <v>5</v>
      </c>
      <c r="B5" t="s">
        <v>325</v>
      </c>
      <c r="C5" t="s">
        <v>314</v>
      </c>
      <c r="D5" t="s">
        <v>326</v>
      </c>
      <c r="E5" t="s">
        <v>316</v>
      </c>
      <c r="F5">
        <v>1</v>
      </c>
      <c r="G5">
        <v>13</v>
      </c>
      <c r="H5">
        <v>2</v>
      </c>
      <c r="I5">
        <v>1</v>
      </c>
      <c r="K5" t="s">
        <v>317</v>
      </c>
      <c r="M5" t="s">
        <v>318</v>
      </c>
      <c r="O5" t="b">
        <v>0</v>
      </c>
      <c r="P5" t="b">
        <v>1</v>
      </c>
      <c r="Q5" t="b">
        <v>0</v>
      </c>
      <c r="R5" t="b">
        <v>1</v>
      </c>
      <c r="T5" t="b">
        <v>0</v>
      </c>
      <c r="U5" t="s">
        <v>327</v>
      </c>
      <c r="V5" t="s">
        <v>320</v>
      </c>
      <c r="W5" t="s">
        <v>321</v>
      </c>
      <c r="X5" t="b">
        <v>0</v>
      </c>
      <c r="Y5" t="b">
        <v>0</v>
      </c>
      <c r="Z5" t="s">
        <v>1221</v>
      </c>
      <c r="AA5" t="s">
        <v>323</v>
      </c>
      <c r="AB5" t="s">
        <v>316</v>
      </c>
      <c r="AC5" t="s">
        <v>1</v>
      </c>
      <c r="AD5" t="s">
        <v>313</v>
      </c>
      <c r="AE5" t="s">
        <v>324</v>
      </c>
      <c r="AF5">
        <v>0</v>
      </c>
      <c r="AG5">
        <v>20</v>
      </c>
      <c r="AH5">
        <v>8</v>
      </c>
      <c r="AI5">
        <v>12</v>
      </c>
      <c r="AJ5">
        <v>0</v>
      </c>
      <c r="AK5">
        <v>20</v>
      </c>
      <c r="AL5">
        <v>8</v>
      </c>
      <c r="AM5">
        <v>12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X5">
        <f t="shared" si="0"/>
        <v>5.038560411311054</v>
      </c>
      <c r="AY5">
        <v>0.66838046272493579</v>
      </c>
      <c r="AZ5">
        <v>1.5938303341902313</v>
      </c>
      <c r="BB5">
        <v>3.6503856041131106</v>
      </c>
      <c r="BC5">
        <v>1.5938303341902313</v>
      </c>
      <c r="BD5">
        <v>1.7480719794344473</v>
      </c>
      <c r="BE5">
        <v>0.30848329048843187</v>
      </c>
      <c r="BF5">
        <v>0.25706940874035988</v>
      </c>
      <c r="BG5">
        <v>0.25706940874035988</v>
      </c>
      <c r="BH5">
        <v>0</v>
      </c>
      <c r="BI5">
        <v>0</v>
      </c>
      <c r="BJ5">
        <v>0.61696658097686374</v>
      </c>
      <c r="BK5">
        <v>0.51413881748071977</v>
      </c>
      <c r="BL5">
        <v>0.66838046272493579</v>
      </c>
      <c r="BM5">
        <v>1.5938303341902313</v>
      </c>
      <c r="BN5">
        <v>0</v>
      </c>
      <c r="BP5">
        <f t="shared" ref="BP5:BP68" si="1">SUM(BR5:CU5)</f>
        <v>12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12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V5">
        <v>1</v>
      </c>
      <c r="CW5">
        <v>1</v>
      </c>
      <c r="CX5">
        <v>0</v>
      </c>
      <c r="CY5">
        <v>0</v>
      </c>
      <c r="DA5" s="25"/>
      <c r="DB5">
        <v>20</v>
      </c>
      <c r="DC5">
        <v>8</v>
      </c>
      <c r="DD5">
        <v>12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 s="28">
        <v>0</v>
      </c>
      <c r="JW5" s="28">
        <v>0</v>
      </c>
      <c r="JX5" s="28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</row>
    <row r="6" spans="1:336" x14ac:dyDescent="0.25">
      <c r="A6">
        <v>8</v>
      </c>
      <c r="B6" s="23" t="s">
        <v>329</v>
      </c>
      <c r="C6" t="s">
        <v>314</v>
      </c>
      <c r="D6" t="s">
        <v>330</v>
      </c>
      <c r="E6" t="s">
        <v>316</v>
      </c>
      <c r="F6">
        <v>1</v>
      </c>
      <c r="G6">
        <v>13</v>
      </c>
      <c r="H6">
        <v>3</v>
      </c>
      <c r="I6">
        <v>1</v>
      </c>
      <c r="K6" t="s">
        <v>317</v>
      </c>
      <c r="M6" t="s">
        <v>318</v>
      </c>
      <c r="O6" t="b">
        <v>0</v>
      </c>
      <c r="P6" t="b">
        <v>1</v>
      </c>
      <c r="Q6" t="b">
        <v>0</v>
      </c>
      <c r="R6" t="b">
        <v>1</v>
      </c>
      <c r="T6" t="b">
        <v>0</v>
      </c>
      <c r="U6" t="s">
        <v>327</v>
      </c>
      <c r="V6" t="s">
        <v>320</v>
      </c>
      <c r="W6" t="s">
        <v>321</v>
      </c>
      <c r="X6" t="b">
        <v>0</v>
      </c>
      <c r="Y6" t="b">
        <v>0</v>
      </c>
      <c r="Z6" t="s">
        <v>1222</v>
      </c>
      <c r="AA6" t="s">
        <v>323</v>
      </c>
      <c r="AB6" t="s">
        <v>316</v>
      </c>
      <c r="AC6" t="s">
        <v>1</v>
      </c>
      <c r="AD6" t="s">
        <v>313</v>
      </c>
      <c r="AE6" t="s">
        <v>324</v>
      </c>
      <c r="AF6">
        <v>0</v>
      </c>
      <c r="AG6">
        <v>20</v>
      </c>
      <c r="AH6">
        <v>4</v>
      </c>
      <c r="AI6">
        <v>11</v>
      </c>
      <c r="AJ6">
        <v>5</v>
      </c>
      <c r="AK6">
        <v>16</v>
      </c>
      <c r="AL6">
        <v>4</v>
      </c>
      <c r="AM6">
        <v>11</v>
      </c>
      <c r="AN6">
        <v>1</v>
      </c>
      <c r="AO6">
        <v>0</v>
      </c>
      <c r="AP6">
        <v>0</v>
      </c>
      <c r="AQ6">
        <v>0</v>
      </c>
      <c r="AR6">
        <v>0</v>
      </c>
      <c r="AS6">
        <v>4</v>
      </c>
      <c r="AT6">
        <v>0</v>
      </c>
      <c r="AU6">
        <v>0</v>
      </c>
      <c r="AV6">
        <v>4</v>
      </c>
      <c r="AX6">
        <f t="shared" si="0"/>
        <v>5.038560411311054</v>
      </c>
      <c r="AY6">
        <v>0.66838046272493579</v>
      </c>
      <c r="AZ6">
        <v>1.5938303341902313</v>
      </c>
      <c r="BB6">
        <v>3.6503856041131106</v>
      </c>
      <c r="BC6">
        <v>1.5938303341902313</v>
      </c>
      <c r="BD6">
        <v>1.7480719794344473</v>
      </c>
      <c r="BE6">
        <v>0.30848329048843187</v>
      </c>
      <c r="BF6">
        <v>0.25706940874035988</v>
      </c>
      <c r="BG6">
        <v>0.25706940874035988</v>
      </c>
      <c r="BH6">
        <v>0</v>
      </c>
      <c r="BI6">
        <v>0</v>
      </c>
      <c r="BJ6">
        <v>0.61696658097686374</v>
      </c>
      <c r="BK6">
        <v>0.51413881748071977</v>
      </c>
      <c r="BL6">
        <v>0.66838046272493579</v>
      </c>
      <c r="BM6">
        <v>1.5938303341902313</v>
      </c>
      <c r="BN6">
        <v>0</v>
      </c>
      <c r="BP6">
        <f t="shared" si="1"/>
        <v>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6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V6">
        <v>1</v>
      </c>
      <c r="CW6">
        <v>1</v>
      </c>
      <c r="CX6">
        <v>0</v>
      </c>
      <c r="CY6">
        <v>0</v>
      </c>
      <c r="DA6" s="25"/>
      <c r="DB6">
        <v>16</v>
      </c>
      <c r="DC6">
        <v>4</v>
      </c>
      <c r="DD6">
        <v>11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 s="28">
        <v>0</v>
      </c>
      <c r="JW6" s="28">
        <v>0</v>
      </c>
      <c r="JX6" s="28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4</v>
      </c>
      <c r="LV6">
        <v>0</v>
      </c>
      <c r="LW6">
        <v>0</v>
      </c>
      <c r="LX6">
        <v>4</v>
      </c>
    </row>
    <row r="7" spans="1:336" x14ac:dyDescent="0.25">
      <c r="A7">
        <v>12</v>
      </c>
      <c r="B7" t="s">
        <v>332</v>
      </c>
      <c r="C7" t="s">
        <v>314</v>
      </c>
      <c r="D7" t="s">
        <v>333</v>
      </c>
      <c r="E7" t="s">
        <v>316</v>
      </c>
      <c r="F7">
        <v>1</v>
      </c>
      <c r="G7">
        <v>13</v>
      </c>
      <c r="H7">
        <v>4</v>
      </c>
      <c r="I7">
        <v>1</v>
      </c>
      <c r="K7" t="s">
        <v>334</v>
      </c>
      <c r="M7" t="s">
        <v>335</v>
      </c>
      <c r="O7" t="b">
        <v>1</v>
      </c>
      <c r="P7" t="b">
        <v>1</v>
      </c>
      <c r="Q7" t="b">
        <v>0</v>
      </c>
      <c r="R7" t="b">
        <v>1</v>
      </c>
      <c r="T7" t="b">
        <v>0</v>
      </c>
      <c r="U7" t="s">
        <v>336</v>
      </c>
      <c r="V7" t="s">
        <v>320</v>
      </c>
      <c r="W7" t="s">
        <v>321</v>
      </c>
      <c r="X7" t="b">
        <v>0</v>
      </c>
      <c r="Y7" t="b">
        <v>0</v>
      </c>
      <c r="Z7" t="s">
        <v>1223</v>
      </c>
      <c r="AA7" t="s">
        <v>323</v>
      </c>
      <c r="AB7" t="s">
        <v>316</v>
      </c>
      <c r="AC7" t="s">
        <v>1</v>
      </c>
      <c r="AD7" t="s">
        <v>313</v>
      </c>
      <c r="AE7" t="s">
        <v>324</v>
      </c>
      <c r="AF7">
        <v>0</v>
      </c>
      <c r="AG7">
        <v>20</v>
      </c>
      <c r="AH7">
        <v>10</v>
      </c>
      <c r="AI7">
        <v>10</v>
      </c>
      <c r="AJ7">
        <v>0</v>
      </c>
      <c r="AK7">
        <v>7</v>
      </c>
      <c r="AL7">
        <v>2</v>
      </c>
      <c r="AM7">
        <v>5</v>
      </c>
      <c r="AN7">
        <v>0</v>
      </c>
      <c r="AO7">
        <v>13</v>
      </c>
      <c r="AP7">
        <v>8</v>
      </c>
      <c r="AQ7">
        <v>5</v>
      </c>
      <c r="AR7">
        <v>0</v>
      </c>
      <c r="AS7">
        <v>0</v>
      </c>
      <c r="AT7">
        <v>0</v>
      </c>
      <c r="AU7">
        <v>0</v>
      </c>
      <c r="AV7">
        <v>0</v>
      </c>
      <c r="AX7">
        <f t="shared" si="0"/>
        <v>5.038560411311054</v>
      </c>
      <c r="AY7">
        <v>0.66838046272493579</v>
      </c>
      <c r="AZ7">
        <v>1.5938303341902313</v>
      </c>
      <c r="BB7">
        <v>3.6503856041131106</v>
      </c>
      <c r="BC7">
        <v>1.5938303341902313</v>
      </c>
      <c r="BD7">
        <v>1.7480719794344473</v>
      </c>
      <c r="BE7">
        <v>0.30848329048843187</v>
      </c>
      <c r="BF7">
        <v>0.25706940874035988</v>
      </c>
      <c r="BG7">
        <v>0.25706940874035988</v>
      </c>
      <c r="BH7">
        <v>0</v>
      </c>
      <c r="BI7">
        <v>0</v>
      </c>
      <c r="BJ7">
        <v>0.61696658097686374</v>
      </c>
      <c r="BK7">
        <v>0.51413881748071977</v>
      </c>
      <c r="BL7">
        <v>0.66838046272493579</v>
      </c>
      <c r="BM7">
        <v>1.5938303341902313</v>
      </c>
      <c r="BN7">
        <v>0</v>
      </c>
      <c r="BP7">
        <f t="shared" si="1"/>
        <v>16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16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V7">
        <v>1</v>
      </c>
      <c r="CW7">
        <v>1</v>
      </c>
      <c r="CX7">
        <v>0</v>
      </c>
      <c r="CY7">
        <v>0</v>
      </c>
      <c r="DA7" s="25"/>
      <c r="DB7">
        <v>7</v>
      </c>
      <c r="DC7">
        <v>2</v>
      </c>
      <c r="DD7">
        <v>5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3</v>
      </c>
      <c r="EQ7">
        <v>2</v>
      </c>
      <c r="ER7">
        <v>1</v>
      </c>
      <c r="ES7">
        <v>0</v>
      </c>
      <c r="ET7">
        <v>1</v>
      </c>
      <c r="EU7">
        <v>0</v>
      </c>
      <c r="EV7">
        <v>1</v>
      </c>
      <c r="EW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6</v>
      </c>
      <c r="FO7">
        <v>3</v>
      </c>
      <c r="FP7">
        <v>3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 s="28">
        <v>0</v>
      </c>
      <c r="JW7" s="28">
        <v>0</v>
      </c>
      <c r="JX7" s="28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3</v>
      </c>
      <c r="KT7">
        <v>3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</row>
    <row r="8" spans="1:336" x14ac:dyDescent="0.25">
      <c r="A8">
        <v>15</v>
      </c>
      <c r="B8" s="23" t="s">
        <v>338</v>
      </c>
      <c r="C8" t="s">
        <v>314</v>
      </c>
      <c r="D8" t="s">
        <v>339</v>
      </c>
      <c r="E8" t="s">
        <v>316</v>
      </c>
      <c r="F8">
        <v>1</v>
      </c>
      <c r="G8">
        <v>13</v>
      </c>
      <c r="H8">
        <v>5</v>
      </c>
      <c r="I8">
        <v>1</v>
      </c>
      <c r="K8" t="s">
        <v>317</v>
      </c>
      <c r="M8" t="s">
        <v>318</v>
      </c>
      <c r="O8" t="b">
        <v>0</v>
      </c>
      <c r="P8" t="b">
        <v>1</v>
      </c>
      <c r="Q8" t="b">
        <v>0</v>
      </c>
      <c r="R8" t="b">
        <v>1</v>
      </c>
      <c r="T8" t="b">
        <v>0</v>
      </c>
      <c r="U8" t="s">
        <v>340</v>
      </c>
      <c r="V8" t="s">
        <v>320</v>
      </c>
      <c r="W8" t="s">
        <v>321</v>
      </c>
      <c r="X8" t="b">
        <v>0</v>
      </c>
      <c r="Y8" t="b">
        <v>0</v>
      </c>
      <c r="Z8" t="s">
        <v>1224</v>
      </c>
      <c r="AA8" t="s">
        <v>323</v>
      </c>
      <c r="AB8" t="s">
        <v>316</v>
      </c>
      <c r="AC8" t="s">
        <v>1</v>
      </c>
      <c r="AD8" t="s">
        <v>313</v>
      </c>
      <c r="AE8" t="s">
        <v>324</v>
      </c>
      <c r="AF8">
        <v>0</v>
      </c>
      <c r="AG8">
        <v>20</v>
      </c>
      <c r="AH8">
        <v>13</v>
      </c>
      <c r="AI8">
        <v>3</v>
      </c>
      <c r="AJ8">
        <v>4</v>
      </c>
      <c r="AK8">
        <v>1</v>
      </c>
      <c r="AL8">
        <v>2</v>
      </c>
      <c r="AM8">
        <v>0</v>
      </c>
      <c r="AN8">
        <v>0</v>
      </c>
      <c r="AO8">
        <v>19</v>
      </c>
      <c r="AP8">
        <v>11</v>
      </c>
      <c r="AQ8">
        <v>3</v>
      </c>
      <c r="AR8">
        <v>4</v>
      </c>
      <c r="AS8">
        <v>0</v>
      </c>
      <c r="AT8">
        <v>0</v>
      </c>
      <c r="AU8">
        <v>0</v>
      </c>
      <c r="AV8">
        <v>0</v>
      </c>
      <c r="AX8">
        <f t="shared" si="0"/>
        <v>5.038560411311054</v>
      </c>
      <c r="AY8">
        <v>0.66838046272493579</v>
      </c>
      <c r="AZ8">
        <v>1.5938303341902313</v>
      </c>
      <c r="BB8">
        <v>3.6503856041131106</v>
      </c>
      <c r="BC8">
        <v>1.5938303341902313</v>
      </c>
      <c r="BD8">
        <v>1.7480719794344473</v>
      </c>
      <c r="BE8">
        <v>0.30848329048843187</v>
      </c>
      <c r="BF8">
        <v>0.25706940874035988</v>
      </c>
      <c r="BG8">
        <v>0.25706940874035988</v>
      </c>
      <c r="BH8">
        <v>0</v>
      </c>
      <c r="BI8">
        <v>0</v>
      </c>
      <c r="BJ8">
        <v>0.61696658097686374</v>
      </c>
      <c r="BK8">
        <v>0.51413881748071977</v>
      </c>
      <c r="BL8">
        <v>0.66838046272493579</v>
      </c>
      <c r="BM8">
        <v>1.5938303341902313</v>
      </c>
      <c r="BN8">
        <v>0</v>
      </c>
      <c r="BP8">
        <f t="shared" si="1"/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V8">
        <v>1</v>
      </c>
      <c r="CW8">
        <v>1</v>
      </c>
      <c r="CX8">
        <v>1</v>
      </c>
      <c r="CY8">
        <v>1</v>
      </c>
      <c r="DA8" s="25"/>
      <c r="DB8">
        <v>1</v>
      </c>
      <c r="DC8">
        <v>2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3</v>
      </c>
      <c r="FO8">
        <v>3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7</v>
      </c>
      <c r="GU8">
        <v>7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2</v>
      </c>
      <c r="HK8">
        <v>0</v>
      </c>
      <c r="HL8">
        <v>0</v>
      </c>
      <c r="HM8">
        <v>2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ID8">
        <v>2</v>
      </c>
      <c r="IE8">
        <v>0</v>
      </c>
      <c r="IF8">
        <v>2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 s="28">
        <v>0</v>
      </c>
      <c r="JW8" s="28">
        <v>0</v>
      </c>
      <c r="JX8" s="2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2</v>
      </c>
      <c r="KL8">
        <v>0</v>
      </c>
      <c r="KM8">
        <v>0</v>
      </c>
      <c r="KN8">
        <v>2</v>
      </c>
      <c r="KO8">
        <v>2</v>
      </c>
      <c r="KP8">
        <v>1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</row>
    <row r="9" spans="1:336" x14ac:dyDescent="0.25">
      <c r="A9">
        <v>19</v>
      </c>
      <c r="B9" t="s">
        <v>342</v>
      </c>
      <c r="C9" t="s">
        <v>314</v>
      </c>
      <c r="D9" t="s">
        <v>343</v>
      </c>
      <c r="E9" t="s">
        <v>316</v>
      </c>
      <c r="F9">
        <v>1</v>
      </c>
      <c r="G9">
        <v>13</v>
      </c>
      <c r="H9">
        <v>6</v>
      </c>
      <c r="I9">
        <v>1</v>
      </c>
      <c r="K9" t="s">
        <v>317</v>
      </c>
      <c r="M9" t="s">
        <v>318</v>
      </c>
      <c r="O9" t="b">
        <v>0</v>
      </c>
      <c r="P9" t="b">
        <v>1</v>
      </c>
      <c r="Q9" t="b">
        <v>0</v>
      </c>
      <c r="R9" t="b">
        <v>1</v>
      </c>
      <c r="T9" t="b">
        <v>0</v>
      </c>
      <c r="U9" t="s">
        <v>344</v>
      </c>
      <c r="V9" t="s">
        <v>320</v>
      </c>
      <c r="W9" t="s">
        <v>321</v>
      </c>
      <c r="X9" t="b">
        <v>0</v>
      </c>
      <c r="Y9" t="b">
        <v>0</v>
      </c>
      <c r="Z9" t="s">
        <v>1225</v>
      </c>
      <c r="AA9" t="s">
        <v>323</v>
      </c>
      <c r="AB9" t="s">
        <v>316</v>
      </c>
      <c r="AC9" t="s">
        <v>1</v>
      </c>
      <c r="AD9" t="s">
        <v>313</v>
      </c>
      <c r="AE9" t="s">
        <v>324</v>
      </c>
      <c r="AF9">
        <v>0</v>
      </c>
      <c r="AG9">
        <v>20</v>
      </c>
      <c r="AH9">
        <v>9</v>
      </c>
      <c r="AI9">
        <v>11</v>
      </c>
      <c r="AJ9">
        <v>0</v>
      </c>
      <c r="AK9">
        <v>18</v>
      </c>
      <c r="AL9">
        <v>7</v>
      </c>
      <c r="AM9">
        <v>11</v>
      </c>
      <c r="AN9">
        <v>0</v>
      </c>
      <c r="AO9">
        <v>2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X9">
        <f t="shared" si="0"/>
        <v>5.038560411311054</v>
      </c>
      <c r="AY9">
        <v>0.66838046272493579</v>
      </c>
      <c r="AZ9">
        <v>1.5938303341902313</v>
      </c>
      <c r="BB9">
        <v>3.6503856041131106</v>
      </c>
      <c r="BC9">
        <v>1.5938303341902313</v>
      </c>
      <c r="BD9">
        <v>1.7480719794344499</v>
      </c>
      <c r="BE9">
        <v>0.30848329048843187</v>
      </c>
      <c r="BF9">
        <v>0.25706940874035988</v>
      </c>
      <c r="BG9">
        <v>0.25706940874035988</v>
      </c>
      <c r="BH9">
        <v>0</v>
      </c>
      <c r="BI9">
        <v>0</v>
      </c>
      <c r="BJ9">
        <v>0.61696658097686374</v>
      </c>
      <c r="BK9">
        <v>0.51413881748071977</v>
      </c>
      <c r="BL9">
        <v>0.66838046272493579</v>
      </c>
      <c r="BM9">
        <v>1.5938303341902313</v>
      </c>
      <c r="BN9">
        <v>0</v>
      </c>
      <c r="BP9">
        <f t="shared" si="1"/>
        <v>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4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V9">
        <v>1</v>
      </c>
      <c r="CW9">
        <v>1</v>
      </c>
      <c r="CX9">
        <v>0</v>
      </c>
      <c r="CY9">
        <v>0</v>
      </c>
      <c r="DA9" s="25"/>
      <c r="DB9">
        <v>18</v>
      </c>
      <c r="DC9">
        <v>7</v>
      </c>
      <c r="DD9">
        <v>11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 s="28">
        <v>0</v>
      </c>
      <c r="JW9" s="28">
        <v>0</v>
      </c>
      <c r="JX9" s="28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1</v>
      </c>
      <c r="KL9">
        <v>1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</v>
      </c>
      <c r="KT9">
        <v>1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</row>
    <row r="10" spans="1:336" x14ac:dyDescent="0.25">
      <c r="A10">
        <v>22</v>
      </c>
      <c r="B10" s="23" t="s">
        <v>346</v>
      </c>
      <c r="C10" t="s">
        <v>314</v>
      </c>
      <c r="D10" t="s">
        <v>347</v>
      </c>
      <c r="E10" t="s">
        <v>316</v>
      </c>
      <c r="F10">
        <v>1</v>
      </c>
      <c r="G10">
        <v>13</v>
      </c>
      <c r="H10">
        <v>7</v>
      </c>
      <c r="I10">
        <v>1</v>
      </c>
      <c r="K10" t="s">
        <v>317</v>
      </c>
      <c r="M10" t="s">
        <v>318</v>
      </c>
      <c r="O10" t="b">
        <v>1</v>
      </c>
      <c r="P10" t="b">
        <v>1</v>
      </c>
      <c r="Q10" t="b">
        <v>1</v>
      </c>
      <c r="R10" t="b">
        <v>1</v>
      </c>
      <c r="T10" t="b">
        <v>0</v>
      </c>
      <c r="U10" t="s">
        <v>340</v>
      </c>
      <c r="V10" t="s">
        <v>320</v>
      </c>
      <c r="W10" t="s">
        <v>321</v>
      </c>
      <c r="X10" t="b">
        <v>0</v>
      </c>
      <c r="Y10" t="b">
        <v>0</v>
      </c>
      <c r="Z10" t="s">
        <v>1226</v>
      </c>
      <c r="AA10" t="s">
        <v>323</v>
      </c>
      <c r="AB10" t="s">
        <v>316</v>
      </c>
      <c r="AC10" t="s">
        <v>1</v>
      </c>
      <c r="AD10" t="s">
        <v>313</v>
      </c>
      <c r="AE10" t="s">
        <v>324</v>
      </c>
      <c r="AF10">
        <v>0</v>
      </c>
      <c r="AG10">
        <v>20</v>
      </c>
      <c r="AH10">
        <v>6</v>
      </c>
      <c r="AI10">
        <v>10</v>
      </c>
      <c r="AJ10">
        <v>4</v>
      </c>
      <c r="AK10">
        <v>20</v>
      </c>
      <c r="AL10">
        <v>6</v>
      </c>
      <c r="AM10">
        <v>10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X10">
        <f t="shared" si="0"/>
        <v>5.038560411311054</v>
      </c>
      <c r="AY10">
        <v>0.66838046272493579</v>
      </c>
      <c r="AZ10">
        <v>1.5938303341902313</v>
      </c>
      <c r="BB10">
        <v>3.6503856041131106</v>
      </c>
      <c r="BC10">
        <v>1.5938303341902313</v>
      </c>
      <c r="BD10">
        <v>1.7480719794344473</v>
      </c>
      <c r="BE10">
        <v>0.30848329048843187</v>
      </c>
      <c r="BF10">
        <v>0.25706940874035988</v>
      </c>
      <c r="BG10">
        <v>0.25706940874035988</v>
      </c>
      <c r="BH10">
        <v>0</v>
      </c>
      <c r="BI10">
        <v>0</v>
      </c>
      <c r="BJ10">
        <v>0.61696658097686374</v>
      </c>
      <c r="BK10">
        <v>0.51413881748071977</v>
      </c>
      <c r="BL10">
        <v>0.66838046272493579</v>
      </c>
      <c r="BM10">
        <v>1.5938303341902313</v>
      </c>
      <c r="BN10">
        <v>0</v>
      </c>
      <c r="BP10">
        <f t="shared" si="1"/>
        <v>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5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V10">
        <v>1</v>
      </c>
      <c r="CW10">
        <v>1</v>
      </c>
      <c r="CX10">
        <v>0</v>
      </c>
      <c r="CY10">
        <v>0</v>
      </c>
      <c r="DA10" s="25"/>
      <c r="DB10">
        <v>20</v>
      </c>
      <c r="DC10">
        <v>6</v>
      </c>
      <c r="DD10">
        <v>10</v>
      </c>
      <c r="DE10">
        <v>4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 s="28">
        <v>0</v>
      </c>
      <c r="JW10" s="28">
        <v>0</v>
      </c>
      <c r="JX10" s="28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</row>
    <row r="11" spans="1:336" x14ac:dyDescent="0.25">
      <c r="A11">
        <v>26</v>
      </c>
      <c r="B11" t="s">
        <v>349</v>
      </c>
      <c r="C11" t="s">
        <v>314</v>
      </c>
      <c r="D11" t="s">
        <v>350</v>
      </c>
      <c r="E11" t="s">
        <v>316</v>
      </c>
      <c r="F11">
        <v>1</v>
      </c>
      <c r="G11">
        <v>13</v>
      </c>
      <c r="H11">
        <v>8</v>
      </c>
      <c r="I11">
        <v>1</v>
      </c>
      <c r="K11" t="s">
        <v>317</v>
      </c>
      <c r="M11" t="s">
        <v>351</v>
      </c>
      <c r="O11" t="b">
        <v>0</v>
      </c>
      <c r="P11" t="b">
        <v>1</v>
      </c>
      <c r="Q11" t="b">
        <v>0</v>
      </c>
      <c r="R11" t="b">
        <v>1</v>
      </c>
      <c r="T11" t="b">
        <v>0</v>
      </c>
      <c r="U11" t="s">
        <v>340</v>
      </c>
      <c r="V11" t="s">
        <v>320</v>
      </c>
      <c r="W11" s="28" t="s">
        <v>1216</v>
      </c>
      <c r="X11" t="b">
        <v>0</v>
      </c>
      <c r="Y11" t="b">
        <v>0</v>
      </c>
      <c r="Z11" t="s">
        <v>1227</v>
      </c>
      <c r="AA11" t="s">
        <v>323</v>
      </c>
      <c r="AB11" t="s">
        <v>316</v>
      </c>
      <c r="AC11" t="s">
        <v>1</v>
      </c>
      <c r="AD11" t="s">
        <v>313</v>
      </c>
      <c r="AE11" t="s">
        <v>324</v>
      </c>
      <c r="AF11">
        <v>0</v>
      </c>
      <c r="AG11">
        <v>20</v>
      </c>
      <c r="AH11">
        <v>10</v>
      </c>
      <c r="AI11">
        <v>10</v>
      </c>
      <c r="AJ11">
        <v>0</v>
      </c>
      <c r="AK11">
        <v>18</v>
      </c>
      <c r="AL11">
        <v>8</v>
      </c>
      <c r="AM11">
        <v>10</v>
      </c>
      <c r="AN11">
        <v>0</v>
      </c>
      <c r="AO11">
        <v>2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X11">
        <f t="shared" si="0"/>
        <v>5.038560411311054</v>
      </c>
      <c r="AY11">
        <v>0.66838046272493579</v>
      </c>
      <c r="AZ11">
        <v>1.5938303341902313</v>
      </c>
      <c r="BB11">
        <v>3.6503856041131106</v>
      </c>
      <c r="BC11">
        <v>1.5938303341902313</v>
      </c>
      <c r="BD11">
        <v>1.7480719794344473</v>
      </c>
      <c r="BE11">
        <v>0.30848329048843187</v>
      </c>
      <c r="BF11">
        <v>0.25706940874035988</v>
      </c>
      <c r="BG11">
        <v>0.25706940874035988</v>
      </c>
      <c r="BH11">
        <v>0</v>
      </c>
      <c r="BI11">
        <v>0</v>
      </c>
      <c r="BJ11">
        <v>0.61696658097686374</v>
      </c>
      <c r="BK11">
        <v>0.51413881748071977</v>
      </c>
      <c r="BL11">
        <v>0.66838046272493579</v>
      </c>
      <c r="BM11">
        <v>1.5938303341902313</v>
      </c>
      <c r="BN11">
        <v>0</v>
      </c>
      <c r="BP11">
        <f t="shared" si="1"/>
        <v>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V11">
        <v>1</v>
      </c>
      <c r="CW11">
        <v>1</v>
      </c>
      <c r="CX11">
        <v>0</v>
      </c>
      <c r="CY11">
        <v>0</v>
      </c>
      <c r="DA11" s="25"/>
      <c r="DB11">
        <v>18</v>
      </c>
      <c r="DC11">
        <v>8</v>
      </c>
      <c r="DD11">
        <v>10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1</v>
      </c>
      <c r="ER11">
        <v>0</v>
      </c>
      <c r="ES11">
        <v>0</v>
      </c>
      <c r="ET11">
        <v>1</v>
      </c>
      <c r="EU11">
        <v>1</v>
      </c>
      <c r="EV11">
        <v>0</v>
      </c>
      <c r="EW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 s="28">
        <v>0</v>
      </c>
      <c r="JW11" s="28">
        <v>0</v>
      </c>
      <c r="JX11" s="28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</row>
    <row r="12" spans="1:336" x14ac:dyDescent="0.25">
      <c r="A12">
        <v>29</v>
      </c>
      <c r="B12" s="33" t="s">
        <v>353</v>
      </c>
      <c r="C12" t="s">
        <v>314</v>
      </c>
      <c r="D12" t="s">
        <v>354</v>
      </c>
      <c r="E12" t="s">
        <v>316</v>
      </c>
      <c r="F12">
        <v>1</v>
      </c>
      <c r="G12">
        <v>13</v>
      </c>
      <c r="H12">
        <v>9</v>
      </c>
      <c r="I12">
        <v>1</v>
      </c>
      <c r="K12" t="s">
        <v>355</v>
      </c>
      <c r="M12" t="s">
        <v>335</v>
      </c>
      <c r="O12" t="b">
        <v>1</v>
      </c>
      <c r="P12" t="b">
        <v>0</v>
      </c>
      <c r="Q12" t="b">
        <v>0</v>
      </c>
      <c r="R12" t="b">
        <v>1</v>
      </c>
      <c r="T12" t="b">
        <v>1</v>
      </c>
      <c r="V12" t="s">
        <v>320</v>
      </c>
      <c r="W12" s="28" t="s">
        <v>1216</v>
      </c>
      <c r="X12" t="b">
        <v>0</v>
      </c>
      <c r="Y12" t="b">
        <v>0</v>
      </c>
      <c r="Z12" t="s">
        <v>1228</v>
      </c>
      <c r="AA12" t="s">
        <v>323</v>
      </c>
      <c r="AB12" t="s">
        <v>316</v>
      </c>
      <c r="AC12" t="s">
        <v>1</v>
      </c>
      <c r="AD12" t="s">
        <v>313</v>
      </c>
      <c r="AE12" t="s">
        <v>324</v>
      </c>
      <c r="AF12">
        <v>0</v>
      </c>
      <c r="AG12">
        <v>20</v>
      </c>
      <c r="AH12">
        <v>8</v>
      </c>
      <c r="AI12">
        <v>8</v>
      </c>
      <c r="AJ12">
        <v>4</v>
      </c>
      <c r="AK12">
        <v>14</v>
      </c>
      <c r="AL12">
        <v>7</v>
      </c>
      <c r="AM12">
        <v>3</v>
      </c>
      <c r="AN12">
        <v>4</v>
      </c>
      <c r="AO12">
        <v>6</v>
      </c>
      <c r="AP12">
        <v>1</v>
      </c>
      <c r="AQ12">
        <v>5</v>
      </c>
      <c r="AR12">
        <v>0</v>
      </c>
      <c r="AS12">
        <v>0</v>
      </c>
      <c r="AT12">
        <v>0</v>
      </c>
      <c r="AU12">
        <v>0</v>
      </c>
      <c r="AV12">
        <v>0</v>
      </c>
      <c r="AX12">
        <f t="shared" si="0"/>
        <v>5.038560411311054</v>
      </c>
      <c r="AY12">
        <v>0.66838046272493579</v>
      </c>
      <c r="AZ12">
        <v>1.5938303341902313</v>
      </c>
      <c r="BB12">
        <v>3.6503856041131106</v>
      </c>
      <c r="BC12">
        <v>1.5938303341902313</v>
      </c>
      <c r="BD12">
        <v>1.7480719794344473</v>
      </c>
      <c r="BE12">
        <v>0.30848329048843187</v>
      </c>
      <c r="BF12">
        <v>0.25706940874035988</v>
      </c>
      <c r="BG12">
        <v>0.25706940874035988</v>
      </c>
      <c r="BH12">
        <v>0</v>
      </c>
      <c r="BI12">
        <v>0</v>
      </c>
      <c r="BJ12">
        <v>0.61696658097686374</v>
      </c>
      <c r="BK12">
        <v>0.51413881748071977</v>
      </c>
      <c r="BL12">
        <v>0.66838046272493579</v>
      </c>
      <c r="BM12">
        <v>1.5938303341902313</v>
      </c>
      <c r="BN12">
        <v>0</v>
      </c>
      <c r="BP12">
        <f t="shared" si="1"/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V12">
        <v>1</v>
      </c>
      <c r="CW12">
        <v>1</v>
      </c>
      <c r="CX12">
        <v>0</v>
      </c>
      <c r="CY12">
        <v>0</v>
      </c>
      <c r="DA12" s="25"/>
      <c r="DB12">
        <v>14</v>
      </c>
      <c r="DC12">
        <v>7</v>
      </c>
      <c r="DD12">
        <v>3</v>
      </c>
      <c r="DE12">
        <v>4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1</v>
      </c>
      <c r="FW12">
        <v>0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4</v>
      </c>
      <c r="HG12">
        <v>1</v>
      </c>
      <c r="HH12">
        <v>3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 s="28">
        <v>0</v>
      </c>
      <c r="JW12" s="28">
        <v>0</v>
      </c>
      <c r="JX12" s="28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</row>
    <row r="13" spans="1:336" x14ac:dyDescent="0.25">
      <c r="A13">
        <v>33</v>
      </c>
      <c r="B13" s="33" t="s">
        <v>357</v>
      </c>
      <c r="C13" t="s">
        <v>314</v>
      </c>
      <c r="D13" t="s">
        <v>358</v>
      </c>
      <c r="E13" t="s">
        <v>316</v>
      </c>
      <c r="F13">
        <v>1</v>
      </c>
      <c r="G13">
        <v>13</v>
      </c>
      <c r="H13">
        <v>10</v>
      </c>
      <c r="I13">
        <v>1</v>
      </c>
      <c r="K13" t="s">
        <v>355</v>
      </c>
      <c r="M13" t="s">
        <v>335</v>
      </c>
      <c r="O13" t="b">
        <v>1</v>
      </c>
      <c r="P13" t="b">
        <v>0</v>
      </c>
      <c r="Q13" t="b">
        <v>1</v>
      </c>
      <c r="R13" t="b">
        <v>1</v>
      </c>
      <c r="T13" t="b">
        <v>1</v>
      </c>
      <c r="V13" t="s">
        <v>320</v>
      </c>
      <c r="W13" s="28" t="s">
        <v>1216</v>
      </c>
      <c r="X13" t="b">
        <v>0</v>
      </c>
      <c r="Y13" t="b">
        <v>0</v>
      </c>
      <c r="Z13" t="s">
        <v>1229</v>
      </c>
      <c r="AA13" t="s">
        <v>323</v>
      </c>
      <c r="AB13" t="s">
        <v>316</v>
      </c>
      <c r="AC13" t="s">
        <v>1</v>
      </c>
      <c r="AD13" t="s">
        <v>313</v>
      </c>
      <c r="AE13" t="s">
        <v>324</v>
      </c>
      <c r="AF13">
        <v>0</v>
      </c>
      <c r="AG13">
        <v>20</v>
      </c>
      <c r="AH13">
        <v>6</v>
      </c>
      <c r="AI13">
        <v>14</v>
      </c>
      <c r="AJ13">
        <v>0</v>
      </c>
      <c r="AK13">
        <v>19</v>
      </c>
      <c r="AL13">
        <v>6</v>
      </c>
      <c r="AM13">
        <v>13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X13">
        <f t="shared" si="0"/>
        <v>5.038560411311054</v>
      </c>
      <c r="AY13">
        <v>0.66838046272493579</v>
      </c>
      <c r="AZ13">
        <v>1.5938303341902313</v>
      </c>
      <c r="BB13">
        <v>3.6503856041131106</v>
      </c>
      <c r="BC13">
        <v>1.5938303341902313</v>
      </c>
      <c r="BD13">
        <v>1.7480719794344473</v>
      </c>
      <c r="BE13">
        <v>0.30848329048843187</v>
      </c>
      <c r="BF13">
        <v>0.25706940874035988</v>
      </c>
      <c r="BG13">
        <v>0.25706940874035988</v>
      </c>
      <c r="BH13">
        <v>0</v>
      </c>
      <c r="BI13">
        <v>0</v>
      </c>
      <c r="BJ13">
        <v>0.61696658097686374</v>
      </c>
      <c r="BK13">
        <v>0.51413881748071977</v>
      </c>
      <c r="BL13">
        <v>0.66838046272493579</v>
      </c>
      <c r="BM13">
        <v>1.5938303341902313</v>
      </c>
      <c r="BN13">
        <v>0</v>
      </c>
      <c r="BP13">
        <f t="shared" si="1"/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V13">
        <v>1</v>
      </c>
      <c r="CW13">
        <v>1</v>
      </c>
      <c r="CX13">
        <v>1</v>
      </c>
      <c r="CY13">
        <v>1</v>
      </c>
      <c r="DA13" s="25"/>
      <c r="DB13">
        <v>19</v>
      </c>
      <c r="DC13">
        <v>6</v>
      </c>
      <c r="DD13">
        <v>13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 s="28">
        <v>0</v>
      </c>
      <c r="JW13" s="28">
        <v>0</v>
      </c>
      <c r="JX13" s="28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</row>
    <row r="14" spans="1:336" x14ac:dyDescent="0.25">
      <c r="A14">
        <v>36</v>
      </c>
      <c r="B14" s="23" t="s">
        <v>360</v>
      </c>
      <c r="C14" t="s">
        <v>314</v>
      </c>
      <c r="D14" t="s">
        <v>361</v>
      </c>
      <c r="E14" t="s">
        <v>316</v>
      </c>
      <c r="F14">
        <v>1</v>
      </c>
      <c r="G14">
        <v>13</v>
      </c>
      <c r="H14">
        <v>11</v>
      </c>
      <c r="I14">
        <v>1</v>
      </c>
      <c r="K14" t="s">
        <v>334</v>
      </c>
      <c r="M14" t="s">
        <v>335</v>
      </c>
      <c r="O14" t="b">
        <v>1</v>
      </c>
      <c r="P14" t="b">
        <v>0</v>
      </c>
      <c r="Q14" t="b">
        <v>1</v>
      </c>
      <c r="R14" t="b">
        <v>1</v>
      </c>
      <c r="T14" t="b">
        <v>1</v>
      </c>
      <c r="V14" t="s">
        <v>320</v>
      </c>
      <c r="W14" t="s">
        <v>321</v>
      </c>
      <c r="X14" t="b">
        <v>0</v>
      </c>
      <c r="Y14" t="b">
        <v>0</v>
      </c>
      <c r="Z14" t="s">
        <v>1230</v>
      </c>
      <c r="AA14" t="s">
        <v>323</v>
      </c>
      <c r="AB14" t="s">
        <v>316</v>
      </c>
      <c r="AC14" t="s">
        <v>1</v>
      </c>
      <c r="AD14" t="s">
        <v>313</v>
      </c>
      <c r="AE14" t="s">
        <v>324</v>
      </c>
      <c r="AF14">
        <v>0</v>
      </c>
      <c r="AG14">
        <v>20</v>
      </c>
      <c r="AH14">
        <v>6</v>
      </c>
      <c r="AI14">
        <v>10</v>
      </c>
      <c r="AJ14">
        <v>4</v>
      </c>
      <c r="AK14">
        <v>7</v>
      </c>
      <c r="AL14">
        <v>1</v>
      </c>
      <c r="AM14">
        <v>4</v>
      </c>
      <c r="AN14">
        <v>2</v>
      </c>
      <c r="AO14">
        <v>13</v>
      </c>
      <c r="AP14">
        <v>5</v>
      </c>
      <c r="AQ14">
        <v>6</v>
      </c>
      <c r="AR14">
        <v>2</v>
      </c>
      <c r="AS14">
        <v>0</v>
      </c>
      <c r="AT14">
        <v>0</v>
      </c>
      <c r="AU14">
        <v>0</v>
      </c>
      <c r="AV14">
        <v>0</v>
      </c>
      <c r="AX14">
        <f t="shared" si="0"/>
        <v>5.038560411311054</v>
      </c>
      <c r="AY14">
        <v>0.66838046272493579</v>
      </c>
      <c r="AZ14">
        <v>1.5938303341902313</v>
      </c>
      <c r="BB14">
        <v>3.6503856041131106</v>
      </c>
      <c r="BC14">
        <v>1.5938303341902313</v>
      </c>
      <c r="BD14">
        <v>1.7480719794344473</v>
      </c>
      <c r="BE14">
        <v>0.30848329048843187</v>
      </c>
      <c r="BF14">
        <v>0.25706940874035988</v>
      </c>
      <c r="BG14">
        <v>0.25706940874035988</v>
      </c>
      <c r="BH14">
        <v>0</v>
      </c>
      <c r="BI14">
        <v>0</v>
      </c>
      <c r="BJ14">
        <v>0.61696658097686374</v>
      </c>
      <c r="BK14">
        <v>0.51413881748071977</v>
      </c>
      <c r="BL14">
        <v>0.66838046272493579</v>
      </c>
      <c r="BM14">
        <v>1.5938303341902313</v>
      </c>
      <c r="BN14">
        <v>0</v>
      </c>
      <c r="BP14">
        <f t="shared" si="1"/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V14">
        <v>1</v>
      </c>
      <c r="CW14">
        <v>1</v>
      </c>
      <c r="CX14">
        <v>0</v>
      </c>
      <c r="CY14">
        <v>0</v>
      </c>
      <c r="DA14" s="25"/>
      <c r="DB14">
        <v>7</v>
      </c>
      <c r="DC14">
        <v>1</v>
      </c>
      <c r="DD14">
        <v>4</v>
      </c>
      <c r="DE14">
        <v>2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1</v>
      </c>
      <c r="EV14">
        <v>0</v>
      </c>
      <c r="EW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1</v>
      </c>
      <c r="FV14">
        <v>1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3</v>
      </c>
      <c r="GE14">
        <v>0</v>
      </c>
      <c r="GF14">
        <v>2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2</v>
      </c>
      <c r="GZ14">
        <v>2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ID14">
        <v>0</v>
      </c>
      <c r="IE14">
        <v>0</v>
      </c>
      <c r="IF14">
        <v>0</v>
      </c>
      <c r="IG14">
        <v>0</v>
      </c>
      <c r="IH14">
        <v>2</v>
      </c>
      <c r="II14">
        <v>1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 s="28">
        <v>0</v>
      </c>
      <c r="JW14" s="28">
        <v>0</v>
      </c>
      <c r="JX14" s="28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</v>
      </c>
      <c r="KL14">
        <v>1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</row>
    <row r="15" spans="1:336" x14ac:dyDescent="0.25">
      <c r="A15">
        <v>40</v>
      </c>
      <c r="B15" s="23" t="s">
        <v>363</v>
      </c>
      <c r="C15" t="s">
        <v>314</v>
      </c>
      <c r="D15" t="s">
        <v>364</v>
      </c>
      <c r="E15" t="s">
        <v>316</v>
      </c>
      <c r="F15">
        <v>1</v>
      </c>
      <c r="G15">
        <v>13</v>
      </c>
      <c r="H15">
        <v>12</v>
      </c>
      <c r="I15">
        <v>1</v>
      </c>
      <c r="K15" t="s">
        <v>355</v>
      </c>
      <c r="M15" t="s">
        <v>335</v>
      </c>
      <c r="O15" t="b">
        <v>1</v>
      </c>
      <c r="P15" t="b">
        <v>0</v>
      </c>
      <c r="Q15" t="b">
        <v>0</v>
      </c>
      <c r="R15" t="b">
        <v>1</v>
      </c>
      <c r="T15" t="b">
        <v>1</v>
      </c>
      <c r="V15" t="s">
        <v>320</v>
      </c>
      <c r="W15" t="s">
        <v>321</v>
      </c>
      <c r="X15" t="b">
        <v>0</v>
      </c>
      <c r="Y15" t="b">
        <v>0</v>
      </c>
      <c r="Z15" t="s">
        <v>1231</v>
      </c>
      <c r="AA15" t="s">
        <v>323</v>
      </c>
      <c r="AB15" t="s">
        <v>316</v>
      </c>
      <c r="AC15" t="s">
        <v>1</v>
      </c>
      <c r="AD15" t="s">
        <v>313</v>
      </c>
      <c r="AE15" t="s">
        <v>324</v>
      </c>
      <c r="AF15">
        <v>0</v>
      </c>
      <c r="AG15">
        <v>73</v>
      </c>
      <c r="AH15">
        <v>49</v>
      </c>
      <c r="AI15">
        <v>14</v>
      </c>
      <c r="AJ15">
        <v>10</v>
      </c>
      <c r="AK15">
        <v>15</v>
      </c>
      <c r="AL15">
        <v>6</v>
      </c>
      <c r="AM15">
        <v>2</v>
      </c>
      <c r="AN15">
        <v>7</v>
      </c>
      <c r="AO15">
        <v>58</v>
      </c>
      <c r="AP15">
        <v>43</v>
      </c>
      <c r="AQ15">
        <v>12</v>
      </c>
      <c r="AR15">
        <v>3</v>
      </c>
      <c r="AS15">
        <v>0</v>
      </c>
      <c r="AT15">
        <v>0</v>
      </c>
      <c r="AU15">
        <v>0</v>
      </c>
      <c r="AV15">
        <v>0</v>
      </c>
      <c r="AX15">
        <f t="shared" si="0"/>
        <v>18.390745501285348</v>
      </c>
      <c r="AY15">
        <v>2.4395886889460154</v>
      </c>
      <c r="AZ15">
        <v>5.8174807197943439</v>
      </c>
      <c r="BB15">
        <v>13.323907455012852</v>
      </c>
      <c r="BC15">
        <v>5.8174807197943439</v>
      </c>
      <c r="BD15">
        <v>6.3804627249357324</v>
      </c>
      <c r="BE15">
        <v>1.1259640102827764</v>
      </c>
      <c r="BF15">
        <v>0.93830334190231357</v>
      </c>
      <c r="BG15">
        <v>0.93830334190231357</v>
      </c>
      <c r="BH15">
        <v>0</v>
      </c>
      <c r="BI15">
        <v>0</v>
      </c>
      <c r="BJ15">
        <v>2.2519280205655527</v>
      </c>
      <c r="BK15">
        <v>1.8766066838046271</v>
      </c>
      <c r="BL15">
        <v>2.4395886889460154</v>
      </c>
      <c r="BM15">
        <v>5.8174807197943439</v>
      </c>
      <c r="BN15">
        <v>0</v>
      </c>
      <c r="BP15">
        <f t="shared" si="1"/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V15">
        <v>4</v>
      </c>
      <c r="CW15">
        <v>4</v>
      </c>
      <c r="CX15">
        <v>0</v>
      </c>
      <c r="CY15">
        <v>0</v>
      </c>
      <c r="DA15" s="25"/>
      <c r="DB15">
        <v>15</v>
      </c>
      <c r="DC15">
        <v>6</v>
      </c>
      <c r="DD15">
        <v>2</v>
      </c>
      <c r="DE15">
        <v>7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FB15">
        <v>3</v>
      </c>
      <c r="FC15">
        <v>3</v>
      </c>
      <c r="FD15">
        <v>0</v>
      </c>
      <c r="FE15">
        <v>0</v>
      </c>
      <c r="FF15">
        <v>50</v>
      </c>
      <c r="FG15">
        <v>37</v>
      </c>
      <c r="FH15">
        <v>10</v>
      </c>
      <c r="FI15">
        <v>3</v>
      </c>
      <c r="FJ15">
        <v>0</v>
      </c>
      <c r="FK15">
        <v>0</v>
      </c>
      <c r="FL15">
        <v>0</v>
      </c>
      <c r="FM15">
        <v>0</v>
      </c>
      <c r="FN15">
        <v>2</v>
      </c>
      <c r="FO15">
        <v>1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ID15">
        <v>1</v>
      </c>
      <c r="IE15">
        <v>1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 s="28">
        <v>0</v>
      </c>
      <c r="JW15" s="28">
        <v>0</v>
      </c>
      <c r="JX15" s="28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</v>
      </c>
      <c r="KT15">
        <v>1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</row>
    <row r="16" spans="1:336" x14ac:dyDescent="0.25">
      <c r="A16">
        <v>44</v>
      </c>
      <c r="B16" t="s">
        <v>366</v>
      </c>
      <c r="C16" t="s">
        <v>314</v>
      </c>
      <c r="D16" t="s">
        <v>367</v>
      </c>
      <c r="E16" t="s">
        <v>316</v>
      </c>
      <c r="F16">
        <v>1</v>
      </c>
      <c r="G16">
        <v>13</v>
      </c>
      <c r="H16">
        <v>13</v>
      </c>
      <c r="I16">
        <v>1</v>
      </c>
      <c r="K16" t="s">
        <v>355</v>
      </c>
      <c r="M16" t="s">
        <v>335</v>
      </c>
      <c r="O16" t="b">
        <v>1</v>
      </c>
      <c r="P16" t="b">
        <v>0</v>
      </c>
      <c r="Q16" t="b">
        <v>0</v>
      </c>
      <c r="R16" t="b">
        <v>0</v>
      </c>
      <c r="T16" t="b">
        <v>1</v>
      </c>
      <c r="V16" t="s">
        <v>320</v>
      </c>
      <c r="W16" t="s">
        <v>321</v>
      </c>
      <c r="X16" t="b">
        <v>0</v>
      </c>
      <c r="Y16" t="b">
        <v>0</v>
      </c>
      <c r="Z16" t="s">
        <v>1232</v>
      </c>
      <c r="AA16" t="s">
        <v>323</v>
      </c>
      <c r="AB16" t="s">
        <v>316</v>
      </c>
      <c r="AC16" t="s">
        <v>1</v>
      </c>
      <c r="AD16" t="s">
        <v>313</v>
      </c>
      <c r="AE16" t="s">
        <v>324</v>
      </c>
      <c r="AF16">
        <v>0</v>
      </c>
      <c r="AG16">
        <v>96</v>
      </c>
      <c r="AH16">
        <v>0</v>
      </c>
      <c r="AI16">
        <v>0</v>
      </c>
      <c r="AJ16">
        <v>96</v>
      </c>
      <c r="AK16">
        <v>0</v>
      </c>
      <c r="AL16">
        <v>0</v>
      </c>
      <c r="AM16">
        <v>0</v>
      </c>
      <c r="AN16">
        <v>0</v>
      </c>
      <c r="AO16">
        <v>96</v>
      </c>
      <c r="AP16">
        <v>0</v>
      </c>
      <c r="AQ16">
        <v>0</v>
      </c>
      <c r="AR16">
        <v>96</v>
      </c>
      <c r="AS16">
        <v>0</v>
      </c>
      <c r="AT16">
        <v>0</v>
      </c>
      <c r="AU16">
        <v>0</v>
      </c>
      <c r="AV16">
        <v>0</v>
      </c>
      <c r="AX16">
        <f t="shared" si="0"/>
        <v>24.18508997429306</v>
      </c>
      <c r="AY16">
        <v>3.2082262210796912</v>
      </c>
      <c r="AZ16">
        <v>7.6503856041131106</v>
      </c>
      <c r="BB16">
        <v>17.52185089974293</v>
      </c>
      <c r="BC16">
        <v>7.6503856041131106</v>
      </c>
      <c r="BD16">
        <v>8.3907455012853465</v>
      </c>
      <c r="BE16">
        <v>1.480719794344473</v>
      </c>
      <c r="BF16">
        <v>1.2339331619537275</v>
      </c>
      <c r="BG16">
        <v>1.2339331619537275</v>
      </c>
      <c r="BH16">
        <v>0</v>
      </c>
      <c r="BI16">
        <v>0</v>
      </c>
      <c r="BJ16">
        <v>2.961439588688946</v>
      </c>
      <c r="BK16">
        <v>2.467866323907455</v>
      </c>
      <c r="BL16">
        <v>3.2082262210796912</v>
      </c>
      <c r="BM16">
        <v>7.6503856041131106</v>
      </c>
      <c r="BN16">
        <v>0</v>
      </c>
      <c r="BP16">
        <f t="shared" si="1"/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V16">
        <v>0</v>
      </c>
      <c r="CW16">
        <v>0</v>
      </c>
      <c r="CX16">
        <v>0</v>
      </c>
      <c r="CY16">
        <v>0</v>
      </c>
      <c r="DA16" s="25"/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 s="28">
        <v>0</v>
      </c>
      <c r="JW16" s="28">
        <v>0</v>
      </c>
      <c r="JX16" s="28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96</v>
      </c>
      <c r="KX16">
        <v>0</v>
      </c>
      <c r="KY16">
        <v>0</v>
      </c>
      <c r="KZ16">
        <v>96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</row>
    <row r="17" spans="1:336" x14ac:dyDescent="0.25">
      <c r="A17" s="24">
        <v>47</v>
      </c>
      <c r="B17" s="23" t="s">
        <v>369</v>
      </c>
      <c r="C17" s="24" t="s">
        <v>314</v>
      </c>
      <c r="D17" s="24" t="s">
        <v>370</v>
      </c>
      <c r="E17" s="24" t="s">
        <v>316</v>
      </c>
      <c r="F17" s="24">
        <v>1</v>
      </c>
      <c r="G17" s="24">
        <v>13</v>
      </c>
      <c r="H17" s="24">
        <v>14</v>
      </c>
      <c r="I17" s="24"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 t="s">
        <v>320</v>
      </c>
      <c r="W17" s="24" t="s">
        <v>321</v>
      </c>
      <c r="X17" s="24" t="b">
        <v>0</v>
      </c>
      <c r="Y17" s="24" t="b">
        <v>0</v>
      </c>
      <c r="Z17" s="24" t="s">
        <v>1233</v>
      </c>
      <c r="AA17" s="24" t="s">
        <v>323</v>
      </c>
      <c r="AB17" s="24" t="s">
        <v>316</v>
      </c>
      <c r="AC17" s="24" t="s">
        <v>372</v>
      </c>
      <c r="AD17" s="24" t="s">
        <v>313</v>
      </c>
      <c r="AE17" s="24" t="s">
        <v>324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24">
        <v>0</v>
      </c>
      <c r="AT17" s="24">
        <v>0</v>
      </c>
      <c r="AU17" s="24">
        <v>0</v>
      </c>
      <c r="AV17" s="24">
        <v>0</v>
      </c>
      <c r="AW17" s="24"/>
      <c r="AX17" s="24"/>
      <c r="AY17" s="24">
        <v>13</v>
      </c>
      <c r="AZ17" s="24">
        <v>31</v>
      </c>
      <c r="BB17" s="24">
        <v>71</v>
      </c>
      <c r="BC17" s="24">
        <v>31</v>
      </c>
      <c r="BD17" s="24">
        <v>34</v>
      </c>
      <c r="BE17" s="24">
        <v>6</v>
      </c>
      <c r="BF17" s="24">
        <v>5</v>
      </c>
      <c r="BG17" s="24">
        <v>5</v>
      </c>
      <c r="BH17" s="24">
        <v>0</v>
      </c>
      <c r="BI17" s="24">
        <v>0</v>
      </c>
      <c r="BJ17" s="24">
        <v>12</v>
      </c>
      <c r="BK17" s="24">
        <v>10</v>
      </c>
      <c r="BL17" s="24">
        <v>13</v>
      </c>
      <c r="BM17" s="24">
        <v>31</v>
      </c>
      <c r="BN17" s="24">
        <v>0</v>
      </c>
      <c r="BO17" s="24"/>
      <c r="BP17">
        <f t="shared" si="1"/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/>
      <c r="CV17" s="24">
        <v>0</v>
      </c>
      <c r="CW17" s="24">
        <v>0</v>
      </c>
      <c r="CX17" s="24">
        <v>0</v>
      </c>
      <c r="CY17" s="24">
        <v>0</v>
      </c>
      <c r="DA17" s="25"/>
      <c r="DB17">
        <v>0</v>
      </c>
      <c r="DC17">
        <v>0</v>
      </c>
      <c r="DD17">
        <v>0</v>
      </c>
      <c r="DE17">
        <v>0</v>
      </c>
      <c r="DF17" s="24">
        <v>0</v>
      </c>
      <c r="DG17" s="24">
        <v>0</v>
      </c>
      <c r="DH17" s="24">
        <v>0</v>
      </c>
      <c r="DI17" s="24">
        <v>0</v>
      </c>
      <c r="DJ17" s="24">
        <v>0</v>
      </c>
      <c r="DK17" s="24">
        <v>0</v>
      </c>
      <c r="DL17" s="24">
        <v>0</v>
      </c>
      <c r="DM17" s="24">
        <v>0</v>
      </c>
      <c r="DN17" s="24">
        <v>0</v>
      </c>
      <c r="DO17" s="24">
        <v>0</v>
      </c>
      <c r="DP17" s="24">
        <v>0</v>
      </c>
      <c r="DQ17" s="24">
        <v>0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4">
        <v>0</v>
      </c>
      <c r="DZ17" s="24">
        <v>0</v>
      </c>
      <c r="EA17" s="24">
        <v>0</v>
      </c>
      <c r="EB17" s="24">
        <v>0</v>
      </c>
      <c r="EC17" s="24">
        <v>0</v>
      </c>
      <c r="ED17" s="24">
        <v>0</v>
      </c>
      <c r="EE17" s="24">
        <v>0</v>
      </c>
      <c r="EF17" s="24">
        <v>0</v>
      </c>
      <c r="EG17" s="24">
        <v>0</v>
      </c>
      <c r="EH17" s="24">
        <v>0</v>
      </c>
      <c r="EI17" s="24">
        <v>0</v>
      </c>
      <c r="EJ17" s="24">
        <v>0</v>
      </c>
      <c r="EK17" s="24">
        <v>0</v>
      </c>
      <c r="EL17" s="24">
        <v>0</v>
      </c>
      <c r="EM17" s="24">
        <v>0</v>
      </c>
      <c r="EN17" s="24">
        <v>0</v>
      </c>
      <c r="EO17" s="24">
        <v>0</v>
      </c>
      <c r="EP17" s="24">
        <v>0</v>
      </c>
      <c r="EQ17" s="24">
        <v>0</v>
      </c>
      <c r="ER17" s="24">
        <v>0</v>
      </c>
      <c r="ES17" s="24">
        <v>0</v>
      </c>
      <c r="ET17" s="24">
        <v>0</v>
      </c>
      <c r="EU17" s="24">
        <v>0</v>
      </c>
      <c r="EV17" s="24">
        <v>0</v>
      </c>
      <c r="EW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0</v>
      </c>
      <c r="FG17" s="24">
        <v>0</v>
      </c>
      <c r="FH17" s="24">
        <v>0</v>
      </c>
      <c r="FI17" s="24">
        <v>0</v>
      </c>
      <c r="FJ17" s="24">
        <v>0</v>
      </c>
      <c r="FK17" s="24">
        <v>0</v>
      </c>
      <c r="FL17" s="24">
        <v>0</v>
      </c>
      <c r="FM17" s="24">
        <v>0</v>
      </c>
      <c r="FN17" s="24">
        <v>0</v>
      </c>
      <c r="FO17" s="24">
        <v>0</v>
      </c>
      <c r="FP17" s="24">
        <v>0</v>
      </c>
      <c r="FQ17" s="24">
        <v>0</v>
      </c>
      <c r="FR17" s="24">
        <v>0</v>
      </c>
      <c r="FS17" s="24">
        <v>0</v>
      </c>
      <c r="FT17" s="24">
        <v>0</v>
      </c>
      <c r="FU17" s="24">
        <v>0</v>
      </c>
      <c r="FV17" s="24">
        <v>0</v>
      </c>
      <c r="FW17" s="24">
        <v>0</v>
      </c>
      <c r="FX17" s="24">
        <v>0</v>
      </c>
      <c r="FY17" s="24">
        <v>0</v>
      </c>
      <c r="FZ17" s="24">
        <v>0</v>
      </c>
      <c r="GA17" s="24">
        <v>0</v>
      </c>
      <c r="GB17" s="24">
        <v>0</v>
      </c>
      <c r="GC17" s="24">
        <v>0</v>
      </c>
      <c r="GD17" s="24">
        <v>0</v>
      </c>
      <c r="GE17" s="24">
        <v>0</v>
      </c>
      <c r="GF17" s="24">
        <v>0</v>
      </c>
      <c r="GG17" s="24">
        <v>0</v>
      </c>
      <c r="GH17" s="24">
        <v>0</v>
      </c>
      <c r="GI17" s="24">
        <v>0</v>
      </c>
      <c r="GJ17" s="24">
        <v>0</v>
      </c>
      <c r="GK17" s="24">
        <v>0</v>
      </c>
      <c r="GL17" s="24">
        <v>0</v>
      </c>
      <c r="GM17" s="24">
        <v>0</v>
      </c>
      <c r="GN17" s="24">
        <v>0</v>
      </c>
      <c r="GO17" s="24">
        <v>0</v>
      </c>
      <c r="GP17" s="24">
        <v>0</v>
      </c>
      <c r="GQ17" s="24">
        <v>0</v>
      </c>
      <c r="GR17" s="24">
        <v>0</v>
      </c>
      <c r="GS17" s="24">
        <v>0</v>
      </c>
      <c r="GT17" s="24">
        <v>0</v>
      </c>
      <c r="GU17" s="24">
        <v>0</v>
      </c>
      <c r="GV17" s="24">
        <v>0</v>
      </c>
      <c r="GW17" s="24">
        <v>0</v>
      </c>
      <c r="GX17" s="24">
        <v>0</v>
      </c>
      <c r="GY17" s="24">
        <v>0</v>
      </c>
      <c r="GZ17" s="24">
        <v>0</v>
      </c>
      <c r="HA17" s="24">
        <v>0</v>
      </c>
      <c r="HB17" s="24">
        <v>0</v>
      </c>
      <c r="HC17" s="24">
        <v>0</v>
      </c>
      <c r="HD17" s="24">
        <v>0</v>
      </c>
      <c r="HE17" s="24">
        <v>0</v>
      </c>
      <c r="HF17" s="24">
        <v>0</v>
      </c>
      <c r="HG17" s="24">
        <v>0</v>
      </c>
      <c r="HH17" s="24">
        <v>0</v>
      </c>
      <c r="HI17" s="24">
        <v>0</v>
      </c>
      <c r="HJ17" s="24">
        <v>0</v>
      </c>
      <c r="HK17" s="24">
        <v>0</v>
      </c>
      <c r="HL17" s="24">
        <v>0</v>
      </c>
      <c r="HM17" s="24">
        <v>0</v>
      </c>
      <c r="HN17" s="24">
        <v>0</v>
      </c>
      <c r="HO17" s="24">
        <v>0</v>
      </c>
      <c r="HP17" s="24">
        <v>0</v>
      </c>
      <c r="HQ17" s="24">
        <v>0</v>
      </c>
      <c r="HR17" s="24">
        <v>0</v>
      </c>
      <c r="HS17" s="24">
        <v>0</v>
      </c>
      <c r="HT17" s="24">
        <v>0</v>
      </c>
      <c r="HU17" s="24">
        <v>0</v>
      </c>
      <c r="HV17" s="24">
        <v>0</v>
      </c>
      <c r="HW17" s="24">
        <v>0</v>
      </c>
      <c r="HX17" s="24">
        <v>0</v>
      </c>
      <c r="HY17" s="24">
        <v>0</v>
      </c>
      <c r="ID17" s="24">
        <v>0</v>
      </c>
      <c r="IE17" s="24">
        <v>0</v>
      </c>
      <c r="IF17" s="24">
        <v>0</v>
      </c>
      <c r="IG17" s="24">
        <v>0</v>
      </c>
      <c r="IH17" s="24">
        <v>0</v>
      </c>
      <c r="II17" s="24">
        <v>0</v>
      </c>
      <c r="IJ17" s="24">
        <v>0</v>
      </c>
      <c r="IK17" s="24">
        <v>0</v>
      </c>
      <c r="IL17" s="24">
        <v>0</v>
      </c>
      <c r="IM17" s="24">
        <v>0</v>
      </c>
      <c r="IN17" s="24">
        <v>0</v>
      </c>
      <c r="IO17" s="24">
        <v>0</v>
      </c>
      <c r="IP17" s="24">
        <v>0</v>
      </c>
      <c r="IQ17" s="24">
        <v>0</v>
      </c>
      <c r="IR17" s="24">
        <v>0</v>
      </c>
      <c r="IS17" s="24">
        <v>0</v>
      </c>
      <c r="IT17" s="24">
        <v>0</v>
      </c>
      <c r="IU17" s="24">
        <v>0</v>
      </c>
      <c r="IV17" s="24">
        <v>0</v>
      </c>
      <c r="IW17" s="24">
        <v>0</v>
      </c>
      <c r="IX17" s="24">
        <v>0</v>
      </c>
      <c r="IY17" s="24">
        <v>0</v>
      </c>
      <c r="IZ17" s="24">
        <v>0</v>
      </c>
      <c r="JA17" s="24">
        <v>0</v>
      </c>
      <c r="JB17" s="24">
        <v>0</v>
      </c>
      <c r="JC17" s="24">
        <v>0</v>
      </c>
      <c r="JD17" s="24">
        <v>0</v>
      </c>
      <c r="JE17" s="24">
        <v>0</v>
      </c>
      <c r="JF17" s="24">
        <v>0</v>
      </c>
      <c r="JG17" s="24">
        <v>0</v>
      </c>
      <c r="JH17" s="24">
        <v>0</v>
      </c>
      <c r="JI17" s="24">
        <v>0</v>
      </c>
      <c r="JJ17" s="24">
        <v>0</v>
      </c>
      <c r="JK17" s="24">
        <v>0</v>
      </c>
      <c r="JL17" s="24">
        <v>0</v>
      </c>
      <c r="JM17" s="24">
        <v>0</v>
      </c>
      <c r="JN17" s="24">
        <v>0</v>
      </c>
      <c r="JO17" s="24">
        <v>0</v>
      </c>
      <c r="JP17" s="24">
        <v>0</v>
      </c>
      <c r="JQ17" s="24">
        <v>0</v>
      </c>
      <c r="JR17" s="24">
        <v>0</v>
      </c>
      <c r="JS17" s="24">
        <v>0</v>
      </c>
      <c r="JT17" s="24">
        <v>0</v>
      </c>
      <c r="JU17" s="24">
        <v>0</v>
      </c>
      <c r="JV17" s="28">
        <v>0</v>
      </c>
      <c r="JW17" s="28">
        <v>0</v>
      </c>
      <c r="JX17" s="28">
        <v>0</v>
      </c>
      <c r="JY17" s="24">
        <v>0</v>
      </c>
      <c r="JZ17" s="24">
        <v>0</v>
      </c>
      <c r="KA17" s="24">
        <v>0</v>
      </c>
      <c r="KB17" s="24">
        <v>0</v>
      </c>
      <c r="KC17" s="24">
        <v>0</v>
      </c>
      <c r="KD17" s="24">
        <v>0</v>
      </c>
      <c r="KE17" s="24">
        <v>0</v>
      </c>
      <c r="KF17" s="24">
        <v>0</v>
      </c>
      <c r="KG17" s="24">
        <v>0</v>
      </c>
      <c r="KH17" s="24">
        <v>0</v>
      </c>
      <c r="KI17" s="24">
        <v>0</v>
      </c>
      <c r="KJ17" s="24">
        <v>0</v>
      </c>
      <c r="KK17" s="24">
        <v>0</v>
      </c>
      <c r="KL17" s="24">
        <v>0</v>
      </c>
      <c r="KM17" s="24">
        <v>0</v>
      </c>
      <c r="KN17" s="24">
        <v>0</v>
      </c>
      <c r="KO17" s="24">
        <v>0</v>
      </c>
      <c r="KP17" s="24">
        <v>0</v>
      </c>
      <c r="KQ17" s="24">
        <v>0</v>
      </c>
      <c r="KR17" s="24">
        <v>0</v>
      </c>
      <c r="KS17" s="24">
        <v>0</v>
      </c>
      <c r="KT17" s="24">
        <v>0</v>
      </c>
      <c r="KU17" s="24">
        <v>0</v>
      </c>
      <c r="KV17" s="24">
        <v>0</v>
      </c>
      <c r="KW17" s="24">
        <v>0</v>
      </c>
      <c r="KX17" s="24">
        <v>0</v>
      </c>
      <c r="KY17" s="24">
        <v>0</v>
      </c>
      <c r="KZ17" s="24">
        <v>0</v>
      </c>
      <c r="LA17" s="24">
        <v>0</v>
      </c>
      <c r="LB17" s="24">
        <v>0</v>
      </c>
      <c r="LC17" s="24">
        <v>0</v>
      </c>
      <c r="LD17" s="24">
        <v>0</v>
      </c>
      <c r="LE17" s="24">
        <v>0</v>
      </c>
      <c r="LF17" s="24">
        <v>0</v>
      </c>
      <c r="LG17" s="24">
        <v>0</v>
      </c>
      <c r="LH17" s="24">
        <v>0</v>
      </c>
      <c r="LM17" s="24">
        <v>0</v>
      </c>
      <c r="LN17" s="24">
        <v>0</v>
      </c>
      <c r="LO17" s="24">
        <v>0</v>
      </c>
      <c r="LP17" s="24">
        <v>0</v>
      </c>
      <c r="LQ17" s="24">
        <v>0</v>
      </c>
      <c r="LR17" s="24">
        <v>0</v>
      </c>
      <c r="LS17" s="24">
        <v>0</v>
      </c>
      <c r="LT17" s="24">
        <v>0</v>
      </c>
      <c r="LU17" s="24">
        <v>0</v>
      </c>
      <c r="LV17" s="24">
        <v>0</v>
      </c>
      <c r="LW17" s="24">
        <v>0</v>
      </c>
      <c r="LX17" s="24">
        <v>0</v>
      </c>
    </row>
    <row r="18" spans="1:336" x14ac:dyDescent="0.25">
      <c r="A18" s="26">
        <v>51</v>
      </c>
      <c r="B18" s="26" t="s">
        <v>373</v>
      </c>
      <c r="C18" s="26" t="s">
        <v>314</v>
      </c>
      <c r="D18" s="26" t="s">
        <v>374</v>
      </c>
      <c r="E18" s="26" t="s">
        <v>373</v>
      </c>
      <c r="F18" s="26">
        <v>1</v>
      </c>
      <c r="G18" s="26">
        <v>13</v>
      </c>
      <c r="H18" s="26">
        <v>14</v>
      </c>
      <c r="I18" s="26">
        <v>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 t="s">
        <v>320</v>
      </c>
      <c r="W18" s="26" t="s">
        <v>321</v>
      </c>
      <c r="X18" s="26" t="b">
        <v>0</v>
      </c>
      <c r="Y18" s="26" t="b">
        <v>0</v>
      </c>
      <c r="Z18" s="26" t="s">
        <v>1234</v>
      </c>
      <c r="AA18" s="26" t="s">
        <v>323</v>
      </c>
      <c r="AB18" s="26" t="s">
        <v>373</v>
      </c>
      <c r="AC18" s="26" t="s">
        <v>373</v>
      </c>
      <c r="AD18" s="26" t="s">
        <v>313</v>
      </c>
      <c r="AE18" s="26" t="s">
        <v>324</v>
      </c>
      <c r="AF18" s="26">
        <v>0</v>
      </c>
      <c r="AG18" s="26">
        <v>0</v>
      </c>
      <c r="AH18" s="26"/>
      <c r="AI18" s="26"/>
      <c r="AJ18" s="26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s="26">
        <v>0</v>
      </c>
      <c r="AT18" s="26">
        <v>0</v>
      </c>
      <c r="AU18" s="26">
        <v>0</v>
      </c>
      <c r="AV18" s="26">
        <v>0</v>
      </c>
      <c r="AW18" s="26"/>
      <c r="AX18" s="26"/>
      <c r="AY18" s="26">
        <v>0</v>
      </c>
      <c r="AZ18" s="26">
        <v>0</v>
      </c>
      <c r="BB18" s="26">
        <v>0</v>
      </c>
      <c r="BC18" s="26"/>
      <c r="BD18" s="26"/>
      <c r="BE18" s="26"/>
      <c r="BF18" s="26">
        <v>0</v>
      </c>
      <c r="BG18" s="26"/>
      <c r="BH18" s="26"/>
      <c r="BI18" s="26"/>
      <c r="BJ18" s="26">
        <v>0</v>
      </c>
      <c r="BK18" s="26">
        <v>0</v>
      </c>
      <c r="BL18" s="26">
        <v>0</v>
      </c>
      <c r="BM18" s="26">
        <v>0</v>
      </c>
      <c r="BN18" s="26">
        <v>0</v>
      </c>
      <c r="BO18" s="26"/>
      <c r="BP18">
        <f t="shared" si="1"/>
        <v>227</v>
      </c>
      <c r="BR18" s="26">
        <v>5</v>
      </c>
      <c r="BS18" s="26">
        <v>77</v>
      </c>
      <c r="BT18" s="26">
        <v>0</v>
      </c>
      <c r="BU18" s="26">
        <v>1</v>
      </c>
      <c r="BV18" s="26">
        <v>1</v>
      </c>
      <c r="BW18" s="26">
        <v>13</v>
      </c>
      <c r="BX18" s="26">
        <v>0</v>
      </c>
      <c r="BY18" s="26">
        <v>10</v>
      </c>
      <c r="BZ18" s="26">
        <v>81</v>
      </c>
      <c r="CA18" s="26">
        <v>0</v>
      </c>
      <c r="CB18" s="26">
        <v>3</v>
      </c>
      <c r="CC18" s="26">
        <v>0</v>
      </c>
      <c r="CD18" s="26">
        <v>18</v>
      </c>
      <c r="CE18" s="26">
        <v>0</v>
      </c>
      <c r="CF18" s="26">
        <v>0</v>
      </c>
      <c r="CG18" s="26">
        <v>0</v>
      </c>
      <c r="CH18" s="26">
        <v>0</v>
      </c>
      <c r="CI18" s="26">
        <v>0</v>
      </c>
      <c r="CJ18" s="26">
        <v>0</v>
      </c>
      <c r="CK18" s="26">
        <v>0</v>
      </c>
      <c r="CL18" s="26">
        <v>14</v>
      </c>
      <c r="CM18" s="26">
        <v>1</v>
      </c>
      <c r="CN18" s="26">
        <v>0</v>
      </c>
      <c r="CO18" s="26">
        <v>3</v>
      </c>
      <c r="CP18" s="26">
        <v>0</v>
      </c>
      <c r="CQ18" s="26">
        <v>0</v>
      </c>
      <c r="CR18" s="26">
        <v>0</v>
      </c>
      <c r="CS18" s="26">
        <v>0</v>
      </c>
      <c r="CT18" s="26">
        <v>0</v>
      </c>
      <c r="CU18" s="26"/>
      <c r="CV18" s="26">
        <v>0</v>
      </c>
      <c r="CW18" s="26">
        <v>0</v>
      </c>
      <c r="CX18" s="26">
        <v>0</v>
      </c>
      <c r="CY18" s="26">
        <v>0</v>
      </c>
      <c r="DA18" s="25"/>
      <c r="DB18">
        <v>0</v>
      </c>
      <c r="DC18">
        <v>0</v>
      </c>
      <c r="DD18">
        <v>0</v>
      </c>
      <c r="DE18">
        <v>0</v>
      </c>
      <c r="DF18" s="26">
        <v>0</v>
      </c>
      <c r="DG18" s="26">
        <v>0</v>
      </c>
      <c r="DH18" s="26">
        <v>0</v>
      </c>
      <c r="DI18" s="26">
        <v>0</v>
      </c>
      <c r="DJ18" s="26">
        <v>0</v>
      </c>
      <c r="DK18" s="26">
        <v>0</v>
      </c>
      <c r="DL18" s="26">
        <v>0</v>
      </c>
      <c r="DM18" s="26">
        <v>0</v>
      </c>
      <c r="DN18" s="26">
        <v>0</v>
      </c>
      <c r="DO18" s="26">
        <v>0</v>
      </c>
      <c r="DP18" s="26">
        <v>0</v>
      </c>
      <c r="DQ18" s="26">
        <v>0</v>
      </c>
      <c r="DR18" s="26">
        <v>0</v>
      </c>
      <c r="DS18" s="26">
        <v>0</v>
      </c>
      <c r="DT18" s="26">
        <v>0</v>
      </c>
      <c r="DU18" s="26">
        <v>0</v>
      </c>
      <c r="DV18" s="26">
        <v>0</v>
      </c>
      <c r="DW18" s="26">
        <v>0</v>
      </c>
      <c r="DX18" s="26">
        <v>0</v>
      </c>
      <c r="DY18" s="26">
        <v>0</v>
      </c>
      <c r="DZ18" s="26">
        <v>0</v>
      </c>
      <c r="EA18" s="26">
        <v>0</v>
      </c>
      <c r="EB18" s="26">
        <v>0</v>
      </c>
      <c r="EC18" s="26">
        <v>0</v>
      </c>
      <c r="ED18" s="26">
        <v>0</v>
      </c>
      <c r="EE18" s="26">
        <v>0</v>
      </c>
      <c r="EF18" s="26">
        <v>0</v>
      </c>
      <c r="EG18" s="26">
        <v>0</v>
      </c>
      <c r="EH18" s="26">
        <v>0</v>
      </c>
      <c r="EI18" s="26">
        <v>0</v>
      </c>
      <c r="EJ18" s="26">
        <v>0</v>
      </c>
      <c r="EK18" s="26">
        <v>0</v>
      </c>
      <c r="EL18" s="26">
        <v>0</v>
      </c>
      <c r="EM18" s="26">
        <v>0</v>
      </c>
      <c r="EN18" s="26">
        <v>0</v>
      </c>
      <c r="EO18" s="26">
        <v>0</v>
      </c>
      <c r="EP18" s="26">
        <v>0</v>
      </c>
      <c r="EQ18" s="26">
        <v>0</v>
      </c>
      <c r="ER18" s="26">
        <v>0</v>
      </c>
      <c r="ES18" s="26">
        <v>0</v>
      </c>
      <c r="ET18" s="26">
        <v>0</v>
      </c>
      <c r="EU18" s="26">
        <v>0</v>
      </c>
      <c r="EV18" s="26">
        <v>0</v>
      </c>
      <c r="EW18" s="26">
        <v>0</v>
      </c>
      <c r="FB18" s="26">
        <v>0</v>
      </c>
      <c r="FC18" s="26">
        <v>0</v>
      </c>
      <c r="FD18" s="26">
        <v>0</v>
      </c>
      <c r="FE18" s="26">
        <v>0</v>
      </c>
      <c r="FF18" s="26">
        <v>0</v>
      </c>
      <c r="FG18" s="26">
        <v>0</v>
      </c>
      <c r="FH18" s="26">
        <v>0</v>
      </c>
      <c r="FI18" s="26">
        <v>0</v>
      </c>
      <c r="FJ18" s="26">
        <v>0</v>
      </c>
      <c r="FK18" s="26">
        <v>0</v>
      </c>
      <c r="FL18" s="26">
        <v>0</v>
      </c>
      <c r="FM18" s="26">
        <v>0</v>
      </c>
      <c r="FN18" s="26">
        <v>0</v>
      </c>
      <c r="FO18" s="26">
        <v>0</v>
      </c>
      <c r="FP18" s="26">
        <v>0</v>
      </c>
      <c r="FQ18" s="26">
        <v>0</v>
      </c>
      <c r="FR18" s="26">
        <v>0</v>
      </c>
      <c r="FS18" s="26">
        <v>0</v>
      </c>
      <c r="FT18" s="26">
        <v>0</v>
      </c>
      <c r="FU18" s="26">
        <v>0</v>
      </c>
      <c r="FV18" s="26">
        <v>0</v>
      </c>
      <c r="FW18" s="26">
        <v>0</v>
      </c>
      <c r="FX18" s="26">
        <v>0</v>
      </c>
      <c r="FY18" s="26">
        <v>0</v>
      </c>
      <c r="FZ18" s="26">
        <v>0</v>
      </c>
      <c r="GA18" s="26">
        <v>0</v>
      </c>
      <c r="GB18" s="26">
        <v>0</v>
      </c>
      <c r="GC18" s="26">
        <v>0</v>
      </c>
      <c r="GD18" s="26">
        <v>0</v>
      </c>
      <c r="GE18" s="26">
        <v>0</v>
      </c>
      <c r="GF18" s="26">
        <v>0</v>
      </c>
      <c r="GG18" s="26">
        <v>0</v>
      </c>
      <c r="GH18" s="26">
        <v>0</v>
      </c>
      <c r="GI18" s="26">
        <v>0</v>
      </c>
      <c r="GJ18" s="26">
        <v>0</v>
      </c>
      <c r="GK18" s="26">
        <v>0</v>
      </c>
      <c r="GL18" s="26">
        <v>0</v>
      </c>
      <c r="GM18" s="26">
        <v>0</v>
      </c>
      <c r="GN18" s="26">
        <v>0</v>
      </c>
      <c r="GO18" s="26">
        <v>0</v>
      </c>
      <c r="GP18" s="26">
        <v>0</v>
      </c>
      <c r="GQ18" s="26">
        <v>0</v>
      </c>
      <c r="GR18" s="26">
        <v>0</v>
      </c>
      <c r="GS18" s="26">
        <v>0</v>
      </c>
      <c r="GT18" s="26">
        <v>0</v>
      </c>
      <c r="GU18" s="26">
        <v>0</v>
      </c>
      <c r="GV18" s="26">
        <v>0</v>
      </c>
      <c r="GW18" s="26">
        <v>0</v>
      </c>
      <c r="GX18" s="26">
        <v>0</v>
      </c>
      <c r="GY18" s="26">
        <v>0</v>
      </c>
      <c r="GZ18" s="26">
        <v>0</v>
      </c>
      <c r="HA18" s="26">
        <v>0</v>
      </c>
      <c r="HB18" s="26">
        <v>0</v>
      </c>
      <c r="HC18" s="26">
        <v>0</v>
      </c>
      <c r="HD18" s="26">
        <v>0</v>
      </c>
      <c r="HE18" s="26">
        <v>0</v>
      </c>
      <c r="HF18" s="26">
        <v>0</v>
      </c>
      <c r="HG18" s="26">
        <v>0</v>
      </c>
      <c r="HH18" s="26">
        <v>0</v>
      </c>
      <c r="HI18" s="26">
        <v>0</v>
      </c>
      <c r="HJ18" s="26">
        <v>0</v>
      </c>
      <c r="HK18" s="26">
        <v>0</v>
      </c>
      <c r="HL18" s="26">
        <v>0</v>
      </c>
      <c r="HM18" s="26">
        <v>0</v>
      </c>
      <c r="HN18" s="26">
        <v>0</v>
      </c>
      <c r="HO18" s="26">
        <v>0</v>
      </c>
      <c r="HP18" s="26">
        <v>0</v>
      </c>
      <c r="HQ18" s="26">
        <v>0</v>
      </c>
      <c r="HR18" s="26">
        <v>0</v>
      </c>
      <c r="HS18" s="26">
        <v>0</v>
      </c>
      <c r="HT18" s="26">
        <v>0</v>
      </c>
      <c r="HU18" s="26">
        <v>0</v>
      </c>
      <c r="HV18" s="26">
        <v>0</v>
      </c>
      <c r="HW18" s="26">
        <v>0</v>
      </c>
      <c r="HX18" s="26">
        <v>0</v>
      </c>
      <c r="HY18" s="26">
        <v>0</v>
      </c>
      <c r="ID18" s="26">
        <v>0</v>
      </c>
      <c r="IE18" s="26">
        <v>0</v>
      </c>
      <c r="IF18" s="26">
        <v>0</v>
      </c>
      <c r="IG18" s="26">
        <v>0</v>
      </c>
      <c r="IH18" s="26">
        <v>0</v>
      </c>
      <c r="II18" s="26">
        <v>0</v>
      </c>
      <c r="IJ18" s="26">
        <v>0</v>
      </c>
      <c r="IK18" s="26">
        <v>0</v>
      </c>
      <c r="IL18" s="26">
        <v>0</v>
      </c>
      <c r="IM18" s="26">
        <v>0</v>
      </c>
      <c r="IN18" s="26">
        <v>0</v>
      </c>
      <c r="IO18" s="26">
        <v>0</v>
      </c>
      <c r="IP18" s="26">
        <v>0</v>
      </c>
      <c r="IQ18" s="26">
        <v>0</v>
      </c>
      <c r="IR18" s="26">
        <v>0</v>
      </c>
      <c r="IS18" s="26">
        <v>0</v>
      </c>
      <c r="IT18" s="26">
        <v>0</v>
      </c>
      <c r="IU18" s="26">
        <v>0</v>
      </c>
      <c r="IV18" s="26">
        <v>0</v>
      </c>
      <c r="IW18" s="26">
        <v>0</v>
      </c>
      <c r="IX18" s="26">
        <v>0</v>
      </c>
      <c r="IY18" s="26">
        <v>0</v>
      </c>
      <c r="IZ18" s="26">
        <v>0</v>
      </c>
      <c r="JA18" s="26">
        <v>0</v>
      </c>
      <c r="JB18" s="26">
        <v>0</v>
      </c>
      <c r="JC18" s="26">
        <v>0</v>
      </c>
      <c r="JD18" s="26">
        <v>0</v>
      </c>
      <c r="JE18" s="26">
        <v>0</v>
      </c>
      <c r="JF18" s="26">
        <v>0</v>
      </c>
      <c r="JG18" s="26">
        <v>0</v>
      </c>
      <c r="JH18" s="26">
        <v>0</v>
      </c>
      <c r="JI18" s="26">
        <v>0</v>
      </c>
      <c r="JJ18" s="26">
        <v>0</v>
      </c>
      <c r="JK18" s="26">
        <v>0</v>
      </c>
      <c r="JL18" s="26">
        <v>0</v>
      </c>
      <c r="JM18" s="26">
        <v>0</v>
      </c>
      <c r="JN18" s="26">
        <v>0</v>
      </c>
      <c r="JO18" s="26">
        <v>0</v>
      </c>
      <c r="JP18" s="26">
        <v>0</v>
      </c>
      <c r="JQ18" s="26">
        <v>0</v>
      </c>
      <c r="JR18" s="26">
        <v>0</v>
      </c>
      <c r="JS18" s="26">
        <v>0</v>
      </c>
      <c r="JT18" s="26">
        <v>0</v>
      </c>
      <c r="JU18" s="26">
        <v>0</v>
      </c>
      <c r="JV18" s="28">
        <v>0</v>
      </c>
      <c r="JW18" s="28">
        <v>0</v>
      </c>
      <c r="JX18" s="28">
        <v>0</v>
      </c>
      <c r="JY18" s="26">
        <v>0</v>
      </c>
      <c r="JZ18" s="26">
        <v>0</v>
      </c>
      <c r="KA18" s="26">
        <v>0</v>
      </c>
      <c r="KB18" s="26">
        <v>0</v>
      </c>
      <c r="KC18" s="26">
        <v>0</v>
      </c>
      <c r="KD18" s="26">
        <v>0</v>
      </c>
      <c r="KE18" s="26">
        <v>0</v>
      </c>
      <c r="KF18" s="26">
        <v>0</v>
      </c>
      <c r="KG18" s="26">
        <v>0</v>
      </c>
      <c r="KH18" s="26">
        <v>0</v>
      </c>
      <c r="KI18" s="26">
        <v>0</v>
      </c>
      <c r="KJ18" s="26">
        <v>0</v>
      </c>
      <c r="KK18" s="26">
        <v>0</v>
      </c>
      <c r="KL18" s="26">
        <v>0</v>
      </c>
      <c r="KM18" s="26">
        <v>0</v>
      </c>
      <c r="KN18" s="26">
        <v>0</v>
      </c>
      <c r="KO18" s="26">
        <v>0</v>
      </c>
      <c r="KP18" s="26">
        <v>0</v>
      </c>
      <c r="KQ18" s="26">
        <v>0</v>
      </c>
      <c r="KR18" s="26">
        <v>0</v>
      </c>
      <c r="KS18" s="26">
        <v>0</v>
      </c>
      <c r="KT18" s="26">
        <v>0</v>
      </c>
      <c r="KU18" s="26">
        <v>0</v>
      </c>
      <c r="KV18" s="26">
        <v>0</v>
      </c>
      <c r="KW18" s="26">
        <v>0</v>
      </c>
      <c r="KX18" s="26">
        <v>0</v>
      </c>
      <c r="KY18" s="26">
        <v>0</v>
      </c>
      <c r="KZ18" s="26">
        <v>0</v>
      </c>
      <c r="LA18" s="26">
        <v>0</v>
      </c>
      <c r="LB18" s="26">
        <v>0</v>
      </c>
      <c r="LC18" s="26">
        <v>0</v>
      </c>
      <c r="LD18" s="26">
        <v>0</v>
      </c>
      <c r="LE18" s="26">
        <v>0</v>
      </c>
      <c r="LF18" s="26">
        <v>0</v>
      </c>
      <c r="LG18" s="26">
        <v>0</v>
      </c>
      <c r="LH18" s="26">
        <v>0</v>
      </c>
      <c r="LM18" s="26">
        <v>0</v>
      </c>
      <c r="LN18" s="26">
        <v>0</v>
      </c>
      <c r="LO18" s="26">
        <v>0</v>
      </c>
      <c r="LP18" s="26">
        <v>0</v>
      </c>
      <c r="LQ18" s="26">
        <v>0</v>
      </c>
      <c r="LR18" s="26">
        <v>0</v>
      </c>
      <c r="LS18" s="26">
        <v>0</v>
      </c>
      <c r="LT18" s="26">
        <v>0</v>
      </c>
      <c r="LU18" s="26">
        <v>0</v>
      </c>
      <c r="LV18" s="26">
        <v>0</v>
      </c>
      <c r="LW18" s="26">
        <v>0</v>
      </c>
      <c r="LX18" s="26">
        <v>0</v>
      </c>
    </row>
    <row r="19" spans="1:336" x14ac:dyDescent="0.25">
      <c r="A19">
        <v>52</v>
      </c>
      <c r="B19" s="23" t="s">
        <v>376</v>
      </c>
      <c r="C19" t="s">
        <v>377</v>
      </c>
      <c r="D19" t="s">
        <v>378</v>
      </c>
      <c r="E19" t="s">
        <v>316</v>
      </c>
      <c r="F19">
        <v>2</v>
      </c>
      <c r="G19">
        <v>13</v>
      </c>
      <c r="H19">
        <v>1</v>
      </c>
      <c r="I19">
        <v>1</v>
      </c>
      <c r="V19" t="s">
        <v>320</v>
      </c>
      <c r="W19" s="28" t="s">
        <v>1216</v>
      </c>
      <c r="X19" t="b">
        <v>0</v>
      </c>
      <c r="Y19" t="b">
        <v>0</v>
      </c>
      <c r="Z19" t="s">
        <v>379</v>
      </c>
      <c r="AA19" t="s">
        <v>380</v>
      </c>
      <c r="AB19" t="s">
        <v>316</v>
      </c>
      <c r="AC19" t="s">
        <v>1</v>
      </c>
      <c r="AD19" t="s">
        <v>377</v>
      </c>
      <c r="AE19" t="s">
        <v>381</v>
      </c>
      <c r="AF19">
        <v>0</v>
      </c>
      <c r="AG19">
        <v>21</v>
      </c>
      <c r="AH19">
        <v>20</v>
      </c>
      <c r="AI19">
        <v>0</v>
      </c>
      <c r="AJ19">
        <v>1</v>
      </c>
      <c r="AK19">
        <v>19</v>
      </c>
      <c r="AL19">
        <v>19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1</v>
      </c>
      <c r="AX19">
        <f t="shared" ref="AX19:AX31" si="2">BB19+BF19+BJ19+BK19</f>
        <v>7.3230769230769237</v>
      </c>
      <c r="AY19">
        <v>1.5615384615384615</v>
      </c>
      <c r="AZ19">
        <v>3.9846153846153847</v>
      </c>
      <c r="BB19">
        <v>4.4692307692307693</v>
      </c>
      <c r="BC19">
        <v>2.3153846153846156</v>
      </c>
      <c r="BD19">
        <v>2.1538461538461542</v>
      </c>
      <c r="BE19">
        <v>0</v>
      </c>
      <c r="BF19">
        <v>0.75384615384615383</v>
      </c>
      <c r="BG19">
        <v>0.32307692307692309</v>
      </c>
      <c r="BH19">
        <v>0.32307692307692309</v>
      </c>
      <c r="BI19">
        <v>0.1076923076923077</v>
      </c>
      <c r="BJ19">
        <v>1.0769230769230771</v>
      </c>
      <c r="BK19">
        <v>1.0230769230769232</v>
      </c>
      <c r="BL19">
        <v>1.5615384615384615</v>
      </c>
      <c r="BM19">
        <v>3.9846153846153847</v>
      </c>
      <c r="BN19">
        <v>0</v>
      </c>
      <c r="BP19">
        <f t="shared" si="1"/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V19">
        <v>0</v>
      </c>
      <c r="CW19">
        <v>0</v>
      </c>
      <c r="CX19">
        <v>1</v>
      </c>
      <c r="CY19">
        <v>1</v>
      </c>
      <c r="DA19" s="25"/>
      <c r="DB19">
        <v>19</v>
      </c>
      <c r="DC19">
        <v>19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 s="28">
        <v>0</v>
      </c>
      <c r="JW19" s="28">
        <v>0</v>
      </c>
      <c r="JX19" s="28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1</v>
      </c>
      <c r="LV19">
        <v>0</v>
      </c>
      <c r="LW19">
        <v>0</v>
      </c>
      <c r="LX19">
        <v>1</v>
      </c>
    </row>
    <row r="20" spans="1:336" x14ac:dyDescent="0.25">
      <c r="A20">
        <v>56</v>
      </c>
      <c r="B20" s="23" t="s">
        <v>382</v>
      </c>
      <c r="C20" t="s">
        <v>377</v>
      </c>
      <c r="D20" t="s">
        <v>383</v>
      </c>
      <c r="E20" t="s">
        <v>316</v>
      </c>
      <c r="F20">
        <v>2</v>
      </c>
      <c r="G20">
        <v>13</v>
      </c>
      <c r="H20">
        <v>2</v>
      </c>
      <c r="I20">
        <v>1</v>
      </c>
      <c r="V20" t="s">
        <v>320</v>
      </c>
      <c r="W20" t="s">
        <v>321</v>
      </c>
      <c r="X20" t="b">
        <v>0</v>
      </c>
      <c r="Y20" t="b">
        <v>0</v>
      </c>
      <c r="Z20" t="s">
        <v>384</v>
      </c>
      <c r="AA20" t="s">
        <v>380</v>
      </c>
      <c r="AB20" t="s">
        <v>316</v>
      </c>
      <c r="AC20" t="s">
        <v>1</v>
      </c>
      <c r="AD20" t="s">
        <v>377</v>
      </c>
      <c r="AE20" t="s">
        <v>381</v>
      </c>
      <c r="AF20">
        <v>0</v>
      </c>
      <c r="AG20">
        <v>21</v>
      </c>
      <c r="AH20">
        <v>13</v>
      </c>
      <c r="AI20">
        <v>7</v>
      </c>
      <c r="AJ20">
        <v>1</v>
      </c>
      <c r="AK20">
        <v>18</v>
      </c>
      <c r="AL20">
        <v>11</v>
      </c>
      <c r="AM20">
        <v>7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2</v>
      </c>
      <c r="AT20">
        <v>1</v>
      </c>
      <c r="AU20">
        <v>0</v>
      </c>
      <c r="AV20">
        <v>1</v>
      </c>
      <c r="AX20">
        <f t="shared" si="2"/>
        <v>7.3230769230769237</v>
      </c>
      <c r="AY20">
        <v>1.5615384615384615</v>
      </c>
      <c r="AZ20">
        <v>3.9846153846153847</v>
      </c>
      <c r="BB20">
        <v>4.4692307692307693</v>
      </c>
      <c r="BC20">
        <v>2.3153846153846156</v>
      </c>
      <c r="BD20">
        <v>2.1538461538461542</v>
      </c>
      <c r="BE20">
        <v>0</v>
      </c>
      <c r="BF20">
        <v>0.75384615384615383</v>
      </c>
      <c r="BG20">
        <v>0.32307692307692309</v>
      </c>
      <c r="BH20">
        <v>0.32307692307692309</v>
      </c>
      <c r="BI20">
        <v>0.1076923076923077</v>
      </c>
      <c r="BJ20">
        <v>1.0769230769230771</v>
      </c>
      <c r="BK20">
        <v>1.0230769230769232</v>
      </c>
      <c r="BL20">
        <v>1.5615384615384615</v>
      </c>
      <c r="BM20">
        <v>3.9846153846153847</v>
      </c>
      <c r="BN20">
        <v>0</v>
      </c>
      <c r="BP20">
        <f t="shared" si="1"/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V20">
        <v>0</v>
      </c>
      <c r="CW20">
        <v>0</v>
      </c>
      <c r="CX20">
        <v>0</v>
      </c>
      <c r="CY20">
        <v>0</v>
      </c>
      <c r="DA20" s="25"/>
      <c r="DB20">
        <v>18</v>
      </c>
      <c r="DC20">
        <v>11</v>
      </c>
      <c r="DD20">
        <v>7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 s="28">
        <v>0</v>
      </c>
      <c r="JW20" s="28">
        <v>0</v>
      </c>
      <c r="JX20" s="28">
        <v>0</v>
      </c>
      <c r="JY20">
        <v>0</v>
      </c>
      <c r="JZ20">
        <v>0</v>
      </c>
      <c r="KA20">
        <v>0</v>
      </c>
      <c r="KB20">
        <v>0</v>
      </c>
      <c r="KC20">
        <v>1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2</v>
      </c>
      <c r="LV20">
        <v>1</v>
      </c>
      <c r="LW20">
        <v>0</v>
      </c>
      <c r="LX20">
        <v>1</v>
      </c>
    </row>
    <row r="21" spans="1:336" x14ac:dyDescent="0.25">
      <c r="A21">
        <v>60</v>
      </c>
      <c r="B21" s="23" t="s">
        <v>385</v>
      </c>
      <c r="C21" t="s">
        <v>377</v>
      </c>
      <c r="D21" t="s">
        <v>386</v>
      </c>
      <c r="E21" t="s">
        <v>316</v>
      </c>
      <c r="F21">
        <v>2</v>
      </c>
      <c r="G21">
        <v>13</v>
      </c>
      <c r="H21">
        <v>3</v>
      </c>
      <c r="I21">
        <v>1</v>
      </c>
      <c r="V21" t="s">
        <v>320</v>
      </c>
      <c r="W21" t="s">
        <v>321</v>
      </c>
      <c r="X21" t="b">
        <v>0</v>
      </c>
      <c r="Y21" t="b">
        <v>0</v>
      </c>
      <c r="Z21" t="s">
        <v>387</v>
      </c>
      <c r="AA21" t="s">
        <v>380</v>
      </c>
      <c r="AB21" t="s">
        <v>316</v>
      </c>
      <c r="AC21" t="s">
        <v>1</v>
      </c>
      <c r="AD21" t="s">
        <v>377</v>
      </c>
      <c r="AE21" t="s">
        <v>381</v>
      </c>
      <c r="AF21">
        <v>0</v>
      </c>
      <c r="AG21">
        <v>21</v>
      </c>
      <c r="AH21">
        <v>9</v>
      </c>
      <c r="AI21">
        <v>11</v>
      </c>
      <c r="AJ21">
        <v>1</v>
      </c>
      <c r="AK21">
        <v>18</v>
      </c>
      <c r="AL21">
        <v>8</v>
      </c>
      <c r="AM21">
        <v>10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2</v>
      </c>
      <c r="AT21">
        <v>0</v>
      </c>
      <c r="AU21">
        <v>1</v>
      </c>
      <c r="AV21">
        <v>1</v>
      </c>
      <c r="AX21">
        <f t="shared" si="2"/>
        <v>7.3230769230769237</v>
      </c>
      <c r="AY21">
        <v>1.5615384615384615</v>
      </c>
      <c r="AZ21">
        <v>3.9846153846153847</v>
      </c>
      <c r="BB21">
        <v>4.4692307692307693</v>
      </c>
      <c r="BC21">
        <v>2.3153846153846156</v>
      </c>
      <c r="BD21">
        <v>2.1538461538461542</v>
      </c>
      <c r="BE21">
        <v>0</v>
      </c>
      <c r="BF21">
        <v>0.75384615384615383</v>
      </c>
      <c r="BG21">
        <v>0.32307692307692309</v>
      </c>
      <c r="BH21">
        <v>0.32307692307692309</v>
      </c>
      <c r="BI21">
        <v>0.1076923076923077</v>
      </c>
      <c r="BJ21">
        <v>1.0769230769230771</v>
      </c>
      <c r="BK21">
        <v>1.0230769230769232</v>
      </c>
      <c r="BL21">
        <v>1.5615384615384615</v>
      </c>
      <c r="BM21">
        <v>3.9846153846153847</v>
      </c>
      <c r="BN21">
        <v>0</v>
      </c>
      <c r="BP21">
        <f t="shared" si="1"/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V21">
        <v>0</v>
      </c>
      <c r="CW21">
        <v>0</v>
      </c>
      <c r="CX21">
        <v>0</v>
      </c>
      <c r="CY21">
        <v>0</v>
      </c>
      <c r="DA21" s="25"/>
      <c r="DB21">
        <v>18</v>
      </c>
      <c r="DC21">
        <v>8</v>
      </c>
      <c r="DD21">
        <v>10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 s="28">
        <v>0</v>
      </c>
      <c r="JW21" s="28">
        <v>0</v>
      </c>
      <c r="JX21" s="28">
        <v>0</v>
      </c>
      <c r="JY21">
        <v>0</v>
      </c>
      <c r="JZ21">
        <v>0</v>
      </c>
      <c r="KA21">
        <v>0</v>
      </c>
      <c r="KB21">
        <v>0</v>
      </c>
      <c r="KC21">
        <v>1</v>
      </c>
      <c r="KD21">
        <v>1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2</v>
      </c>
      <c r="LV21">
        <v>0</v>
      </c>
      <c r="LW21">
        <v>1</v>
      </c>
      <c r="LX21">
        <v>1</v>
      </c>
    </row>
    <row r="22" spans="1:336" x14ac:dyDescent="0.25">
      <c r="A22">
        <v>64</v>
      </c>
      <c r="B22" s="23" t="s">
        <v>388</v>
      </c>
      <c r="C22" t="s">
        <v>377</v>
      </c>
      <c r="D22" t="s">
        <v>389</v>
      </c>
      <c r="E22" t="s">
        <v>316</v>
      </c>
      <c r="F22">
        <v>2</v>
      </c>
      <c r="G22">
        <v>13</v>
      </c>
      <c r="H22">
        <v>4</v>
      </c>
      <c r="I22">
        <v>1</v>
      </c>
      <c r="V22" t="s">
        <v>320</v>
      </c>
      <c r="W22" t="s">
        <v>321</v>
      </c>
      <c r="X22" t="b">
        <v>0</v>
      </c>
      <c r="Y22" t="b">
        <v>0</v>
      </c>
      <c r="Z22" t="s">
        <v>390</v>
      </c>
      <c r="AA22" t="s">
        <v>380</v>
      </c>
      <c r="AB22" t="s">
        <v>316</v>
      </c>
      <c r="AC22" t="s">
        <v>1</v>
      </c>
      <c r="AD22" t="s">
        <v>377</v>
      </c>
      <c r="AE22" t="s">
        <v>381</v>
      </c>
      <c r="AF22">
        <v>0</v>
      </c>
      <c r="AG22">
        <v>21</v>
      </c>
      <c r="AH22">
        <v>19</v>
      </c>
      <c r="AI22">
        <v>1</v>
      </c>
      <c r="AJ22">
        <v>1</v>
      </c>
      <c r="AK22">
        <v>11</v>
      </c>
      <c r="AL22">
        <v>10</v>
      </c>
      <c r="AM22">
        <v>1</v>
      </c>
      <c r="AN22">
        <v>0</v>
      </c>
      <c r="AO22">
        <v>8</v>
      </c>
      <c r="AP22">
        <v>8</v>
      </c>
      <c r="AQ22">
        <v>0</v>
      </c>
      <c r="AR22">
        <v>0</v>
      </c>
      <c r="AS22">
        <v>2</v>
      </c>
      <c r="AT22">
        <v>1</v>
      </c>
      <c r="AU22">
        <v>0</v>
      </c>
      <c r="AV22">
        <v>1</v>
      </c>
      <c r="AX22">
        <f t="shared" si="2"/>
        <v>7.3230769230769237</v>
      </c>
      <c r="AY22">
        <v>1.5615384615384615</v>
      </c>
      <c r="AZ22">
        <v>3.9846153846153847</v>
      </c>
      <c r="BB22">
        <v>4.4692307692307693</v>
      </c>
      <c r="BC22">
        <v>2.3153846153846156</v>
      </c>
      <c r="BD22">
        <v>2.1538461538461542</v>
      </c>
      <c r="BE22">
        <v>0</v>
      </c>
      <c r="BF22">
        <v>0.75384615384615383</v>
      </c>
      <c r="BG22">
        <v>0.32307692307692309</v>
      </c>
      <c r="BH22">
        <v>0.32307692307692309</v>
      </c>
      <c r="BI22">
        <v>0.1076923076923077</v>
      </c>
      <c r="BJ22">
        <v>1.0769230769230771</v>
      </c>
      <c r="BK22">
        <v>1.0230769230769232</v>
      </c>
      <c r="BL22">
        <v>1.5615384615384615</v>
      </c>
      <c r="BM22">
        <v>3.9846153846153847</v>
      </c>
      <c r="BN22">
        <v>0</v>
      </c>
      <c r="BP22">
        <f t="shared" si="1"/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V22">
        <v>0</v>
      </c>
      <c r="CW22">
        <v>0</v>
      </c>
      <c r="CX22">
        <v>0</v>
      </c>
      <c r="CY22">
        <v>0</v>
      </c>
      <c r="DA22" s="25"/>
      <c r="DB22">
        <v>11</v>
      </c>
      <c r="DC22">
        <v>10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2</v>
      </c>
      <c r="EU22">
        <v>2</v>
      </c>
      <c r="EV22">
        <v>0</v>
      </c>
      <c r="EW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4</v>
      </c>
      <c r="FO22">
        <v>4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 s="28">
        <v>0</v>
      </c>
      <c r="JW22" s="28">
        <v>0</v>
      </c>
      <c r="JX22" s="28">
        <v>0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2</v>
      </c>
      <c r="LV22">
        <v>1</v>
      </c>
      <c r="LW22">
        <v>0</v>
      </c>
      <c r="LX22">
        <v>1</v>
      </c>
    </row>
    <row r="23" spans="1:336" x14ac:dyDescent="0.25">
      <c r="A23">
        <v>68</v>
      </c>
      <c r="B23" s="23" t="s">
        <v>391</v>
      </c>
      <c r="C23" t="s">
        <v>377</v>
      </c>
      <c r="D23" t="s">
        <v>392</v>
      </c>
      <c r="E23" t="s">
        <v>316</v>
      </c>
      <c r="F23">
        <v>2</v>
      </c>
      <c r="G23">
        <v>13</v>
      </c>
      <c r="H23">
        <v>5</v>
      </c>
      <c r="I23">
        <v>1</v>
      </c>
      <c r="V23" t="s">
        <v>320</v>
      </c>
      <c r="W23" t="s">
        <v>321</v>
      </c>
      <c r="X23" t="b">
        <v>0</v>
      </c>
      <c r="Y23" t="b">
        <v>0</v>
      </c>
      <c r="Z23" t="s">
        <v>393</v>
      </c>
      <c r="AA23" t="s">
        <v>380</v>
      </c>
      <c r="AB23" t="s">
        <v>316</v>
      </c>
      <c r="AC23" t="s">
        <v>1</v>
      </c>
      <c r="AD23" t="s">
        <v>377</v>
      </c>
      <c r="AE23" t="s">
        <v>381</v>
      </c>
      <c r="AF23">
        <v>0</v>
      </c>
      <c r="AG23">
        <v>21</v>
      </c>
      <c r="AH23">
        <v>17</v>
      </c>
      <c r="AI23">
        <v>3</v>
      </c>
      <c r="AJ23">
        <v>1</v>
      </c>
      <c r="AK23">
        <v>18</v>
      </c>
      <c r="AL23">
        <v>15</v>
      </c>
      <c r="AM23">
        <v>3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2</v>
      </c>
      <c r="AT23">
        <v>1</v>
      </c>
      <c r="AU23">
        <v>0</v>
      </c>
      <c r="AV23">
        <v>1</v>
      </c>
      <c r="AX23">
        <f t="shared" si="2"/>
        <v>7.3230769230769237</v>
      </c>
      <c r="AY23">
        <v>1.5615384615384615</v>
      </c>
      <c r="AZ23">
        <v>3.9846153846153847</v>
      </c>
      <c r="BB23">
        <v>4.4692307692307693</v>
      </c>
      <c r="BC23">
        <v>2.3153846153846156</v>
      </c>
      <c r="BD23">
        <v>2.1538461538461542</v>
      </c>
      <c r="BE23">
        <v>0</v>
      </c>
      <c r="BF23">
        <v>0.75384615384615383</v>
      </c>
      <c r="BG23">
        <v>0.32307692307692309</v>
      </c>
      <c r="BH23">
        <v>0.32307692307692309</v>
      </c>
      <c r="BI23">
        <v>0.1076923076923077</v>
      </c>
      <c r="BJ23">
        <v>1.0769230769230771</v>
      </c>
      <c r="BK23">
        <v>1.0230769230769232</v>
      </c>
      <c r="BL23">
        <v>1.5615384615384615</v>
      </c>
      <c r="BM23">
        <v>3.9846153846153847</v>
      </c>
      <c r="BN23">
        <v>0</v>
      </c>
      <c r="BP23">
        <f t="shared" si="1"/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V23">
        <v>0</v>
      </c>
      <c r="CW23">
        <v>0</v>
      </c>
      <c r="CX23">
        <v>0</v>
      </c>
      <c r="CY23">
        <v>0</v>
      </c>
      <c r="DA23" s="25"/>
      <c r="DB23">
        <v>18</v>
      </c>
      <c r="DC23">
        <v>15</v>
      </c>
      <c r="DD23">
        <v>3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 s="28">
        <v>0</v>
      </c>
      <c r="JW23" s="28">
        <v>0</v>
      </c>
      <c r="JX23" s="28">
        <v>0</v>
      </c>
      <c r="JY23">
        <v>0</v>
      </c>
      <c r="JZ23">
        <v>0</v>
      </c>
      <c r="KA23">
        <v>0</v>
      </c>
      <c r="KB23">
        <v>0</v>
      </c>
      <c r="KC23">
        <v>1</v>
      </c>
      <c r="KD23">
        <v>1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2</v>
      </c>
      <c r="LV23">
        <v>1</v>
      </c>
      <c r="LW23">
        <v>0</v>
      </c>
      <c r="LX23">
        <v>1</v>
      </c>
    </row>
    <row r="24" spans="1:336" x14ac:dyDescent="0.25">
      <c r="A24">
        <v>72</v>
      </c>
      <c r="B24" s="23" t="s">
        <v>394</v>
      </c>
      <c r="C24" t="s">
        <v>377</v>
      </c>
      <c r="D24" t="s">
        <v>395</v>
      </c>
      <c r="E24" t="s">
        <v>316</v>
      </c>
      <c r="F24">
        <v>2</v>
      </c>
      <c r="G24">
        <v>13</v>
      </c>
      <c r="H24">
        <v>6</v>
      </c>
      <c r="I24">
        <v>1</v>
      </c>
      <c r="V24" t="s">
        <v>320</v>
      </c>
      <c r="W24" t="s">
        <v>321</v>
      </c>
      <c r="X24" t="b">
        <v>0</v>
      </c>
      <c r="Y24" t="b">
        <v>0</v>
      </c>
      <c r="Z24" t="s">
        <v>396</v>
      </c>
      <c r="AA24" t="s">
        <v>380</v>
      </c>
      <c r="AB24" t="s">
        <v>316</v>
      </c>
      <c r="AC24" t="s">
        <v>1</v>
      </c>
      <c r="AD24" t="s">
        <v>377</v>
      </c>
      <c r="AE24" t="s">
        <v>381</v>
      </c>
      <c r="AF24">
        <v>0</v>
      </c>
      <c r="AG24">
        <v>21</v>
      </c>
      <c r="AH24">
        <v>18</v>
      </c>
      <c r="AI24">
        <v>2</v>
      </c>
      <c r="AJ24">
        <v>1</v>
      </c>
      <c r="AK24">
        <v>18</v>
      </c>
      <c r="AL24">
        <v>16</v>
      </c>
      <c r="AM24">
        <v>2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2</v>
      </c>
      <c r="AT24">
        <v>1</v>
      </c>
      <c r="AU24">
        <v>0</v>
      </c>
      <c r="AV24">
        <v>1</v>
      </c>
      <c r="AX24">
        <f t="shared" si="2"/>
        <v>7.3230769230769237</v>
      </c>
      <c r="AY24">
        <v>1.5615384615384615</v>
      </c>
      <c r="AZ24">
        <v>3.9846153846153847</v>
      </c>
      <c r="BB24">
        <v>4.4692307692307693</v>
      </c>
      <c r="BC24">
        <v>2.3153846153846156</v>
      </c>
      <c r="BD24">
        <v>2.1538461538461542</v>
      </c>
      <c r="BE24">
        <v>0</v>
      </c>
      <c r="BF24">
        <v>0.75384615384615383</v>
      </c>
      <c r="BG24">
        <v>0.32307692307692309</v>
      </c>
      <c r="BH24">
        <v>0.32307692307692309</v>
      </c>
      <c r="BI24">
        <v>0.1076923076923077</v>
      </c>
      <c r="BJ24">
        <v>1.0769230769230771</v>
      </c>
      <c r="BK24">
        <v>1.0230769230769232</v>
      </c>
      <c r="BL24">
        <v>1.5615384615384615</v>
      </c>
      <c r="BM24">
        <v>3.9846153846153847</v>
      </c>
      <c r="BN24">
        <v>0</v>
      </c>
      <c r="BP24">
        <f t="shared" si="1"/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V24">
        <v>0</v>
      </c>
      <c r="CW24">
        <v>0</v>
      </c>
      <c r="CX24">
        <v>1</v>
      </c>
      <c r="CY24">
        <v>1</v>
      </c>
      <c r="DA24" s="25"/>
      <c r="DB24">
        <v>18</v>
      </c>
      <c r="DC24">
        <v>16</v>
      </c>
      <c r="DD24">
        <v>2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 s="28">
        <v>0</v>
      </c>
      <c r="JW24" s="28">
        <v>0</v>
      </c>
      <c r="JX24" s="28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2</v>
      </c>
      <c r="LV24">
        <v>1</v>
      </c>
      <c r="LW24">
        <v>0</v>
      </c>
      <c r="LX24">
        <v>1</v>
      </c>
    </row>
    <row r="25" spans="1:336" x14ac:dyDescent="0.25">
      <c r="A25">
        <v>76</v>
      </c>
      <c r="B25" s="23" t="s">
        <v>397</v>
      </c>
      <c r="C25" t="s">
        <v>377</v>
      </c>
      <c r="D25" t="s">
        <v>398</v>
      </c>
      <c r="E25" t="s">
        <v>316</v>
      </c>
      <c r="F25">
        <v>2</v>
      </c>
      <c r="G25">
        <v>13</v>
      </c>
      <c r="H25">
        <v>7</v>
      </c>
      <c r="I25">
        <v>1</v>
      </c>
      <c r="V25" t="s">
        <v>320</v>
      </c>
      <c r="W25" t="s">
        <v>321</v>
      </c>
      <c r="X25" t="b">
        <v>0</v>
      </c>
      <c r="Y25" t="b">
        <v>0</v>
      </c>
      <c r="Z25" t="s">
        <v>399</v>
      </c>
      <c r="AA25" t="s">
        <v>380</v>
      </c>
      <c r="AB25" t="s">
        <v>316</v>
      </c>
      <c r="AC25" t="s">
        <v>1</v>
      </c>
      <c r="AD25" t="s">
        <v>377</v>
      </c>
      <c r="AE25" t="s">
        <v>381</v>
      </c>
      <c r="AF25">
        <v>0</v>
      </c>
      <c r="AG25">
        <v>21</v>
      </c>
      <c r="AH25">
        <v>11</v>
      </c>
      <c r="AI25">
        <v>9</v>
      </c>
      <c r="AJ25">
        <v>1</v>
      </c>
      <c r="AK25">
        <v>18</v>
      </c>
      <c r="AL25">
        <v>10</v>
      </c>
      <c r="AM25">
        <v>8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2</v>
      </c>
      <c r="AT25">
        <v>0</v>
      </c>
      <c r="AU25">
        <v>1</v>
      </c>
      <c r="AV25">
        <v>1</v>
      </c>
      <c r="AX25">
        <f t="shared" si="2"/>
        <v>7.3230769230769237</v>
      </c>
      <c r="AY25">
        <v>1.5615384615384615</v>
      </c>
      <c r="AZ25">
        <v>3.9846153846153847</v>
      </c>
      <c r="BB25">
        <v>4.4692307692307693</v>
      </c>
      <c r="BC25">
        <v>2.3153846153846156</v>
      </c>
      <c r="BD25">
        <v>2.1538461538461542</v>
      </c>
      <c r="BE25">
        <v>0</v>
      </c>
      <c r="BF25">
        <v>0.75384615384615383</v>
      </c>
      <c r="BG25">
        <v>0.32307692307692309</v>
      </c>
      <c r="BH25">
        <v>0.32307692307692309</v>
      </c>
      <c r="BI25">
        <v>0.1076923076923077</v>
      </c>
      <c r="BJ25">
        <v>1.0769230769230771</v>
      </c>
      <c r="BK25">
        <v>1.0230769230769232</v>
      </c>
      <c r="BL25">
        <v>1.5615384615384615</v>
      </c>
      <c r="BM25">
        <v>3.9846153846153847</v>
      </c>
      <c r="BN25">
        <v>0</v>
      </c>
      <c r="BP25">
        <f t="shared" si="1"/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V25">
        <v>0</v>
      </c>
      <c r="CW25">
        <v>0</v>
      </c>
      <c r="CX25">
        <v>0</v>
      </c>
      <c r="CY25">
        <v>0</v>
      </c>
      <c r="DA25" s="25"/>
      <c r="DB25">
        <v>18</v>
      </c>
      <c r="DC25">
        <v>10</v>
      </c>
      <c r="DD25">
        <v>8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 s="28">
        <v>0</v>
      </c>
      <c r="JW25" s="28">
        <v>0</v>
      </c>
      <c r="JX25" s="28">
        <v>0</v>
      </c>
      <c r="JY25">
        <v>0</v>
      </c>
      <c r="JZ25">
        <v>0</v>
      </c>
      <c r="KA25">
        <v>0</v>
      </c>
      <c r="KB25">
        <v>0</v>
      </c>
      <c r="KC25">
        <v>1</v>
      </c>
      <c r="KD25">
        <v>1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2</v>
      </c>
      <c r="LV25">
        <v>0</v>
      </c>
      <c r="LW25">
        <v>1</v>
      </c>
      <c r="LX25">
        <v>1</v>
      </c>
    </row>
    <row r="26" spans="1:336" x14ac:dyDescent="0.25">
      <c r="A26">
        <v>80</v>
      </c>
      <c r="B26" s="27" t="s">
        <v>400</v>
      </c>
      <c r="C26" t="s">
        <v>377</v>
      </c>
      <c r="D26" t="s">
        <v>401</v>
      </c>
      <c r="E26" t="s">
        <v>316</v>
      </c>
      <c r="F26">
        <v>2</v>
      </c>
      <c r="G26">
        <v>13</v>
      </c>
      <c r="H26">
        <v>8</v>
      </c>
      <c r="I26">
        <v>1</v>
      </c>
      <c r="V26" t="s">
        <v>320</v>
      </c>
      <c r="W26" t="s">
        <v>555</v>
      </c>
      <c r="X26" t="b">
        <v>0</v>
      </c>
      <c r="Y26" t="b">
        <v>0</v>
      </c>
      <c r="Z26" t="s">
        <v>402</v>
      </c>
      <c r="AA26" t="s">
        <v>380</v>
      </c>
      <c r="AB26" t="s">
        <v>316</v>
      </c>
      <c r="AC26" t="s">
        <v>1</v>
      </c>
      <c r="AD26" t="s">
        <v>377</v>
      </c>
      <c r="AE26" t="s">
        <v>381</v>
      </c>
      <c r="AF26">
        <v>0</v>
      </c>
      <c r="AG26" s="27">
        <v>21</v>
      </c>
      <c r="AH26">
        <v>3</v>
      </c>
      <c r="AI26">
        <v>18</v>
      </c>
      <c r="AJ26">
        <v>0</v>
      </c>
      <c r="AK26">
        <v>18</v>
      </c>
      <c r="AL26">
        <v>3</v>
      </c>
      <c r="AM26">
        <v>15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2</v>
      </c>
      <c r="AT26">
        <v>0</v>
      </c>
      <c r="AU26">
        <v>2</v>
      </c>
      <c r="AV26">
        <v>0</v>
      </c>
      <c r="AX26">
        <f t="shared" si="2"/>
        <v>7.3230769230769237</v>
      </c>
      <c r="AY26">
        <v>1.5615384615384615</v>
      </c>
      <c r="AZ26">
        <v>3.9846153846153847</v>
      </c>
      <c r="BB26">
        <v>4.4692307692307693</v>
      </c>
      <c r="BC26">
        <v>2.3153846153846156</v>
      </c>
      <c r="BD26">
        <v>2.1538461538461542</v>
      </c>
      <c r="BE26">
        <v>0</v>
      </c>
      <c r="BF26">
        <v>0.75384615384615383</v>
      </c>
      <c r="BG26">
        <v>0.32307692307692309</v>
      </c>
      <c r="BH26">
        <v>0.32307692307692309</v>
      </c>
      <c r="BI26">
        <v>0.1076923076923077</v>
      </c>
      <c r="BJ26">
        <v>1.0769230769230771</v>
      </c>
      <c r="BK26">
        <v>1.0230769230769232</v>
      </c>
      <c r="BL26">
        <v>1.5615384615384615</v>
      </c>
      <c r="BM26">
        <v>3.9846153846153847</v>
      </c>
      <c r="BN26">
        <v>0</v>
      </c>
      <c r="BP26">
        <f t="shared" si="1"/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V26">
        <v>0</v>
      </c>
      <c r="CW26">
        <v>0</v>
      </c>
      <c r="CX26">
        <v>0</v>
      </c>
      <c r="CY26">
        <v>0</v>
      </c>
      <c r="DA26" s="25"/>
      <c r="DB26">
        <v>18</v>
      </c>
      <c r="DC26">
        <v>3</v>
      </c>
      <c r="DD26">
        <v>15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 s="28">
        <v>0</v>
      </c>
      <c r="JW26" s="28">
        <v>0</v>
      </c>
      <c r="JX26" s="28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0</v>
      </c>
      <c r="KE26">
        <v>1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2</v>
      </c>
      <c r="LV26">
        <v>0</v>
      </c>
      <c r="LW26">
        <v>2</v>
      </c>
      <c r="LX26">
        <v>0</v>
      </c>
    </row>
    <row r="27" spans="1:336" x14ac:dyDescent="0.25">
      <c r="A27">
        <v>83</v>
      </c>
      <c r="B27" s="27" t="s">
        <v>403</v>
      </c>
      <c r="C27" t="s">
        <v>377</v>
      </c>
      <c r="D27" t="s">
        <v>404</v>
      </c>
      <c r="E27" t="s">
        <v>316</v>
      </c>
      <c r="F27">
        <v>2</v>
      </c>
      <c r="G27">
        <v>13</v>
      </c>
      <c r="H27">
        <v>9</v>
      </c>
      <c r="I27">
        <v>1</v>
      </c>
      <c r="V27" t="s">
        <v>320</v>
      </c>
      <c r="W27" t="s">
        <v>555</v>
      </c>
      <c r="X27" t="b">
        <v>1</v>
      </c>
      <c r="Y27" t="b">
        <v>0</v>
      </c>
      <c r="Z27" t="s">
        <v>405</v>
      </c>
      <c r="AA27" t="s">
        <v>380</v>
      </c>
      <c r="AB27" t="s">
        <v>316</v>
      </c>
      <c r="AC27" t="s">
        <v>1</v>
      </c>
      <c r="AD27" t="s">
        <v>377</v>
      </c>
      <c r="AE27" t="s">
        <v>381</v>
      </c>
      <c r="AF27">
        <v>0</v>
      </c>
      <c r="AG27" s="27">
        <v>21</v>
      </c>
      <c r="AH27">
        <v>11</v>
      </c>
      <c r="AI27">
        <v>9</v>
      </c>
      <c r="AJ27">
        <v>1</v>
      </c>
      <c r="AK27">
        <v>8</v>
      </c>
      <c r="AL27">
        <v>5</v>
      </c>
      <c r="AM27">
        <v>3</v>
      </c>
      <c r="AN27">
        <v>0</v>
      </c>
      <c r="AO27">
        <v>11</v>
      </c>
      <c r="AP27">
        <v>6</v>
      </c>
      <c r="AQ27">
        <v>5</v>
      </c>
      <c r="AR27">
        <v>0</v>
      </c>
      <c r="AS27">
        <v>2</v>
      </c>
      <c r="AT27">
        <v>0</v>
      </c>
      <c r="AU27">
        <v>1</v>
      </c>
      <c r="AV27">
        <v>1</v>
      </c>
      <c r="AX27">
        <f t="shared" si="2"/>
        <v>7.3230769230769237</v>
      </c>
      <c r="AY27">
        <v>1.5615384615384615</v>
      </c>
      <c r="AZ27">
        <v>3.9846153846153847</v>
      </c>
      <c r="BB27">
        <v>4.4692307692307693</v>
      </c>
      <c r="BC27">
        <v>2.3153846153846156</v>
      </c>
      <c r="BD27">
        <v>2.1538461538461542</v>
      </c>
      <c r="BE27">
        <v>0</v>
      </c>
      <c r="BF27">
        <v>0.75384615384615383</v>
      </c>
      <c r="BG27">
        <v>0.32307692307692309</v>
      </c>
      <c r="BH27">
        <v>0.32307692307692309</v>
      </c>
      <c r="BI27">
        <v>0.1076923076923077</v>
      </c>
      <c r="BJ27">
        <v>1.0769230769230771</v>
      </c>
      <c r="BK27">
        <v>1.0230769230769232</v>
      </c>
      <c r="BL27">
        <v>1.5615384615384615</v>
      </c>
      <c r="BM27">
        <v>3.9846153846153847</v>
      </c>
      <c r="BN27">
        <v>0</v>
      </c>
      <c r="BP27">
        <f t="shared" si="1"/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V27">
        <v>0</v>
      </c>
      <c r="CW27">
        <v>0</v>
      </c>
      <c r="CX27">
        <v>0</v>
      </c>
      <c r="CY27">
        <v>0</v>
      </c>
      <c r="DA27" s="25"/>
      <c r="DB27">
        <v>8</v>
      </c>
      <c r="DC27">
        <v>5</v>
      </c>
      <c r="DD27">
        <v>3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FB27">
        <v>3</v>
      </c>
      <c r="FC27">
        <v>0</v>
      </c>
      <c r="FD27">
        <v>3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3</v>
      </c>
      <c r="FO27">
        <v>3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1</v>
      </c>
      <c r="GG27">
        <v>0</v>
      </c>
      <c r="GH27">
        <v>1</v>
      </c>
      <c r="GI27">
        <v>1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1</v>
      </c>
      <c r="HS27">
        <v>1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ID27">
        <v>1</v>
      </c>
      <c r="IE27">
        <v>0</v>
      </c>
      <c r="IF27">
        <v>1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 s="28">
        <v>0</v>
      </c>
      <c r="JW27" s="28">
        <v>0</v>
      </c>
      <c r="JX27" s="28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1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2</v>
      </c>
      <c r="LV27">
        <v>0</v>
      </c>
      <c r="LW27">
        <v>1</v>
      </c>
      <c r="LX27">
        <v>1</v>
      </c>
    </row>
    <row r="28" spans="1:336" x14ac:dyDescent="0.25">
      <c r="A28">
        <v>87</v>
      </c>
      <c r="B28" s="27" t="s">
        <v>406</v>
      </c>
      <c r="C28" t="s">
        <v>377</v>
      </c>
      <c r="D28" t="s">
        <v>407</v>
      </c>
      <c r="E28" t="s">
        <v>316</v>
      </c>
      <c r="F28">
        <v>2</v>
      </c>
      <c r="G28">
        <v>13</v>
      </c>
      <c r="H28">
        <v>10</v>
      </c>
      <c r="I28">
        <v>1</v>
      </c>
      <c r="V28" t="s">
        <v>320</v>
      </c>
      <c r="W28" s="28" t="s">
        <v>1216</v>
      </c>
      <c r="X28" t="b">
        <v>0</v>
      </c>
      <c r="Y28" t="b">
        <v>0</v>
      </c>
      <c r="Z28" t="s">
        <v>408</v>
      </c>
      <c r="AA28" t="s">
        <v>380</v>
      </c>
      <c r="AB28" t="s">
        <v>316</v>
      </c>
      <c r="AC28" t="s">
        <v>1</v>
      </c>
      <c r="AD28" t="s">
        <v>377</v>
      </c>
      <c r="AE28" t="s">
        <v>381</v>
      </c>
      <c r="AF28">
        <v>0</v>
      </c>
      <c r="AG28" s="27">
        <v>21</v>
      </c>
      <c r="AH28">
        <v>15</v>
      </c>
      <c r="AI28">
        <v>6</v>
      </c>
      <c r="AJ28">
        <v>0</v>
      </c>
      <c r="AK28">
        <v>11</v>
      </c>
      <c r="AL28">
        <v>5</v>
      </c>
      <c r="AM28">
        <v>6</v>
      </c>
      <c r="AN28">
        <v>0</v>
      </c>
      <c r="AO28">
        <v>8</v>
      </c>
      <c r="AP28">
        <v>8</v>
      </c>
      <c r="AQ28">
        <v>0</v>
      </c>
      <c r="AR28">
        <v>0</v>
      </c>
      <c r="AS28">
        <v>2</v>
      </c>
      <c r="AT28">
        <v>2</v>
      </c>
      <c r="AU28">
        <v>0</v>
      </c>
      <c r="AV28">
        <v>0</v>
      </c>
      <c r="AX28">
        <f t="shared" si="2"/>
        <v>7.3230769230769237</v>
      </c>
      <c r="AY28">
        <v>1.5615384615384615</v>
      </c>
      <c r="AZ28">
        <v>3.9846153846153847</v>
      </c>
      <c r="BB28">
        <v>4.4692307692307693</v>
      </c>
      <c r="BC28">
        <v>2.3153846153846156</v>
      </c>
      <c r="BD28">
        <v>2.1538461538461542</v>
      </c>
      <c r="BE28">
        <v>0</v>
      </c>
      <c r="BF28">
        <v>0.75384615384615383</v>
      </c>
      <c r="BG28">
        <v>0.32307692307692309</v>
      </c>
      <c r="BH28">
        <v>0.32307692307692309</v>
      </c>
      <c r="BI28">
        <v>0.1076923076923077</v>
      </c>
      <c r="BJ28">
        <v>1.0769230769230771</v>
      </c>
      <c r="BK28">
        <v>1.0230769230769232</v>
      </c>
      <c r="BL28">
        <v>1.5615384615384615</v>
      </c>
      <c r="BM28">
        <v>3.9846153846153847</v>
      </c>
      <c r="BN28">
        <v>0</v>
      </c>
      <c r="BP28">
        <f t="shared" si="1"/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V28">
        <v>0</v>
      </c>
      <c r="CW28">
        <v>0</v>
      </c>
      <c r="CX28">
        <v>0</v>
      </c>
      <c r="CY28">
        <v>0</v>
      </c>
      <c r="DA28" s="25"/>
      <c r="DB28">
        <v>11</v>
      </c>
      <c r="DC28">
        <v>5</v>
      </c>
      <c r="DD28">
        <v>6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FB28">
        <v>2</v>
      </c>
      <c r="FC28">
        <v>2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</v>
      </c>
      <c r="FO28">
        <v>1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2</v>
      </c>
      <c r="GA28">
        <v>2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2</v>
      </c>
      <c r="GQ28">
        <v>2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 s="28">
        <v>0</v>
      </c>
      <c r="JW28" s="28">
        <v>0</v>
      </c>
      <c r="JX28" s="28">
        <v>0</v>
      </c>
      <c r="JY28">
        <v>0</v>
      </c>
      <c r="JZ28">
        <v>0</v>
      </c>
      <c r="KA28">
        <v>0</v>
      </c>
      <c r="KB28">
        <v>0</v>
      </c>
      <c r="KC28">
        <v>1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2</v>
      </c>
      <c r="LV28">
        <v>2</v>
      </c>
      <c r="LW28">
        <v>0</v>
      </c>
      <c r="LX28">
        <v>0</v>
      </c>
    </row>
    <row r="29" spans="1:336" x14ac:dyDescent="0.25">
      <c r="A29">
        <v>90</v>
      </c>
      <c r="B29" s="23" t="s">
        <v>409</v>
      </c>
      <c r="C29" t="s">
        <v>377</v>
      </c>
      <c r="D29" t="s">
        <v>410</v>
      </c>
      <c r="E29" t="s">
        <v>316</v>
      </c>
      <c r="F29">
        <v>2</v>
      </c>
      <c r="G29">
        <v>13</v>
      </c>
      <c r="H29">
        <v>11</v>
      </c>
      <c r="I29">
        <v>1</v>
      </c>
      <c r="V29" t="s">
        <v>320</v>
      </c>
      <c r="W29" t="s">
        <v>321</v>
      </c>
      <c r="X29" t="b">
        <v>0</v>
      </c>
      <c r="Y29" t="b">
        <v>0</v>
      </c>
      <c r="Z29" t="s">
        <v>411</v>
      </c>
      <c r="AA29" t="s">
        <v>380</v>
      </c>
      <c r="AB29" t="s">
        <v>316</v>
      </c>
      <c r="AC29" t="s">
        <v>1</v>
      </c>
      <c r="AD29" t="s">
        <v>377</v>
      </c>
      <c r="AE29" t="s">
        <v>381</v>
      </c>
      <c r="AF29">
        <v>0</v>
      </c>
      <c r="AG29">
        <v>21</v>
      </c>
      <c r="AH29">
        <v>19</v>
      </c>
      <c r="AI29">
        <v>0</v>
      </c>
      <c r="AJ29">
        <v>2</v>
      </c>
      <c r="AK29">
        <v>19</v>
      </c>
      <c r="AL29">
        <v>18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1</v>
      </c>
      <c r="AX29">
        <f t="shared" si="2"/>
        <v>7.3230769230769237</v>
      </c>
      <c r="AY29">
        <v>1.5615384615384615</v>
      </c>
      <c r="AZ29">
        <v>3.9846153846153847</v>
      </c>
      <c r="BB29">
        <v>4.4692307692307693</v>
      </c>
      <c r="BC29">
        <v>2.3153846153846156</v>
      </c>
      <c r="BD29">
        <v>2.1538461538461542</v>
      </c>
      <c r="BE29">
        <v>0</v>
      </c>
      <c r="BF29">
        <v>0.75384615384615383</v>
      </c>
      <c r="BG29">
        <v>0.32307692307692309</v>
      </c>
      <c r="BH29">
        <v>0.32307692307692309</v>
      </c>
      <c r="BI29">
        <v>0.1076923076923077</v>
      </c>
      <c r="BJ29">
        <v>1.0769230769230771</v>
      </c>
      <c r="BK29">
        <v>1.0230769230769232</v>
      </c>
      <c r="BL29">
        <v>1.5615384615384615</v>
      </c>
      <c r="BM29">
        <v>3.9846153846153847</v>
      </c>
      <c r="BN29">
        <v>0</v>
      </c>
      <c r="BP29">
        <f t="shared" si="1"/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V29">
        <v>0</v>
      </c>
      <c r="CW29">
        <v>0</v>
      </c>
      <c r="CX29">
        <v>1</v>
      </c>
      <c r="CY29">
        <v>1</v>
      </c>
      <c r="DA29" s="25"/>
      <c r="DB29">
        <v>19</v>
      </c>
      <c r="DC29">
        <v>18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 s="28">
        <v>0</v>
      </c>
      <c r="JW29" s="28">
        <v>0</v>
      </c>
      <c r="JX29" s="28">
        <v>0</v>
      </c>
      <c r="JY29">
        <v>0</v>
      </c>
      <c r="JZ29">
        <v>0</v>
      </c>
      <c r="KA29">
        <v>0</v>
      </c>
      <c r="KB29">
        <v>0</v>
      </c>
      <c r="KC29">
        <v>1</v>
      </c>
      <c r="KD29">
        <v>1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1</v>
      </c>
      <c r="LV29">
        <v>0</v>
      </c>
      <c r="LW29">
        <v>0</v>
      </c>
      <c r="LX29">
        <v>1</v>
      </c>
    </row>
    <row r="30" spans="1:336" x14ac:dyDescent="0.25">
      <c r="A30">
        <v>94</v>
      </c>
      <c r="B30" t="s">
        <v>412</v>
      </c>
      <c r="C30" t="s">
        <v>377</v>
      </c>
      <c r="D30" t="s">
        <v>413</v>
      </c>
      <c r="E30" t="s">
        <v>316</v>
      </c>
      <c r="F30">
        <v>2</v>
      </c>
      <c r="G30">
        <v>13</v>
      </c>
      <c r="H30">
        <v>12</v>
      </c>
      <c r="I30">
        <v>1</v>
      </c>
      <c r="L30" t="b">
        <v>1</v>
      </c>
      <c r="V30" t="s">
        <v>320</v>
      </c>
      <c r="W30" t="s">
        <v>321</v>
      </c>
      <c r="X30" t="b">
        <v>0</v>
      </c>
      <c r="Y30" t="b">
        <v>0</v>
      </c>
      <c r="Z30" t="s">
        <v>414</v>
      </c>
      <c r="AA30" t="s">
        <v>380</v>
      </c>
      <c r="AB30" t="s">
        <v>316</v>
      </c>
      <c r="AC30" t="s">
        <v>1</v>
      </c>
      <c r="AD30" t="s">
        <v>377</v>
      </c>
      <c r="AE30" t="s">
        <v>381</v>
      </c>
      <c r="AF30">
        <v>0</v>
      </c>
      <c r="AG30">
        <v>21</v>
      </c>
      <c r="AH30">
        <v>21</v>
      </c>
      <c r="AI30">
        <v>0</v>
      </c>
      <c r="AJ30">
        <v>0</v>
      </c>
      <c r="AK30">
        <v>18</v>
      </c>
      <c r="AL30">
        <v>18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2</v>
      </c>
      <c r="AT30">
        <v>2</v>
      </c>
      <c r="AU30">
        <v>0</v>
      </c>
      <c r="AV30">
        <v>0</v>
      </c>
      <c r="AX30">
        <f t="shared" si="2"/>
        <v>7.3230769230769237</v>
      </c>
      <c r="AY30">
        <v>1.5615384615384615</v>
      </c>
      <c r="AZ30">
        <v>3.9846153846153847</v>
      </c>
      <c r="BB30">
        <v>4.4692307692307693</v>
      </c>
      <c r="BC30">
        <v>2.3153846153846156</v>
      </c>
      <c r="BD30">
        <v>2.1538461538461542</v>
      </c>
      <c r="BE30">
        <v>0</v>
      </c>
      <c r="BF30">
        <v>0.75384615384615383</v>
      </c>
      <c r="BG30">
        <v>0.32307692307692309</v>
      </c>
      <c r="BH30">
        <v>0.32307692307692309</v>
      </c>
      <c r="BI30">
        <v>0.1076923076923077</v>
      </c>
      <c r="BJ30">
        <v>1.0769230769230771</v>
      </c>
      <c r="BK30">
        <v>1.0230769230769232</v>
      </c>
      <c r="BL30">
        <v>1.5615384615384615</v>
      </c>
      <c r="BM30">
        <v>3.9846153846153847</v>
      </c>
      <c r="BN30">
        <v>0</v>
      </c>
      <c r="BP30">
        <f t="shared" si="1"/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V30">
        <v>0</v>
      </c>
      <c r="CW30">
        <v>0</v>
      </c>
      <c r="CX30">
        <v>0</v>
      </c>
      <c r="CY30">
        <v>0</v>
      </c>
      <c r="DA30" s="25"/>
      <c r="DB30">
        <v>18</v>
      </c>
      <c r="DC30">
        <v>18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 s="28">
        <v>0</v>
      </c>
      <c r="JW30" s="28">
        <v>0</v>
      </c>
      <c r="JX30" s="28">
        <v>0</v>
      </c>
      <c r="JY30">
        <v>0</v>
      </c>
      <c r="JZ30">
        <v>0</v>
      </c>
      <c r="KA30">
        <v>0</v>
      </c>
      <c r="KB30">
        <v>0</v>
      </c>
      <c r="KC30">
        <v>1</v>
      </c>
      <c r="KD30">
        <v>1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2</v>
      </c>
      <c r="LV30">
        <v>2</v>
      </c>
      <c r="LW30">
        <v>0</v>
      </c>
      <c r="LX30">
        <v>0</v>
      </c>
    </row>
    <row r="31" spans="1:336" x14ac:dyDescent="0.25">
      <c r="A31">
        <v>97</v>
      </c>
      <c r="B31" s="27" t="s">
        <v>415</v>
      </c>
      <c r="C31" t="s">
        <v>377</v>
      </c>
      <c r="D31" t="s">
        <v>416</v>
      </c>
      <c r="E31" t="s">
        <v>316</v>
      </c>
      <c r="F31">
        <v>2</v>
      </c>
      <c r="G31">
        <v>13</v>
      </c>
      <c r="H31">
        <v>13</v>
      </c>
      <c r="I31">
        <v>1</v>
      </c>
      <c r="L31" t="b">
        <v>1</v>
      </c>
      <c r="V31" t="s">
        <v>320</v>
      </c>
      <c r="W31" t="s">
        <v>555</v>
      </c>
      <c r="X31" t="b">
        <v>0</v>
      </c>
      <c r="Y31" t="b">
        <v>0</v>
      </c>
      <c r="Z31" t="s">
        <v>417</v>
      </c>
      <c r="AA31" t="s">
        <v>380</v>
      </c>
      <c r="AB31" t="s">
        <v>316</v>
      </c>
      <c r="AC31" t="s">
        <v>1</v>
      </c>
      <c r="AD31" t="s">
        <v>377</v>
      </c>
      <c r="AE31" t="s">
        <v>381</v>
      </c>
      <c r="AF31">
        <v>0</v>
      </c>
      <c r="AG31" s="27">
        <v>138</v>
      </c>
      <c r="AH31">
        <v>35</v>
      </c>
      <c r="AI31">
        <v>101</v>
      </c>
      <c r="AJ31">
        <v>2</v>
      </c>
      <c r="AK31">
        <v>89</v>
      </c>
      <c r="AL31">
        <v>17</v>
      </c>
      <c r="AM31">
        <v>72</v>
      </c>
      <c r="AN31">
        <v>0</v>
      </c>
      <c r="AO31">
        <v>42</v>
      </c>
      <c r="AP31">
        <v>16</v>
      </c>
      <c r="AQ31">
        <v>26</v>
      </c>
      <c r="AR31">
        <v>0</v>
      </c>
      <c r="AS31">
        <v>7</v>
      </c>
      <c r="AT31">
        <v>2</v>
      </c>
      <c r="AU31">
        <v>3</v>
      </c>
      <c r="AV31">
        <v>2</v>
      </c>
      <c r="AX31">
        <f t="shared" si="2"/>
        <v>48.12307692307693</v>
      </c>
      <c r="AY31">
        <v>10.261538461538462</v>
      </c>
      <c r="AZ31">
        <v>26.184615384615388</v>
      </c>
      <c r="BB31">
        <v>29.369230769230771</v>
      </c>
      <c r="BC31">
        <v>15.215384615384616</v>
      </c>
      <c r="BD31">
        <v>14.153846153846155</v>
      </c>
      <c r="BE31">
        <v>0</v>
      </c>
      <c r="BF31">
        <v>4.953846153846154</v>
      </c>
      <c r="BG31">
        <v>2.1230769230769231</v>
      </c>
      <c r="BH31">
        <v>2.1230769230769231</v>
      </c>
      <c r="BI31">
        <v>0.70769230769230773</v>
      </c>
      <c r="BJ31">
        <v>7.0769230769230775</v>
      </c>
      <c r="BK31">
        <v>6.7230769230769232</v>
      </c>
      <c r="BL31">
        <v>10.261538461538462</v>
      </c>
      <c r="BM31">
        <v>26.184615384615388</v>
      </c>
      <c r="BN31">
        <v>0</v>
      </c>
      <c r="BP31">
        <f t="shared" si="1"/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V31">
        <v>0</v>
      </c>
      <c r="CW31">
        <v>0</v>
      </c>
      <c r="CX31">
        <v>0</v>
      </c>
      <c r="CY31">
        <v>0</v>
      </c>
      <c r="DA31" s="25"/>
      <c r="DB31">
        <v>89</v>
      </c>
      <c r="DC31">
        <v>17</v>
      </c>
      <c r="DD31">
        <v>72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1</v>
      </c>
      <c r="FP31">
        <v>0</v>
      </c>
      <c r="FQ31">
        <v>0</v>
      </c>
      <c r="FR31">
        <v>1</v>
      </c>
      <c r="FS31">
        <v>0</v>
      </c>
      <c r="FT31">
        <v>1</v>
      </c>
      <c r="FU31">
        <v>0</v>
      </c>
      <c r="FV31">
        <v>1</v>
      </c>
      <c r="FW31">
        <v>1</v>
      </c>
      <c r="FX31">
        <v>0</v>
      </c>
      <c r="FY31">
        <v>0</v>
      </c>
      <c r="FZ31">
        <v>8</v>
      </c>
      <c r="GA31">
        <v>0</v>
      </c>
      <c r="GB31">
        <v>8</v>
      </c>
      <c r="GC31">
        <v>0</v>
      </c>
      <c r="GD31">
        <v>1</v>
      </c>
      <c r="GE31">
        <v>0</v>
      </c>
      <c r="GF31">
        <v>1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9</v>
      </c>
      <c r="GQ31">
        <v>1</v>
      </c>
      <c r="GR31">
        <v>8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1</v>
      </c>
      <c r="HS31">
        <v>1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ID31">
        <v>5</v>
      </c>
      <c r="IE31">
        <v>1</v>
      </c>
      <c r="IF31">
        <v>4</v>
      </c>
      <c r="IG31">
        <v>0</v>
      </c>
      <c r="IH31">
        <v>5</v>
      </c>
      <c r="II31">
        <v>5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 s="28">
        <v>0</v>
      </c>
      <c r="JW31" s="28">
        <v>0</v>
      </c>
      <c r="JX31" s="28">
        <v>0</v>
      </c>
      <c r="JY31">
        <v>0</v>
      </c>
      <c r="JZ31">
        <v>0</v>
      </c>
      <c r="KA31">
        <v>0</v>
      </c>
      <c r="KB31">
        <v>0</v>
      </c>
      <c r="KC31">
        <v>6</v>
      </c>
      <c r="KD31">
        <v>4</v>
      </c>
      <c r="KE31">
        <v>2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3</v>
      </c>
      <c r="KL31">
        <v>2</v>
      </c>
      <c r="KM31">
        <v>1</v>
      </c>
      <c r="KN31">
        <v>0</v>
      </c>
      <c r="KO31">
        <v>1</v>
      </c>
      <c r="KP31">
        <v>0</v>
      </c>
      <c r="KQ31">
        <v>1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7</v>
      </c>
      <c r="LV31">
        <v>2</v>
      </c>
      <c r="LW31">
        <v>3</v>
      </c>
      <c r="LX31">
        <v>2</v>
      </c>
    </row>
    <row r="32" spans="1:336" x14ac:dyDescent="0.25">
      <c r="A32" s="24">
        <v>101</v>
      </c>
      <c r="B32" s="23" t="s">
        <v>369</v>
      </c>
      <c r="C32" s="24" t="s">
        <v>377</v>
      </c>
      <c r="D32" s="24" t="s">
        <v>418</v>
      </c>
      <c r="E32" s="24" t="s">
        <v>316</v>
      </c>
      <c r="F32" s="24">
        <v>2</v>
      </c>
      <c r="G32" s="24">
        <v>13</v>
      </c>
      <c r="H32" s="24">
        <v>14</v>
      </c>
      <c r="I32" s="24"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 t="s">
        <v>320</v>
      </c>
      <c r="W32" s="24"/>
      <c r="X32" s="24" t="b">
        <v>0</v>
      </c>
      <c r="Y32" s="24" t="b">
        <v>0</v>
      </c>
      <c r="Z32" s="24" t="s">
        <v>419</v>
      </c>
      <c r="AA32" s="24" t="s">
        <v>380</v>
      </c>
      <c r="AB32" s="24" t="s">
        <v>316</v>
      </c>
      <c r="AC32" s="24" t="s">
        <v>372</v>
      </c>
      <c r="AD32" s="24" t="s">
        <v>377</v>
      </c>
      <c r="AE32" s="24" t="s">
        <v>381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8">
        <v>-2</v>
      </c>
      <c r="AL32" s="28">
        <v>-1</v>
      </c>
      <c r="AM32" s="28">
        <v>-1</v>
      </c>
      <c r="AN32">
        <v>0</v>
      </c>
      <c r="AO32" s="28">
        <v>2</v>
      </c>
      <c r="AP32" s="28">
        <v>1</v>
      </c>
      <c r="AQ32" s="28">
        <v>1</v>
      </c>
      <c r="AR32">
        <v>0</v>
      </c>
      <c r="AS32" s="24">
        <v>0</v>
      </c>
      <c r="AT32" s="24">
        <v>0</v>
      </c>
      <c r="AU32" s="24">
        <v>0</v>
      </c>
      <c r="AV32" s="24">
        <v>0</v>
      </c>
      <c r="AW32" s="24"/>
      <c r="AX32" s="24"/>
      <c r="AY32" s="24">
        <v>29</v>
      </c>
      <c r="AZ32" s="24">
        <v>74</v>
      </c>
      <c r="BB32" s="24">
        <v>83</v>
      </c>
      <c r="BC32" s="24">
        <v>43</v>
      </c>
      <c r="BD32" s="24">
        <v>40</v>
      </c>
      <c r="BE32" s="24">
        <v>0</v>
      </c>
      <c r="BF32" s="24">
        <v>14</v>
      </c>
      <c r="BG32" s="24">
        <v>6</v>
      </c>
      <c r="BH32" s="24">
        <v>6</v>
      </c>
      <c r="BI32" s="24">
        <v>2</v>
      </c>
      <c r="BJ32" s="24">
        <v>20</v>
      </c>
      <c r="BK32" s="24">
        <v>19</v>
      </c>
      <c r="BL32" s="24">
        <v>29</v>
      </c>
      <c r="BM32" s="24">
        <v>74</v>
      </c>
      <c r="BN32" s="24">
        <v>0</v>
      </c>
      <c r="BO32" s="24"/>
      <c r="BP32">
        <f t="shared" si="1"/>
        <v>0</v>
      </c>
      <c r="BR32" s="24">
        <v>0</v>
      </c>
      <c r="BS32" s="24">
        <v>0</v>
      </c>
      <c r="BT32" s="24">
        <v>0</v>
      </c>
      <c r="BU32" s="24">
        <v>0</v>
      </c>
      <c r="BV32" s="24">
        <v>0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/>
      <c r="CV32" s="24">
        <v>0</v>
      </c>
      <c r="CW32" s="24">
        <v>0</v>
      </c>
      <c r="CX32" s="24">
        <v>3</v>
      </c>
      <c r="CY32" s="24">
        <v>3</v>
      </c>
      <c r="DA32" s="25"/>
      <c r="DB32" s="28">
        <v>-2</v>
      </c>
      <c r="DC32" s="28">
        <v>-1</v>
      </c>
      <c r="DD32" s="28">
        <v>-1</v>
      </c>
      <c r="DE32">
        <v>0</v>
      </c>
      <c r="DF32" s="24">
        <v>0</v>
      </c>
      <c r="DG32" s="24">
        <v>0</v>
      </c>
      <c r="DH32" s="24">
        <v>0</v>
      </c>
      <c r="DI32" s="24">
        <v>0</v>
      </c>
      <c r="DJ32" s="24">
        <v>0</v>
      </c>
      <c r="DK32" s="24">
        <v>0</v>
      </c>
      <c r="DL32" s="24">
        <v>0</v>
      </c>
      <c r="DM32" s="24">
        <v>0</v>
      </c>
      <c r="DN32" s="24">
        <v>0</v>
      </c>
      <c r="DO32" s="24">
        <v>0</v>
      </c>
      <c r="DP32" s="24">
        <v>0</v>
      </c>
      <c r="DQ32" s="24">
        <v>0</v>
      </c>
      <c r="DR32" s="24">
        <v>0</v>
      </c>
      <c r="DS32" s="24">
        <v>0</v>
      </c>
      <c r="DT32" s="24">
        <v>0</v>
      </c>
      <c r="DU32" s="24">
        <v>0</v>
      </c>
      <c r="DV32" s="24">
        <v>0</v>
      </c>
      <c r="DW32" s="24">
        <v>0</v>
      </c>
      <c r="DX32" s="24">
        <v>0</v>
      </c>
      <c r="DY32" s="24">
        <v>0</v>
      </c>
      <c r="DZ32" s="24">
        <v>0</v>
      </c>
      <c r="EA32" s="24">
        <v>0</v>
      </c>
      <c r="EB32" s="24">
        <v>0</v>
      </c>
      <c r="EC32" s="24">
        <v>0</v>
      </c>
      <c r="ED32" s="24">
        <v>0</v>
      </c>
      <c r="EE32" s="24">
        <v>0</v>
      </c>
      <c r="EF32" s="24">
        <v>0</v>
      </c>
      <c r="EG32" s="24">
        <v>0</v>
      </c>
      <c r="EH32" s="24">
        <v>0</v>
      </c>
      <c r="EI32" s="24">
        <v>0</v>
      </c>
      <c r="EJ32" s="24">
        <v>0</v>
      </c>
      <c r="EK32" s="24">
        <v>0</v>
      </c>
      <c r="EL32" s="24">
        <v>0</v>
      </c>
      <c r="EM32" s="24">
        <v>0</v>
      </c>
      <c r="EN32" s="24">
        <v>0</v>
      </c>
      <c r="EO32" s="24">
        <v>0</v>
      </c>
      <c r="EP32" s="24">
        <v>0</v>
      </c>
      <c r="EQ32" s="24">
        <v>0</v>
      </c>
      <c r="ER32" s="24">
        <v>0</v>
      </c>
      <c r="ES32" s="24">
        <v>0</v>
      </c>
      <c r="ET32" s="24">
        <v>0</v>
      </c>
      <c r="EU32" s="24">
        <v>0</v>
      </c>
      <c r="EV32" s="24">
        <v>0</v>
      </c>
      <c r="EW32" s="24">
        <v>0</v>
      </c>
      <c r="FB32" s="24">
        <v>0</v>
      </c>
      <c r="FC32" s="24">
        <v>0</v>
      </c>
      <c r="FD32" s="24">
        <v>0</v>
      </c>
      <c r="FE32" s="24">
        <v>0</v>
      </c>
      <c r="FF32" s="24">
        <v>0</v>
      </c>
      <c r="FG32" s="24">
        <v>0</v>
      </c>
      <c r="FH32" s="24">
        <v>0</v>
      </c>
      <c r="FI32" s="24">
        <v>0</v>
      </c>
      <c r="FJ32" s="24">
        <v>0</v>
      </c>
      <c r="FK32" s="24">
        <v>0</v>
      </c>
      <c r="FL32" s="24">
        <v>0</v>
      </c>
      <c r="FM32" s="24">
        <v>0</v>
      </c>
      <c r="FN32" s="24">
        <v>0</v>
      </c>
      <c r="FO32" s="24">
        <v>0</v>
      </c>
      <c r="FP32" s="24">
        <v>0</v>
      </c>
      <c r="FQ32" s="24">
        <v>0</v>
      </c>
      <c r="FR32" s="24">
        <v>0</v>
      </c>
      <c r="FS32" s="24">
        <v>0</v>
      </c>
      <c r="FT32" s="24">
        <v>0</v>
      </c>
      <c r="FU32" s="24">
        <v>0</v>
      </c>
      <c r="FV32" s="24">
        <v>0</v>
      </c>
      <c r="FW32" s="24">
        <v>0</v>
      </c>
      <c r="FX32" s="24">
        <v>0</v>
      </c>
      <c r="FY32" s="24">
        <v>0</v>
      </c>
      <c r="FZ32" s="24">
        <v>0</v>
      </c>
      <c r="GA32" s="24">
        <v>0</v>
      </c>
      <c r="GB32" s="24">
        <v>0</v>
      </c>
      <c r="GC32" s="24">
        <v>0</v>
      </c>
      <c r="GD32" s="24">
        <v>0</v>
      </c>
      <c r="GE32" s="24">
        <v>0</v>
      </c>
      <c r="GF32" s="24">
        <v>0</v>
      </c>
      <c r="GG32" s="24">
        <v>0</v>
      </c>
      <c r="GH32" s="24">
        <v>0</v>
      </c>
      <c r="GI32" s="24">
        <v>0</v>
      </c>
      <c r="GJ32" s="24">
        <v>0</v>
      </c>
      <c r="GK32" s="24">
        <v>0</v>
      </c>
      <c r="GL32" s="24">
        <v>0</v>
      </c>
      <c r="GM32" s="24">
        <v>0</v>
      </c>
      <c r="GN32" s="24">
        <v>0</v>
      </c>
      <c r="GO32" s="24">
        <v>0</v>
      </c>
      <c r="GP32" s="24">
        <v>1</v>
      </c>
      <c r="GQ32" s="24">
        <v>0</v>
      </c>
      <c r="GR32" s="24">
        <v>1</v>
      </c>
      <c r="GS32" s="24">
        <v>0</v>
      </c>
      <c r="GT32" s="24">
        <v>0</v>
      </c>
      <c r="GU32" s="24">
        <v>0</v>
      </c>
      <c r="GV32" s="24">
        <v>0</v>
      </c>
      <c r="GW32" s="24">
        <v>0</v>
      </c>
      <c r="GX32" s="24">
        <v>0</v>
      </c>
      <c r="GY32" s="24">
        <v>0</v>
      </c>
      <c r="GZ32" s="24">
        <v>0</v>
      </c>
      <c r="HA32" s="24">
        <v>0</v>
      </c>
      <c r="HB32" s="24">
        <v>0</v>
      </c>
      <c r="HC32" s="24">
        <v>0</v>
      </c>
      <c r="HD32" s="24">
        <v>0</v>
      </c>
      <c r="HE32" s="24">
        <v>0</v>
      </c>
      <c r="HF32" s="24">
        <v>0</v>
      </c>
      <c r="HG32" s="24">
        <v>0</v>
      </c>
      <c r="HH32" s="24">
        <v>0</v>
      </c>
      <c r="HI32" s="24">
        <v>0</v>
      </c>
      <c r="HJ32" s="24">
        <v>0</v>
      </c>
      <c r="HK32" s="24">
        <v>0</v>
      </c>
      <c r="HL32" s="24">
        <v>0</v>
      </c>
      <c r="HM32" s="24">
        <v>0</v>
      </c>
      <c r="HN32" s="24">
        <v>0</v>
      </c>
      <c r="HO32" s="24">
        <v>0</v>
      </c>
      <c r="HP32" s="24">
        <v>0</v>
      </c>
      <c r="HQ32" s="24">
        <v>0</v>
      </c>
      <c r="HR32" s="24">
        <v>0</v>
      </c>
      <c r="HS32" s="24">
        <v>0</v>
      </c>
      <c r="HT32" s="24">
        <v>0</v>
      </c>
      <c r="HU32" s="24">
        <v>0</v>
      </c>
      <c r="HV32" s="24">
        <v>0</v>
      </c>
      <c r="HW32" s="24">
        <v>0</v>
      </c>
      <c r="HX32" s="24">
        <v>0</v>
      </c>
      <c r="HY32" s="24">
        <v>0</v>
      </c>
      <c r="ID32" s="24">
        <v>0</v>
      </c>
      <c r="IE32" s="24">
        <v>0</v>
      </c>
      <c r="IF32" s="24">
        <v>0</v>
      </c>
      <c r="IG32" s="24">
        <v>0</v>
      </c>
      <c r="IH32" s="24">
        <v>0</v>
      </c>
      <c r="II32" s="24">
        <v>0</v>
      </c>
      <c r="IJ32" s="24">
        <v>0</v>
      </c>
      <c r="IK32" s="24">
        <v>0</v>
      </c>
      <c r="IL32" s="24">
        <v>0</v>
      </c>
      <c r="IM32" s="24">
        <v>0</v>
      </c>
      <c r="IN32" s="24">
        <v>0</v>
      </c>
      <c r="IO32" s="24">
        <v>0</v>
      </c>
      <c r="IP32" s="24">
        <v>0</v>
      </c>
      <c r="IQ32" s="24">
        <v>0</v>
      </c>
      <c r="IR32" s="24">
        <v>0</v>
      </c>
      <c r="IS32" s="24">
        <v>0</v>
      </c>
      <c r="IT32" s="24">
        <v>0</v>
      </c>
      <c r="IU32" s="24">
        <v>0</v>
      </c>
      <c r="IV32" s="24">
        <v>0</v>
      </c>
      <c r="IW32" s="24">
        <v>0</v>
      </c>
      <c r="IX32" s="24">
        <v>0</v>
      </c>
      <c r="IY32" s="24">
        <v>0</v>
      </c>
      <c r="IZ32" s="24">
        <v>0</v>
      </c>
      <c r="JA32" s="24">
        <v>0</v>
      </c>
      <c r="JB32" s="24">
        <v>0</v>
      </c>
      <c r="JC32" s="24">
        <v>0</v>
      </c>
      <c r="JD32" s="24">
        <v>0</v>
      </c>
      <c r="JE32" s="24">
        <v>0</v>
      </c>
      <c r="JF32" s="24">
        <v>0</v>
      </c>
      <c r="JG32" s="24">
        <v>0</v>
      </c>
      <c r="JH32" s="24">
        <v>0</v>
      </c>
      <c r="JI32" s="24">
        <v>0</v>
      </c>
      <c r="JJ32" s="24">
        <v>0</v>
      </c>
      <c r="JK32" s="24">
        <v>0</v>
      </c>
      <c r="JL32" s="24">
        <v>0</v>
      </c>
      <c r="JM32" s="24">
        <v>0</v>
      </c>
      <c r="JN32" s="24">
        <v>0</v>
      </c>
      <c r="JO32" s="24">
        <v>0</v>
      </c>
      <c r="JP32" s="24">
        <v>0</v>
      </c>
      <c r="JQ32" s="24">
        <v>0</v>
      </c>
      <c r="JR32" s="24">
        <v>0</v>
      </c>
      <c r="JS32" s="24">
        <v>0</v>
      </c>
      <c r="JT32" s="24">
        <v>0</v>
      </c>
      <c r="JU32" s="24">
        <v>0</v>
      </c>
      <c r="JV32" s="28">
        <v>0</v>
      </c>
      <c r="JW32" s="28">
        <v>0</v>
      </c>
      <c r="JX32" s="28">
        <v>0</v>
      </c>
      <c r="JY32" s="24">
        <v>0</v>
      </c>
      <c r="JZ32" s="24">
        <v>0</v>
      </c>
      <c r="KA32" s="24">
        <v>0</v>
      </c>
      <c r="KB32" s="24">
        <v>0</v>
      </c>
      <c r="KC32" s="24">
        <v>1</v>
      </c>
      <c r="KD32" s="24">
        <v>1</v>
      </c>
      <c r="KE32" s="24">
        <v>0</v>
      </c>
      <c r="KF32" s="24">
        <v>0</v>
      </c>
      <c r="KG32" s="24">
        <v>0</v>
      </c>
      <c r="KH32" s="24">
        <v>0</v>
      </c>
      <c r="KI32" s="24">
        <v>0</v>
      </c>
      <c r="KJ32" s="24">
        <v>0</v>
      </c>
      <c r="KK32" s="24">
        <v>0</v>
      </c>
      <c r="KL32" s="24">
        <v>0</v>
      </c>
      <c r="KM32" s="24">
        <v>0</v>
      </c>
      <c r="KN32" s="24">
        <v>0</v>
      </c>
      <c r="KO32" s="24">
        <v>0</v>
      </c>
      <c r="KP32" s="24">
        <v>0</v>
      </c>
      <c r="KQ32" s="24">
        <v>0</v>
      </c>
      <c r="KR32" s="24">
        <v>0</v>
      </c>
      <c r="KS32" s="24">
        <v>0</v>
      </c>
      <c r="KT32" s="24">
        <v>0</v>
      </c>
      <c r="KU32" s="24">
        <v>0</v>
      </c>
      <c r="KV32" s="24">
        <v>0</v>
      </c>
      <c r="KW32" s="24">
        <v>0</v>
      </c>
      <c r="KX32" s="24">
        <v>0</v>
      </c>
      <c r="KY32" s="24">
        <v>0</v>
      </c>
      <c r="KZ32" s="24">
        <v>0</v>
      </c>
      <c r="LA32" s="24">
        <v>0</v>
      </c>
      <c r="LB32" s="24">
        <v>0</v>
      </c>
      <c r="LC32" s="24">
        <v>0</v>
      </c>
      <c r="LD32" s="24">
        <v>0</v>
      </c>
      <c r="LE32" s="24">
        <v>0</v>
      </c>
      <c r="LF32" s="24">
        <v>0</v>
      </c>
      <c r="LG32" s="24">
        <v>0</v>
      </c>
      <c r="LH32" s="24">
        <v>0</v>
      </c>
      <c r="LM32" s="24">
        <v>0</v>
      </c>
      <c r="LN32" s="24">
        <v>0</v>
      </c>
      <c r="LO32" s="24">
        <v>0</v>
      </c>
      <c r="LP32" s="24">
        <v>0</v>
      </c>
      <c r="LQ32" s="24">
        <v>0</v>
      </c>
      <c r="LR32" s="24">
        <v>0</v>
      </c>
      <c r="LS32" s="24">
        <v>0</v>
      </c>
      <c r="LT32" s="24">
        <v>0</v>
      </c>
      <c r="LU32" s="24">
        <v>0</v>
      </c>
      <c r="LV32" s="24">
        <v>0</v>
      </c>
      <c r="LW32" s="24">
        <v>0</v>
      </c>
      <c r="LX32" s="24">
        <v>0</v>
      </c>
    </row>
    <row r="33" spans="1:336" x14ac:dyDescent="0.25">
      <c r="A33" s="26">
        <v>105</v>
      </c>
      <c r="B33" s="26" t="s">
        <v>373</v>
      </c>
      <c r="C33" s="26" t="s">
        <v>377</v>
      </c>
      <c r="D33" s="26" t="s">
        <v>420</v>
      </c>
      <c r="E33" s="26" t="s">
        <v>373</v>
      </c>
      <c r="F33" s="26">
        <v>2</v>
      </c>
      <c r="G33" s="26">
        <v>13</v>
      </c>
      <c r="H33" s="26">
        <v>14</v>
      </c>
      <c r="I33" s="26">
        <v>0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 t="s">
        <v>320</v>
      </c>
      <c r="W33" s="26"/>
      <c r="X33" s="26" t="b">
        <v>0</v>
      </c>
      <c r="Y33" s="26" t="b">
        <v>0</v>
      </c>
      <c r="Z33" s="26" t="s">
        <v>421</v>
      </c>
      <c r="AA33" s="26" t="s">
        <v>380</v>
      </c>
      <c r="AB33" s="26" t="s">
        <v>373</v>
      </c>
      <c r="AC33" s="26" t="s">
        <v>373</v>
      </c>
      <c r="AD33" s="26" t="s">
        <v>377</v>
      </c>
      <c r="AE33" s="26" t="s">
        <v>381</v>
      </c>
      <c r="AF33" s="26">
        <v>0</v>
      </c>
      <c r="AG33" s="26">
        <v>0</v>
      </c>
      <c r="AH33" s="26"/>
      <c r="AI33" s="26"/>
      <c r="AJ33" s="26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s="26">
        <v>0</v>
      </c>
      <c r="AT33" s="26">
        <v>0</v>
      </c>
      <c r="AU33" s="26">
        <v>0</v>
      </c>
      <c r="AV33" s="26">
        <v>0</v>
      </c>
      <c r="AW33" s="26"/>
      <c r="AX33" s="26"/>
      <c r="AY33" s="26">
        <v>0</v>
      </c>
      <c r="AZ33" s="26">
        <v>0</v>
      </c>
      <c r="BB33" s="26">
        <v>0</v>
      </c>
      <c r="BC33" s="26"/>
      <c r="BD33" s="26"/>
      <c r="BE33" s="26"/>
      <c r="BF33" s="26">
        <v>0</v>
      </c>
      <c r="BG33" s="26"/>
      <c r="BH33" s="26"/>
      <c r="BI33" s="26"/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/>
      <c r="BP33">
        <f t="shared" si="1"/>
        <v>102</v>
      </c>
      <c r="BR33" s="26">
        <v>7</v>
      </c>
      <c r="BS33" s="26">
        <v>60</v>
      </c>
      <c r="BT33" s="26">
        <v>0</v>
      </c>
      <c r="BU33" s="26">
        <v>1</v>
      </c>
      <c r="BV33" s="26">
        <v>0</v>
      </c>
      <c r="BW33" s="26">
        <v>4</v>
      </c>
      <c r="BX33" s="26">
        <v>0</v>
      </c>
      <c r="BY33" s="26">
        <v>2</v>
      </c>
      <c r="BZ33" s="26">
        <v>10</v>
      </c>
      <c r="CA33" s="26">
        <v>0</v>
      </c>
      <c r="CB33" s="26">
        <v>2</v>
      </c>
      <c r="CC33" s="26">
        <v>0</v>
      </c>
      <c r="CD33" s="26">
        <v>6</v>
      </c>
      <c r="CE33" s="26">
        <v>0</v>
      </c>
      <c r="CF33" s="26">
        <v>0</v>
      </c>
      <c r="CG33" s="26">
        <v>0</v>
      </c>
      <c r="CH33" s="26">
        <v>0</v>
      </c>
      <c r="CI33" s="26">
        <v>0</v>
      </c>
      <c r="CJ33" s="26">
        <v>0</v>
      </c>
      <c r="CK33" s="26">
        <v>0</v>
      </c>
      <c r="CL33" s="26">
        <v>0</v>
      </c>
      <c r="CM33" s="26">
        <v>3</v>
      </c>
      <c r="CN33" s="26">
        <v>0</v>
      </c>
      <c r="CO33" s="26">
        <v>5</v>
      </c>
      <c r="CP33" s="26">
        <v>0</v>
      </c>
      <c r="CQ33" s="26">
        <v>0</v>
      </c>
      <c r="CR33" s="26">
        <v>0</v>
      </c>
      <c r="CS33" s="26">
        <v>0</v>
      </c>
      <c r="CT33" s="26">
        <v>2</v>
      </c>
      <c r="CU33" s="26"/>
      <c r="CV33" s="26">
        <v>0</v>
      </c>
      <c r="CW33" s="26">
        <v>0</v>
      </c>
      <c r="CX33" s="26">
        <v>0</v>
      </c>
      <c r="CY33" s="26">
        <v>0</v>
      </c>
      <c r="DA33" s="25"/>
      <c r="DB33">
        <v>0</v>
      </c>
      <c r="DC33">
        <v>0</v>
      </c>
      <c r="DD33">
        <v>0</v>
      </c>
      <c r="DE33">
        <v>0</v>
      </c>
      <c r="DF33" s="26">
        <v>0</v>
      </c>
      <c r="DG33" s="26">
        <v>0</v>
      </c>
      <c r="DH33" s="26">
        <v>0</v>
      </c>
      <c r="DI33" s="26">
        <v>0</v>
      </c>
      <c r="DJ33" s="26">
        <v>0</v>
      </c>
      <c r="DK33" s="26">
        <v>0</v>
      </c>
      <c r="DL33" s="26">
        <v>0</v>
      </c>
      <c r="DM33" s="26">
        <v>0</v>
      </c>
      <c r="DN33" s="26">
        <v>0</v>
      </c>
      <c r="DO33" s="26">
        <v>0</v>
      </c>
      <c r="DP33" s="26">
        <v>0</v>
      </c>
      <c r="DQ33" s="26">
        <v>0</v>
      </c>
      <c r="DR33" s="26">
        <v>0</v>
      </c>
      <c r="DS33" s="26">
        <v>0</v>
      </c>
      <c r="DT33" s="26">
        <v>0</v>
      </c>
      <c r="DU33" s="26">
        <v>0</v>
      </c>
      <c r="DV33" s="26">
        <v>0</v>
      </c>
      <c r="DW33" s="26">
        <v>0</v>
      </c>
      <c r="DX33" s="26">
        <v>0</v>
      </c>
      <c r="DY33" s="26">
        <v>0</v>
      </c>
      <c r="DZ33" s="26">
        <v>0</v>
      </c>
      <c r="EA33" s="26">
        <v>0</v>
      </c>
      <c r="EB33" s="26">
        <v>0</v>
      </c>
      <c r="EC33" s="26">
        <v>0</v>
      </c>
      <c r="ED33" s="26">
        <v>0</v>
      </c>
      <c r="EE33" s="26">
        <v>0</v>
      </c>
      <c r="EF33" s="26">
        <v>0</v>
      </c>
      <c r="EG33" s="26">
        <v>0</v>
      </c>
      <c r="EH33" s="26">
        <v>0</v>
      </c>
      <c r="EI33" s="26">
        <v>0</v>
      </c>
      <c r="EJ33" s="26">
        <v>0</v>
      </c>
      <c r="EK33" s="26">
        <v>0</v>
      </c>
      <c r="EL33" s="26">
        <v>0</v>
      </c>
      <c r="EM33" s="26">
        <v>0</v>
      </c>
      <c r="EN33" s="26">
        <v>0</v>
      </c>
      <c r="EO33" s="26">
        <v>0</v>
      </c>
      <c r="EP33" s="26">
        <v>0</v>
      </c>
      <c r="EQ33" s="26">
        <v>0</v>
      </c>
      <c r="ER33" s="26">
        <v>0</v>
      </c>
      <c r="ES33" s="26">
        <v>0</v>
      </c>
      <c r="ET33" s="26">
        <v>0</v>
      </c>
      <c r="EU33" s="26">
        <v>0</v>
      </c>
      <c r="EV33" s="26">
        <v>0</v>
      </c>
      <c r="EW33" s="26">
        <v>0</v>
      </c>
      <c r="FB33" s="26">
        <v>0</v>
      </c>
      <c r="FC33" s="26">
        <v>0</v>
      </c>
      <c r="FD33" s="26">
        <v>0</v>
      </c>
      <c r="FE33" s="26">
        <v>0</v>
      </c>
      <c r="FF33" s="26">
        <v>0</v>
      </c>
      <c r="FG33" s="26">
        <v>0</v>
      </c>
      <c r="FH33" s="26">
        <v>0</v>
      </c>
      <c r="FI33" s="26">
        <v>0</v>
      </c>
      <c r="FJ33" s="26">
        <v>0</v>
      </c>
      <c r="FK33" s="26">
        <v>0</v>
      </c>
      <c r="FL33" s="26">
        <v>0</v>
      </c>
      <c r="FM33" s="26">
        <v>0</v>
      </c>
      <c r="FN33" s="26">
        <v>0</v>
      </c>
      <c r="FO33" s="26">
        <v>0</v>
      </c>
      <c r="FP33" s="26">
        <v>0</v>
      </c>
      <c r="FQ33" s="26">
        <v>0</v>
      </c>
      <c r="FR33" s="26">
        <v>0</v>
      </c>
      <c r="FS33" s="26">
        <v>0</v>
      </c>
      <c r="FT33" s="26">
        <v>0</v>
      </c>
      <c r="FU33" s="26">
        <v>0</v>
      </c>
      <c r="FV33" s="26">
        <v>0</v>
      </c>
      <c r="FW33" s="26">
        <v>0</v>
      </c>
      <c r="FX33" s="26">
        <v>0</v>
      </c>
      <c r="FY33" s="26">
        <v>0</v>
      </c>
      <c r="FZ33" s="26">
        <v>0</v>
      </c>
      <c r="GA33" s="26">
        <v>0</v>
      </c>
      <c r="GB33" s="26">
        <v>0</v>
      </c>
      <c r="GC33" s="26">
        <v>0</v>
      </c>
      <c r="GD33" s="26">
        <v>0</v>
      </c>
      <c r="GE33" s="26">
        <v>0</v>
      </c>
      <c r="GF33" s="26">
        <v>0</v>
      </c>
      <c r="GG33" s="26">
        <v>0</v>
      </c>
      <c r="GH33" s="26">
        <v>0</v>
      </c>
      <c r="GI33" s="26">
        <v>0</v>
      </c>
      <c r="GJ33" s="26">
        <v>0</v>
      </c>
      <c r="GK33" s="26">
        <v>0</v>
      </c>
      <c r="GL33" s="26">
        <v>0</v>
      </c>
      <c r="GM33" s="26">
        <v>0</v>
      </c>
      <c r="GN33" s="26">
        <v>0</v>
      </c>
      <c r="GO33" s="26">
        <v>0</v>
      </c>
      <c r="GP33" s="26">
        <v>0</v>
      </c>
      <c r="GQ33" s="26">
        <v>0</v>
      </c>
      <c r="GR33" s="26">
        <v>0</v>
      </c>
      <c r="GS33" s="26">
        <v>0</v>
      </c>
      <c r="GT33" s="26">
        <v>0</v>
      </c>
      <c r="GU33" s="26">
        <v>0</v>
      </c>
      <c r="GV33" s="26">
        <v>0</v>
      </c>
      <c r="GW33" s="26">
        <v>0</v>
      </c>
      <c r="GX33" s="26">
        <v>0</v>
      </c>
      <c r="GY33" s="26">
        <v>0</v>
      </c>
      <c r="GZ33" s="26">
        <v>0</v>
      </c>
      <c r="HA33" s="26">
        <v>0</v>
      </c>
      <c r="HB33" s="26">
        <v>0</v>
      </c>
      <c r="HC33" s="26">
        <v>0</v>
      </c>
      <c r="HD33" s="26">
        <v>0</v>
      </c>
      <c r="HE33" s="26">
        <v>0</v>
      </c>
      <c r="HF33" s="26">
        <v>0</v>
      </c>
      <c r="HG33" s="26">
        <v>0</v>
      </c>
      <c r="HH33" s="26">
        <v>0</v>
      </c>
      <c r="HI33" s="26">
        <v>0</v>
      </c>
      <c r="HJ33" s="26">
        <v>0</v>
      </c>
      <c r="HK33" s="26">
        <v>0</v>
      </c>
      <c r="HL33" s="26">
        <v>0</v>
      </c>
      <c r="HM33" s="26">
        <v>0</v>
      </c>
      <c r="HN33" s="26">
        <v>0</v>
      </c>
      <c r="HO33" s="26">
        <v>0</v>
      </c>
      <c r="HP33" s="26">
        <v>0</v>
      </c>
      <c r="HQ33" s="26">
        <v>0</v>
      </c>
      <c r="HR33" s="26">
        <v>0</v>
      </c>
      <c r="HS33" s="26">
        <v>0</v>
      </c>
      <c r="HT33" s="26">
        <v>0</v>
      </c>
      <c r="HU33" s="26">
        <v>0</v>
      </c>
      <c r="HV33" s="26">
        <v>0</v>
      </c>
      <c r="HW33" s="26">
        <v>0</v>
      </c>
      <c r="HX33" s="26">
        <v>0</v>
      </c>
      <c r="HY33" s="26">
        <v>0</v>
      </c>
      <c r="ID33" s="26">
        <v>0</v>
      </c>
      <c r="IE33" s="26">
        <v>0</v>
      </c>
      <c r="IF33" s="26">
        <v>0</v>
      </c>
      <c r="IG33" s="26">
        <v>0</v>
      </c>
      <c r="IH33" s="26">
        <v>0</v>
      </c>
      <c r="II33" s="26">
        <v>0</v>
      </c>
      <c r="IJ33" s="26">
        <v>0</v>
      </c>
      <c r="IK33" s="26">
        <v>0</v>
      </c>
      <c r="IL33" s="26">
        <v>0</v>
      </c>
      <c r="IM33" s="26">
        <v>0</v>
      </c>
      <c r="IN33" s="26">
        <v>0</v>
      </c>
      <c r="IO33" s="26">
        <v>0</v>
      </c>
      <c r="IP33" s="26">
        <v>0</v>
      </c>
      <c r="IQ33" s="26">
        <v>0</v>
      </c>
      <c r="IR33" s="26">
        <v>0</v>
      </c>
      <c r="IS33" s="26">
        <v>0</v>
      </c>
      <c r="IT33" s="26">
        <v>0</v>
      </c>
      <c r="IU33" s="26">
        <v>0</v>
      </c>
      <c r="IV33" s="26">
        <v>0</v>
      </c>
      <c r="IW33" s="26">
        <v>0</v>
      </c>
      <c r="IX33" s="26">
        <v>0</v>
      </c>
      <c r="IY33" s="26">
        <v>0</v>
      </c>
      <c r="IZ33" s="26">
        <v>0</v>
      </c>
      <c r="JA33" s="26">
        <v>0</v>
      </c>
      <c r="JB33" s="26">
        <v>0</v>
      </c>
      <c r="JC33" s="26">
        <v>0</v>
      </c>
      <c r="JD33" s="26">
        <v>0</v>
      </c>
      <c r="JE33" s="26">
        <v>0</v>
      </c>
      <c r="JF33" s="26">
        <v>0</v>
      </c>
      <c r="JG33" s="26">
        <v>0</v>
      </c>
      <c r="JH33" s="26">
        <v>0</v>
      </c>
      <c r="JI33" s="26">
        <v>0</v>
      </c>
      <c r="JJ33" s="26">
        <v>0</v>
      </c>
      <c r="JK33" s="26">
        <v>0</v>
      </c>
      <c r="JL33" s="26">
        <v>0</v>
      </c>
      <c r="JM33" s="26">
        <v>0</v>
      </c>
      <c r="JN33" s="26">
        <v>0</v>
      </c>
      <c r="JO33" s="26">
        <v>0</v>
      </c>
      <c r="JP33" s="26">
        <v>0</v>
      </c>
      <c r="JQ33" s="26">
        <v>0</v>
      </c>
      <c r="JR33" s="26">
        <v>0</v>
      </c>
      <c r="JS33" s="26">
        <v>0</v>
      </c>
      <c r="JT33" s="26">
        <v>0</v>
      </c>
      <c r="JU33" s="26">
        <v>0</v>
      </c>
      <c r="JV33" s="28">
        <v>0</v>
      </c>
      <c r="JW33" s="28">
        <v>0</v>
      </c>
      <c r="JX33" s="28">
        <v>0</v>
      </c>
      <c r="JY33" s="26">
        <v>0</v>
      </c>
      <c r="JZ33" s="26">
        <v>0</v>
      </c>
      <c r="KA33" s="26">
        <v>0</v>
      </c>
      <c r="KB33" s="26">
        <v>0</v>
      </c>
      <c r="KC33" s="26">
        <v>0</v>
      </c>
      <c r="KD33" s="26">
        <v>0</v>
      </c>
      <c r="KE33" s="26">
        <v>0</v>
      </c>
      <c r="KF33" s="26">
        <v>0</v>
      </c>
      <c r="KG33" s="26">
        <v>0</v>
      </c>
      <c r="KH33" s="26">
        <v>0</v>
      </c>
      <c r="KI33" s="26">
        <v>0</v>
      </c>
      <c r="KJ33" s="26">
        <v>0</v>
      </c>
      <c r="KK33" s="26">
        <v>0</v>
      </c>
      <c r="KL33" s="26">
        <v>0</v>
      </c>
      <c r="KM33" s="26">
        <v>0</v>
      </c>
      <c r="KN33" s="26">
        <v>0</v>
      </c>
      <c r="KO33" s="26">
        <v>0</v>
      </c>
      <c r="KP33" s="26">
        <v>0</v>
      </c>
      <c r="KQ33" s="26">
        <v>0</v>
      </c>
      <c r="KR33" s="26">
        <v>0</v>
      </c>
      <c r="KS33" s="26">
        <v>0</v>
      </c>
      <c r="KT33" s="26">
        <v>0</v>
      </c>
      <c r="KU33" s="26">
        <v>0</v>
      </c>
      <c r="KV33" s="26">
        <v>0</v>
      </c>
      <c r="KW33" s="26">
        <v>0</v>
      </c>
      <c r="KX33" s="26">
        <v>0</v>
      </c>
      <c r="KY33" s="26">
        <v>0</v>
      </c>
      <c r="KZ33" s="26">
        <v>0</v>
      </c>
      <c r="LA33" s="26">
        <v>0</v>
      </c>
      <c r="LB33" s="26">
        <v>0</v>
      </c>
      <c r="LC33" s="26">
        <v>0</v>
      </c>
      <c r="LD33" s="26">
        <v>0</v>
      </c>
      <c r="LE33" s="26">
        <v>0</v>
      </c>
      <c r="LF33" s="26">
        <v>0</v>
      </c>
      <c r="LG33" s="26">
        <v>0</v>
      </c>
      <c r="LH33" s="26">
        <v>0</v>
      </c>
      <c r="LM33" s="26">
        <v>0</v>
      </c>
      <c r="LN33" s="26">
        <v>0</v>
      </c>
      <c r="LO33" s="26">
        <v>0</v>
      </c>
      <c r="LP33" s="26">
        <v>0</v>
      </c>
      <c r="LQ33" s="26">
        <v>0</v>
      </c>
      <c r="LR33" s="26">
        <v>0</v>
      </c>
      <c r="LS33" s="26">
        <v>0</v>
      </c>
      <c r="LT33" s="26">
        <v>0</v>
      </c>
      <c r="LU33" s="26">
        <v>0</v>
      </c>
      <c r="LV33" s="26">
        <v>0</v>
      </c>
      <c r="LW33" s="26">
        <v>0</v>
      </c>
      <c r="LX33" s="26">
        <v>0</v>
      </c>
    </row>
    <row r="34" spans="1:336" x14ac:dyDescent="0.25">
      <c r="A34">
        <v>106</v>
      </c>
      <c r="B34" t="s">
        <v>422</v>
      </c>
      <c r="C34" t="s">
        <v>422</v>
      </c>
      <c r="D34" t="s">
        <v>423</v>
      </c>
      <c r="E34" t="s">
        <v>316</v>
      </c>
      <c r="F34">
        <v>3</v>
      </c>
      <c r="G34">
        <v>9</v>
      </c>
      <c r="H34">
        <v>1</v>
      </c>
      <c r="I34">
        <v>1</v>
      </c>
      <c r="V34" t="s">
        <v>320</v>
      </c>
      <c r="W34" t="s">
        <v>321</v>
      </c>
      <c r="X34" t="b">
        <v>0</v>
      </c>
      <c r="Y34" t="b">
        <v>0</v>
      </c>
      <c r="Z34" t="s">
        <v>424</v>
      </c>
      <c r="AA34" t="s">
        <v>425</v>
      </c>
      <c r="AB34" t="s">
        <v>316</v>
      </c>
      <c r="AC34" t="s">
        <v>1</v>
      </c>
      <c r="AD34" t="s">
        <v>422</v>
      </c>
      <c r="AE34" t="s">
        <v>426</v>
      </c>
      <c r="AF34">
        <v>0</v>
      </c>
      <c r="AG34">
        <v>20</v>
      </c>
      <c r="AH34">
        <v>11</v>
      </c>
      <c r="AI34">
        <v>9</v>
      </c>
      <c r="AJ34">
        <v>0</v>
      </c>
      <c r="AK34">
        <v>20</v>
      </c>
      <c r="AL34">
        <v>11</v>
      </c>
      <c r="AM34">
        <v>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>
        <f t="shared" ref="AX34:AX42" si="3">BB34+BF34+BJ34+BK34</f>
        <v>8.0701754385964897</v>
      </c>
      <c r="AY34">
        <v>1.9883040935672514</v>
      </c>
      <c r="AZ34">
        <v>6.4327485380116958</v>
      </c>
      <c r="BB34">
        <v>3.8596491228070171</v>
      </c>
      <c r="BC34">
        <v>2.4561403508771926</v>
      </c>
      <c r="BD34">
        <v>1.4035087719298245</v>
      </c>
      <c r="BE34">
        <v>0</v>
      </c>
      <c r="BF34">
        <v>1.0526315789473684</v>
      </c>
      <c r="BG34">
        <v>0.11695906432748537</v>
      </c>
      <c r="BH34">
        <v>0.93567251461988299</v>
      </c>
      <c r="BI34">
        <v>0</v>
      </c>
      <c r="BJ34">
        <v>1.1695906432748537</v>
      </c>
      <c r="BK34">
        <v>1.9883040935672514</v>
      </c>
      <c r="BL34">
        <v>1.9883040935672514</v>
      </c>
      <c r="BM34">
        <v>6.4327485380116958</v>
      </c>
      <c r="BN34">
        <v>0</v>
      </c>
      <c r="BP34">
        <f t="shared" si="1"/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V34">
        <v>0</v>
      </c>
      <c r="CW34">
        <v>0</v>
      </c>
      <c r="CX34">
        <v>0</v>
      </c>
      <c r="CY34">
        <v>0</v>
      </c>
      <c r="DA34" s="25"/>
      <c r="DB34">
        <v>20</v>
      </c>
      <c r="DC34">
        <v>11</v>
      </c>
      <c r="DD34">
        <v>9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 s="28">
        <v>0</v>
      </c>
      <c r="JW34" s="28">
        <v>0</v>
      </c>
      <c r="JX34" s="28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</row>
    <row r="35" spans="1:336" x14ac:dyDescent="0.25">
      <c r="A35">
        <v>109</v>
      </c>
      <c r="B35" t="s">
        <v>427</v>
      </c>
      <c r="C35" t="s">
        <v>422</v>
      </c>
      <c r="D35" t="s">
        <v>428</v>
      </c>
      <c r="E35" t="s">
        <v>316</v>
      </c>
      <c r="F35">
        <v>3</v>
      </c>
      <c r="G35">
        <v>9</v>
      </c>
      <c r="H35">
        <v>2</v>
      </c>
      <c r="I35">
        <v>1</v>
      </c>
      <c r="V35" t="s">
        <v>320</v>
      </c>
      <c r="W35" t="s">
        <v>321</v>
      </c>
      <c r="X35" t="b">
        <v>0</v>
      </c>
      <c r="Y35" t="b">
        <v>0</v>
      </c>
      <c r="Z35" t="s">
        <v>429</v>
      </c>
      <c r="AA35" t="s">
        <v>425</v>
      </c>
      <c r="AB35" t="s">
        <v>316</v>
      </c>
      <c r="AC35" t="s">
        <v>1</v>
      </c>
      <c r="AD35" t="s">
        <v>422</v>
      </c>
      <c r="AE35" t="s">
        <v>426</v>
      </c>
      <c r="AF35">
        <v>0</v>
      </c>
      <c r="AG35">
        <v>20</v>
      </c>
      <c r="AH35">
        <v>10</v>
      </c>
      <c r="AI35">
        <v>10</v>
      </c>
      <c r="AJ35">
        <v>0</v>
      </c>
      <c r="AK35">
        <v>12</v>
      </c>
      <c r="AL35">
        <v>4</v>
      </c>
      <c r="AM35">
        <v>8</v>
      </c>
      <c r="AN35">
        <v>0</v>
      </c>
      <c r="AO35">
        <v>8</v>
      </c>
      <c r="AP35">
        <v>6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X35">
        <f t="shared" si="3"/>
        <v>8.0701754385964897</v>
      </c>
      <c r="AY35">
        <v>1.9883040935672514</v>
      </c>
      <c r="AZ35">
        <v>6.4327485380116958</v>
      </c>
      <c r="BB35">
        <v>3.8596491228070171</v>
      </c>
      <c r="BC35">
        <v>2.4561403508771926</v>
      </c>
      <c r="BD35">
        <v>1.4035087719298245</v>
      </c>
      <c r="BE35">
        <v>0</v>
      </c>
      <c r="BF35">
        <v>1.0526315789473684</v>
      </c>
      <c r="BG35">
        <v>0.11695906432748537</v>
      </c>
      <c r="BH35">
        <v>0.93567251461988299</v>
      </c>
      <c r="BI35">
        <v>0</v>
      </c>
      <c r="BJ35">
        <v>1.1695906432748537</v>
      </c>
      <c r="BK35">
        <v>1.9883040935672514</v>
      </c>
      <c r="BL35">
        <v>1.9883040935672514</v>
      </c>
      <c r="BM35">
        <v>6.4327485380116958</v>
      </c>
      <c r="BN35">
        <v>0</v>
      </c>
      <c r="BP35">
        <f t="shared" si="1"/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V35">
        <v>0</v>
      </c>
      <c r="CW35">
        <v>0</v>
      </c>
      <c r="CX35">
        <v>0</v>
      </c>
      <c r="CY35">
        <v>0</v>
      </c>
      <c r="DA35" s="25"/>
      <c r="DB35">
        <v>12</v>
      </c>
      <c r="DC35">
        <v>4</v>
      </c>
      <c r="DD35">
        <v>8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2</v>
      </c>
      <c r="EQ35">
        <v>2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4</v>
      </c>
      <c r="FO35">
        <v>2</v>
      </c>
      <c r="FP35">
        <v>2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ID35">
        <v>2</v>
      </c>
      <c r="IE35">
        <v>2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 s="28">
        <v>0</v>
      </c>
      <c r="JW35" s="28">
        <v>0</v>
      </c>
      <c r="JX35" s="28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</row>
    <row r="36" spans="1:336" x14ac:dyDescent="0.25">
      <c r="A36">
        <v>112</v>
      </c>
      <c r="B36" t="s">
        <v>342</v>
      </c>
      <c r="C36" t="s">
        <v>422</v>
      </c>
      <c r="D36" t="s">
        <v>430</v>
      </c>
      <c r="E36" t="s">
        <v>316</v>
      </c>
      <c r="F36">
        <v>3</v>
      </c>
      <c r="G36">
        <v>9</v>
      </c>
      <c r="H36">
        <v>3</v>
      </c>
      <c r="I36">
        <v>1</v>
      </c>
      <c r="L36" t="b">
        <v>1</v>
      </c>
      <c r="V36" t="s">
        <v>320</v>
      </c>
      <c r="W36" t="s">
        <v>321</v>
      </c>
      <c r="X36" t="b">
        <v>0</v>
      </c>
      <c r="Y36" t="b">
        <v>0</v>
      </c>
      <c r="Z36" t="s">
        <v>431</v>
      </c>
      <c r="AA36" t="s">
        <v>425</v>
      </c>
      <c r="AB36" t="s">
        <v>316</v>
      </c>
      <c r="AC36" t="s">
        <v>1</v>
      </c>
      <c r="AD36" t="s">
        <v>422</v>
      </c>
      <c r="AE36" t="s">
        <v>426</v>
      </c>
      <c r="AF36">
        <v>0</v>
      </c>
      <c r="AG36">
        <v>20</v>
      </c>
      <c r="AH36">
        <v>14</v>
      </c>
      <c r="AI36">
        <v>6</v>
      </c>
      <c r="AJ36">
        <v>0</v>
      </c>
      <c r="AK36">
        <v>14</v>
      </c>
      <c r="AL36">
        <v>11</v>
      </c>
      <c r="AM36">
        <v>3</v>
      </c>
      <c r="AN36">
        <v>0</v>
      </c>
      <c r="AO36">
        <v>6</v>
      </c>
      <c r="AP36">
        <v>3</v>
      </c>
      <c r="AQ36">
        <v>3</v>
      </c>
      <c r="AR36">
        <v>0</v>
      </c>
      <c r="AS36">
        <v>0</v>
      </c>
      <c r="AT36">
        <v>0</v>
      </c>
      <c r="AU36">
        <v>0</v>
      </c>
      <c r="AV36">
        <v>0</v>
      </c>
      <c r="AX36">
        <f t="shared" si="3"/>
        <v>8.0701754385964897</v>
      </c>
      <c r="AY36">
        <v>1.9883040935672514</v>
      </c>
      <c r="AZ36">
        <v>6.4327485380116958</v>
      </c>
      <c r="BB36">
        <v>3.8596491228070171</v>
      </c>
      <c r="BC36">
        <v>2.4561403508771926</v>
      </c>
      <c r="BD36">
        <v>1.4035087719298245</v>
      </c>
      <c r="BE36">
        <v>0</v>
      </c>
      <c r="BF36">
        <v>1.0526315789473684</v>
      </c>
      <c r="BG36">
        <v>0.11695906432748537</v>
      </c>
      <c r="BH36">
        <v>0.93567251461988299</v>
      </c>
      <c r="BI36">
        <v>0</v>
      </c>
      <c r="BJ36">
        <v>1.1695906432748537</v>
      </c>
      <c r="BK36">
        <v>1.9883040935672514</v>
      </c>
      <c r="BL36">
        <v>1.9883040935672514</v>
      </c>
      <c r="BM36">
        <v>6.4327485380116958</v>
      </c>
      <c r="BN36">
        <v>0</v>
      </c>
      <c r="BP36">
        <f t="shared" si="1"/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V36">
        <v>0</v>
      </c>
      <c r="CW36">
        <v>0</v>
      </c>
      <c r="CX36">
        <v>0</v>
      </c>
      <c r="CY36">
        <v>0</v>
      </c>
      <c r="DA36" s="25"/>
      <c r="DB36">
        <v>14</v>
      </c>
      <c r="DC36">
        <v>11</v>
      </c>
      <c r="DD36">
        <v>3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1</v>
      </c>
      <c r="GA36">
        <v>0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1</v>
      </c>
      <c r="GQ36">
        <v>0</v>
      </c>
      <c r="GR36">
        <v>1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1</v>
      </c>
      <c r="GY36">
        <v>1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1</v>
      </c>
      <c r="IQ36">
        <v>1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 s="28">
        <v>0</v>
      </c>
      <c r="JW36" s="28">
        <v>0</v>
      </c>
      <c r="JX36" s="28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2</v>
      </c>
      <c r="KL36">
        <v>1</v>
      </c>
      <c r="KM36">
        <v>1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</row>
    <row r="37" spans="1:336" x14ac:dyDescent="0.25">
      <c r="A37">
        <v>115</v>
      </c>
      <c r="B37" s="27" t="s">
        <v>432</v>
      </c>
      <c r="C37" t="s">
        <v>422</v>
      </c>
      <c r="D37" t="s">
        <v>433</v>
      </c>
      <c r="E37" t="s">
        <v>316</v>
      </c>
      <c r="F37">
        <v>3</v>
      </c>
      <c r="G37">
        <v>9</v>
      </c>
      <c r="H37">
        <v>4</v>
      </c>
      <c r="I37">
        <v>1</v>
      </c>
      <c r="V37" t="s">
        <v>320</v>
      </c>
      <c r="W37" t="s">
        <v>555</v>
      </c>
      <c r="X37" t="b">
        <v>0</v>
      </c>
      <c r="Y37" t="b">
        <v>0</v>
      </c>
      <c r="Z37" t="s">
        <v>434</v>
      </c>
      <c r="AA37" t="s">
        <v>425</v>
      </c>
      <c r="AB37" t="s">
        <v>316</v>
      </c>
      <c r="AC37" t="s">
        <v>1</v>
      </c>
      <c r="AD37" t="s">
        <v>422</v>
      </c>
      <c r="AE37" t="s">
        <v>426</v>
      </c>
      <c r="AF37">
        <v>0</v>
      </c>
      <c r="AG37" s="27">
        <v>20</v>
      </c>
      <c r="AH37" s="27">
        <v>14</v>
      </c>
      <c r="AI37">
        <v>6</v>
      </c>
      <c r="AJ37">
        <v>0</v>
      </c>
      <c r="AK37">
        <v>11</v>
      </c>
      <c r="AL37">
        <v>7</v>
      </c>
      <c r="AM37">
        <v>4</v>
      </c>
      <c r="AN37">
        <v>0</v>
      </c>
      <c r="AO37">
        <v>9</v>
      </c>
      <c r="AP37">
        <v>7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X37">
        <f t="shared" si="3"/>
        <v>8.0701754385964897</v>
      </c>
      <c r="AY37">
        <v>1.9883040935672514</v>
      </c>
      <c r="AZ37">
        <v>6.4327485380116958</v>
      </c>
      <c r="BB37">
        <v>3.8596491228070171</v>
      </c>
      <c r="BC37">
        <v>2.4561403508771926</v>
      </c>
      <c r="BD37">
        <v>1.4035087719298245</v>
      </c>
      <c r="BE37">
        <v>0</v>
      </c>
      <c r="BF37">
        <v>1.0526315789473684</v>
      </c>
      <c r="BG37">
        <v>0.11695906432748537</v>
      </c>
      <c r="BH37">
        <v>0.93567251461988299</v>
      </c>
      <c r="BI37">
        <v>0</v>
      </c>
      <c r="BJ37">
        <v>1.1695906432748537</v>
      </c>
      <c r="BK37">
        <v>1.9883040935672514</v>
      </c>
      <c r="BL37">
        <v>1.9883040935672514</v>
      </c>
      <c r="BM37">
        <v>6.4327485380116958</v>
      </c>
      <c r="BN37">
        <v>0</v>
      </c>
      <c r="BP37">
        <f t="shared" si="1"/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V37">
        <v>0</v>
      </c>
      <c r="CW37">
        <v>0</v>
      </c>
      <c r="CX37">
        <v>0</v>
      </c>
      <c r="CY37">
        <v>0</v>
      </c>
      <c r="DA37" s="25"/>
      <c r="DB37">
        <v>11</v>
      </c>
      <c r="DC37">
        <v>7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FB37">
        <v>1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5</v>
      </c>
      <c r="FO37">
        <v>4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 s="28">
        <v>0</v>
      </c>
      <c r="JW37" s="28">
        <v>0</v>
      </c>
      <c r="JX37" s="28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3</v>
      </c>
      <c r="KL37">
        <v>2</v>
      </c>
      <c r="KM37">
        <v>1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</row>
    <row r="38" spans="1:336" x14ac:dyDescent="0.25">
      <c r="A38">
        <v>118</v>
      </c>
      <c r="B38" s="27" t="s">
        <v>435</v>
      </c>
      <c r="C38" t="s">
        <v>422</v>
      </c>
      <c r="D38" t="s">
        <v>436</v>
      </c>
      <c r="E38" t="s">
        <v>316</v>
      </c>
      <c r="F38">
        <v>3</v>
      </c>
      <c r="G38">
        <v>9</v>
      </c>
      <c r="H38">
        <v>5</v>
      </c>
      <c r="I38">
        <v>1</v>
      </c>
      <c r="V38" t="s">
        <v>320</v>
      </c>
      <c r="W38" t="s">
        <v>555</v>
      </c>
      <c r="X38" t="b">
        <v>0</v>
      </c>
      <c r="Y38" t="b">
        <v>0</v>
      </c>
      <c r="Z38" t="s">
        <v>437</v>
      </c>
      <c r="AA38" t="s">
        <v>425</v>
      </c>
      <c r="AB38" t="s">
        <v>316</v>
      </c>
      <c r="AC38" t="s">
        <v>1</v>
      </c>
      <c r="AD38" t="s">
        <v>422</v>
      </c>
      <c r="AE38" t="s">
        <v>426</v>
      </c>
      <c r="AF38">
        <v>0</v>
      </c>
      <c r="AG38" s="27">
        <v>20</v>
      </c>
      <c r="AH38" s="27">
        <v>12</v>
      </c>
      <c r="AI38">
        <v>8</v>
      </c>
      <c r="AJ38">
        <v>0</v>
      </c>
      <c r="AK38">
        <v>20</v>
      </c>
      <c r="AL38">
        <v>12</v>
      </c>
      <c r="AM38">
        <v>8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>
        <f t="shared" si="3"/>
        <v>8.0701754385964897</v>
      </c>
      <c r="AY38">
        <v>1.9883040935672514</v>
      </c>
      <c r="AZ38">
        <v>6.4327485380116958</v>
      </c>
      <c r="BB38">
        <v>3.8596491228070171</v>
      </c>
      <c r="BC38">
        <v>2.4561403508771926</v>
      </c>
      <c r="BD38">
        <v>1.4035087719298245</v>
      </c>
      <c r="BE38">
        <v>0</v>
      </c>
      <c r="BF38">
        <v>1.0526315789473684</v>
      </c>
      <c r="BG38">
        <v>0.11695906432748537</v>
      </c>
      <c r="BH38">
        <v>0.93567251461988299</v>
      </c>
      <c r="BI38">
        <v>0</v>
      </c>
      <c r="BJ38">
        <v>1.1695906432748537</v>
      </c>
      <c r="BK38">
        <v>1.9883040935672514</v>
      </c>
      <c r="BL38">
        <v>1.9883040935672514</v>
      </c>
      <c r="BM38">
        <v>6.4327485380116958</v>
      </c>
      <c r="BN38">
        <v>0</v>
      </c>
      <c r="BP38">
        <f t="shared" si="1"/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V38">
        <v>0</v>
      </c>
      <c r="CW38">
        <v>0</v>
      </c>
      <c r="CX38">
        <v>0</v>
      </c>
      <c r="CY38">
        <v>0</v>
      </c>
      <c r="DA38" s="25"/>
      <c r="DB38">
        <v>20</v>
      </c>
      <c r="DC38">
        <v>12</v>
      </c>
      <c r="DD38">
        <v>8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 s="28">
        <v>0</v>
      </c>
      <c r="JW38" s="28">
        <v>0</v>
      </c>
      <c r="JX38" s="2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</row>
    <row r="39" spans="1:336" x14ac:dyDescent="0.25">
      <c r="A39">
        <v>121</v>
      </c>
      <c r="B39" t="s">
        <v>438</v>
      </c>
      <c r="C39" t="s">
        <v>422</v>
      </c>
      <c r="D39" t="s">
        <v>439</v>
      </c>
      <c r="E39" t="s">
        <v>316</v>
      </c>
      <c r="F39">
        <v>3</v>
      </c>
      <c r="G39">
        <v>9</v>
      </c>
      <c r="H39">
        <v>6</v>
      </c>
      <c r="I39">
        <v>1</v>
      </c>
      <c r="L39" t="b">
        <v>1</v>
      </c>
      <c r="V39" t="s">
        <v>320</v>
      </c>
      <c r="W39" t="s">
        <v>321</v>
      </c>
      <c r="X39" t="b">
        <v>0</v>
      </c>
      <c r="Y39" t="b">
        <v>0</v>
      </c>
      <c r="Z39" t="s">
        <v>440</v>
      </c>
      <c r="AA39" t="s">
        <v>425</v>
      </c>
      <c r="AB39" t="s">
        <v>316</v>
      </c>
      <c r="AC39" t="s">
        <v>1</v>
      </c>
      <c r="AD39" t="s">
        <v>422</v>
      </c>
      <c r="AE39" t="s">
        <v>426</v>
      </c>
      <c r="AF39">
        <v>0</v>
      </c>
      <c r="AG39">
        <v>20</v>
      </c>
      <c r="AH39">
        <v>14</v>
      </c>
      <c r="AI39">
        <v>6</v>
      </c>
      <c r="AJ39">
        <v>0</v>
      </c>
      <c r="AK39">
        <v>10</v>
      </c>
      <c r="AL39">
        <v>6</v>
      </c>
      <c r="AM39">
        <v>4</v>
      </c>
      <c r="AN39">
        <v>0</v>
      </c>
      <c r="AO39">
        <v>10</v>
      </c>
      <c r="AP39">
        <v>8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0</v>
      </c>
      <c r="AX39">
        <f t="shared" si="3"/>
        <v>8.0701754385964897</v>
      </c>
      <c r="AY39">
        <v>1.9883040935672514</v>
      </c>
      <c r="AZ39">
        <v>6.4327485380116958</v>
      </c>
      <c r="BB39">
        <v>3.8596491228070171</v>
      </c>
      <c r="BC39">
        <v>2.4561403508771926</v>
      </c>
      <c r="BD39">
        <v>1.4035087719298245</v>
      </c>
      <c r="BE39">
        <v>0</v>
      </c>
      <c r="BF39">
        <v>1.0526315789473684</v>
      </c>
      <c r="BG39">
        <v>0.11695906432748537</v>
      </c>
      <c r="BH39">
        <v>0.93567251461988299</v>
      </c>
      <c r="BI39">
        <v>0</v>
      </c>
      <c r="BJ39">
        <v>1.1695906432748537</v>
      </c>
      <c r="BK39">
        <v>1.9883040935672514</v>
      </c>
      <c r="BL39">
        <v>1.9883040935672514</v>
      </c>
      <c r="BM39">
        <v>6.4327485380116958</v>
      </c>
      <c r="BN39">
        <v>0</v>
      </c>
      <c r="BP39">
        <f t="shared" si="1"/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V39">
        <v>0</v>
      </c>
      <c r="CW39">
        <v>0</v>
      </c>
      <c r="CX39">
        <v>0</v>
      </c>
      <c r="CY39">
        <v>0</v>
      </c>
      <c r="DA39" s="25"/>
      <c r="DB39">
        <v>10</v>
      </c>
      <c r="DC39">
        <v>6</v>
      </c>
      <c r="DD39">
        <v>4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1</v>
      </c>
      <c r="ER39">
        <v>0</v>
      </c>
      <c r="ES39">
        <v>0</v>
      </c>
      <c r="ET39">
        <v>1</v>
      </c>
      <c r="EU39">
        <v>1</v>
      </c>
      <c r="EV39">
        <v>0</v>
      </c>
      <c r="EW39">
        <v>0</v>
      </c>
      <c r="FB39">
        <v>1</v>
      </c>
      <c r="FC39">
        <v>1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1</v>
      </c>
      <c r="GA39">
        <v>1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3</v>
      </c>
      <c r="GI39">
        <v>1</v>
      </c>
      <c r="GJ39">
        <v>2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1</v>
      </c>
      <c r="GY39">
        <v>1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ID39">
        <v>1</v>
      </c>
      <c r="IE39">
        <v>1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1</v>
      </c>
      <c r="IY39">
        <v>1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 s="28">
        <v>0</v>
      </c>
      <c r="JW39" s="28">
        <v>0</v>
      </c>
      <c r="JX39" s="28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</row>
    <row r="40" spans="1:336" x14ac:dyDescent="0.25">
      <c r="A40">
        <v>124</v>
      </c>
      <c r="B40" s="27" t="s">
        <v>441</v>
      </c>
      <c r="C40" t="s">
        <v>422</v>
      </c>
      <c r="D40" t="s">
        <v>442</v>
      </c>
      <c r="E40" t="s">
        <v>316</v>
      </c>
      <c r="F40">
        <v>3</v>
      </c>
      <c r="G40">
        <v>9</v>
      </c>
      <c r="H40">
        <v>7</v>
      </c>
      <c r="I40">
        <v>1</v>
      </c>
      <c r="L40" t="b">
        <v>1</v>
      </c>
      <c r="V40" t="s">
        <v>320</v>
      </c>
      <c r="W40" t="s">
        <v>555</v>
      </c>
      <c r="X40" t="b">
        <v>0</v>
      </c>
      <c r="Y40" t="b">
        <v>0</v>
      </c>
      <c r="Z40" t="s">
        <v>443</v>
      </c>
      <c r="AA40" t="s">
        <v>425</v>
      </c>
      <c r="AB40" t="s">
        <v>316</v>
      </c>
      <c r="AC40" t="s">
        <v>1</v>
      </c>
      <c r="AD40" t="s">
        <v>422</v>
      </c>
      <c r="AE40" t="s">
        <v>426</v>
      </c>
      <c r="AF40">
        <v>0</v>
      </c>
      <c r="AG40" s="27">
        <v>20</v>
      </c>
      <c r="AH40">
        <v>5</v>
      </c>
      <c r="AI40">
        <v>15</v>
      </c>
      <c r="AJ40">
        <v>0</v>
      </c>
      <c r="AK40">
        <v>14</v>
      </c>
      <c r="AL40">
        <v>3</v>
      </c>
      <c r="AM40">
        <v>11</v>
      </c>
      <c r="AN40">
        <v>0</v>
      </c>
      <c r="AO40">
        <v>6</v>
      </c>
      <c r="AP40">
        <v>2</v>
      </c>
      <c r="AQ40">
        <v>4</v>
      </c>
      <c r="AR40">
        <v>0</v>
      </c>
      <c r="AS40">
        <v>0</v>
      </c>
      <c r="AT40">
        <v>0</v>
      </c>
      <c r="AU40">
        <v>0</v>
      </c>
      <c r="AV40">
        <v>0</v>
      </c>
      <c r="AX40">
        <f t="shared" si="3"/>
        <v>8.0701754385964897</v>
      </c>
      <c r="AY40">
        <v>1.9883040935672514</v>
      </c>
      <c r="AZ40">
        <v>6.4327485380116958</v>
      </c>
      <c r="BB40">
        <v>3.8596491228070171</v>
      </c>
      <c r="BC40">
        <v>2.4561403508771926</v>
      </c>
      <c r="BD40">
        <v>1.4035087719298245</v>
      </c>
      <c r="BE40">
        <v>0</v>
      </c>
      <c r="BF40">
        <v>1.0526315789473684</v>
      </c>
      <c r="BG40">
        <v>0.11695906432748537</v>
      </c>
      <c r="BH40">
        <v>0.93567251461988299</v>
      </c>
      <c r="BI40">
        <v>0</v>
      </c>
      <c r="BJ40">
        <v>1.1695906432748537</v>
      </c>
      <c r="BK40">
        <v>1.9883040935672514</v>
      </c>
      <c r="BL40">
        <v>1.9883040935672514</v>
      </c>
      <c r="BM40">
        <v>6.4327485380116958</v>
      </c>
      <c r="BN40">
        <v>0</v>
      </c>
      <c r="BP40">
        <f t="shared" si="1"/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V40">
        <v>0</v>
      </c>
      <c r="CW40">
        <v>0</v>
      </c>
      <c r="CX40">
        <v>0</v>
      </c>
      <c r="CY40">
        <v>0</v>
      </c>
      <c r="DA40" s="25"/>
      <c r="DB40">
        <v>14</v>
      </c>
      <c r="DC40">
        <v>3</v>
      </c>
      <c r="DD40">
        <v>11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FB40">
        <v>6</v>
      </c>
      <c r="FC40">
        <v>2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 s="28">
        <v>0</v>
      </c>
      <c r="JW40" s="28">
        <v>0</v>
      </c>
      <c r="JX40" s="28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</row>
    <row r="41" spans="1:336" x14ac:dyDescent="0.25">
      <c r="A41">
        <v>127</v>
      </c>
      <c r="B41" s="27" t="s">
        <v>415</v>
      </c>
      <c r="C41" t="s">
        <v>422</v>
      </c>
      <c r="D41" t="s">
        <v>444</v>
      </c>
      <c r="E41" t="s">
        <v>316</v>
      </c>
      <c r="F41">
        <v>3</v>
      </c>
      <c r="G41">
        <v>9</v>
      </c>
      <c r="H41">
        <v>8</v>
      </c>
      <c r="I41">
        <v>1</v>
      </c>
      <c r="L41" t="b">
        <v>1</v>
      </c>
      <c r="V41" t="s">
        <v>320</v>
      </c>
      <c r="W41" t="s">
        <v>555</v>
      </c>
      <c r="X41" t="b">
        <v>0</v>
      </c>
      <c r="Y41" t="b">
        <v>0</v>
      </c>
      <c r="Z41" t="s">
        <v>445</v>
      </c>
      <c r="AA41" t="s">
        <v>425</v>
      </c>
      <c r="AB41" t="s">
        <v>316</v>
      </c>
      <c r="AC41" t="s">
        <v>1</v>
      </c>
      <c r="AD41" t="s">
        <v>422</v>
      </c>
      <c r="AE41" t="s">
        <v>426</v>
      </c>
      <c r="AF41">
        <v>0</v>
      </c>
      <c r="AG41" s="27">
        <v>20</v>
      </c>
      <c r="AH41">
        <v>2</v>
      </c>
      <c r="AI41">
        <v>18</v>
      </c>
      <c r="AJ41">
        <v>0</v>
      </c>
      <c r="AK41">
        <v>20</v>
      </c>
      <c r="AL41">
        <v>2</v>
      </c>
      <c r="AM41">
        <v>18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>
        <f t="shared" si="3"/>
        <v>8.0701754385964897</v>
      </c>
      <c r="AY41">
        <v>1.9883040935672514</v>
      </c>
      <c r="AZ41">
        <v>6.4327485380116958</v>
      </c>
      <c r="BB41">
        <v>3.8596491228070171</v>
      </c>
      <c r="BC41">
        <v>2.4561403508771926</v>
      </c>
      <c r="BD41">
        <v>1.4035087719298245</v>
      </c>
      <c r="BE41">
        <v>0</v>
      </c>
      <c r="BF41">
        <v>1.0526315789473684</v>
      </c>
      <c r="BG41">
        <v>0.11695906432748537</v>
      </c>
      <c r="BH41">
        <v>0.93567251461988299</v>
      </c>
      <c r="BI41">
        <v>0</v>
      </c>
      <c r="BJ41">
        <v>1.1695906432748537</v>
      </c>
      <c r="BK41">
        <v>1.9883040935672514</v>
      </c>
      <c r="BL41">
        <v>1.9883040935672514</v>
      </c>
      <c r="BM41">
        <v>6.4327485380116958</v>
      </c>
      <c r="BN41">
        <v>0</v>
      </c>
      <c r="BP41">
        <f t="shared" si="1"/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V41">
        <v>0</v>
      </c>
      <c r="CW41">
        <v>0</v>
      </c>
      <c r="CX41">
        <v>0</v>
      </c>
      <c r="CY41">
        <v>0</v>
      </c>
      <c r="DA41" s="25"/>
      <c r="DB41">
        <v>20</v>
      </c>
      <c r="DC41">
        <v>2</v>
      </c>
      <c r="DD41">
        <v>18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 s="28">
        <v>0</v>
      </c>
      <c r="JW41" s="28">
        <v>0</v>
      </c>
      <c r="JX41" s="28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</row>
    <row r="42" spans="1:336" x14ac:dyDescent="0.25">
      <c r="A42">
        <v>130</v>
      </c>
      <c r="B42" s="27" t="s">
        <v>446</v>
      </c>
      <c r="C42" t="s">
        <v>422</v>
      </c>
      <c r="D42" t="s">
        <v>447</v>
      </c>
      <c r="E42" t="s">
        <v>316</v>
      </c>
      <c r="F42">
        <v>3</v>
      </c>
      <c r="G42">
        <v>9</v>
      </c>
      <c r="H42">
        <v>9</v>
      </c>
      <c r="I42">
        <v>1</v>
      </c>
      <c r="L42" t="b">
        <v>1</v>
      </c>
      <c r="V42" t="s">
        <v>320</v>
      </c>
      <c r="W42" t="s">
        <v>555</v>
      </c>
      <c r="X42" t="b">
        <v>0</v>
      </c>
      <c r="Y42" t="b">
        <v>0</v>
      </c>
      <c r="Z42" t="s">
        <v>448</v>
      </c>
      <c r="AA42" t="s">
        <v>425</v>
      </c>
      <c r="AB42" t="s">
        <v>316</v>
      </c>
      <c r="AC42" t="s">
        <v>1</v>
      </c>
      <c r="AD42" t="s">
        <v>422</v>
      </c>
      <c r="AE42" t="s">
        <v>426</v>
      </c>
      <c r="AF42">
        <v>0</v>
      </c>
      <c r="AG42" s="27">
        <v>11</v>
      </c>
      <c r="AH42">
        <v>0</v>
      </c>
      <c r="AI42">
        <v>11</v>
      </c>
      <c r="AJ42">
        <v>0</v>
      </c>
      <c r="AK42">
        <v>9</v>
      </c>
      <c r="AL42">
        <v>0</v>
      </c>
      <c r="AM42">
        <v>9</v>
      </c>
      <c r="AN42">
        <v>0</v>
      </c>
      <c r="AO42">
        <v>2</v>
      </c>
      <c r="AP42">
        <v>0</v>
      </c>
      <c r="AQ42">
        <v>2</v>
      </c>
      <c r="AR42">
        <v>0</v>
      </c>
      <c r="AS42">
        <v>0</v>
      </c>
      <c r="AT42">
        <v>0</v>
      </c>
      <c r="AU42">
        <v>0</v>
      </c>
      <c r="AV42">
        <v>0</v>
      </c>
      <c r="AX42">
        <f t="shared" si="3"/>
        <v>4.4385964912280702</v>
      </c>
      <c r="AY42">
        <v>1.0935672514619883</v>
      </c>
      <c r="AZ42">
        <v>3.5380116959064325</v>
      </c>
      <c r="BB42">
        <v>2.1228070175438596</v>
      </c>
      <c r="BC42">
        <v>1.3508771929824561</v>
      </c>
      <c r="BD42">
        <v>0.77192982456140347</v>
      </c>
      <c r="BE42">
        <v>0</v>
      </c>
      <c r="BF42">
        <v>0.57894736842105265</v>
      </c>
      <c r="BG42">
        <v>6.4327485380116955E-2</v>
      </c>
      <c r="BH42">
        <v>0.51461988304093564</v>
      </c>
      <c r="BI42">
        <v>0</v>
      </c>
      <c r="BJ42">
        <v>0.64327485380116955</v>
      </c>
      <c r="BK42">
        <v>1.0935672514619883</v>
      </c>
      <c r="BL42">
        <v>1.0935672514619883</v>
      </c>
      <c r="BM42">
        <v>3.5380116959064325</v>
      </c>
      <c r="BN42">
        <v>0</v>
      </c>
      <c r="BP42">
        <f t="shared" si="1"/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V42">
        <v>0</v>
      </c>
      <c r="CW42">
        <v>0</v>
      </c>
      <c r="CX42">
        <v>0</v>
      </c>
      <c r="CY42">
        <v>0</v>
      </c>
      <c r="DA42" s="25"/>
      <c r="DB42">
        <v>9</v>
      </c>
      <c r="DC42">
        <v>0</v>
      </c>
      <c r="DD42">
        <v>9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1</v>
      </c>
      <c r="GA42">
        <v>0</v>
      </c>
      <c r="GB42">
        <v>1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ID42">
        <v>1</v>
      </c>
      <c r="IE42">
        <v>0</v>
      </c>
      <c r="IF42">
        <v>1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 s="28">
        <v>0</v>
      </c>
      <c r="JW42" s="28">
        <v>0</v>
      </c>
      <c r="JX42" s="28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</row>
    <row r="43" spans="1:336" x14ac:dyDescent="0.25">
      <c r="A43" s="24">
        <v>133</v>
      </c>
      <c r="B43" s="24" t="s">
        <v>369</v>
      </c>
      <c r="C43" s="24" t="s">
        <v>422</v>
      </c>
      <c r="D43" s="24" t="s">
        <v>447</v>
      </c>
      <c r="E43" s="24" t="s">
        <v>316</v>
      </c>
      <c r="F43" s="24">
        <v>3</v>
      </c>
      <c r="G43" s="24">
        <v>9</v>
      </c>
      <c r="H43" s="24">
        <v>10</v>
      </c>
      <c r="I43" s="24">
        <v>0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 t="s">
        <v>320</v>
      </c>
      <c r="W43" s="24"/>
      <c r="X43" s="24" t="b">
        <v>0</v>
      </c>
      <c r="Y43" s="24" t="b">
        <v>0</v>
      </c>
      <c r="Z43" s="24" t="s">
        <v>449</v>
      </c>
      <c r="AA43" s="24" t="s">
        <v>425</v>
      </c>
      <c r="AB43" s="24" t="s">
        <v>316</v>
      </c>
      <c r="AC43" s="24" t="s">
        <v>372</v>
      </c>
      <c r="AD43" s="24" t="s">
        <v>422</v>
      </c>
      <c r="AE43" s="24" t="s">
        <v>426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s="24">
        <v>0</v>
      </c>
      <c r="AT43" s="24">
        <v>0</v>
      </c>
      <c r="AU43" s="24">
        <v>0</v>
      </c>
      <c r="AV43" s="24">
        <v>0</v>
      </c>
      <c r="AW43" s="24"/>
      <c r="AX43" s="24"/>
      <c r="AY43" s="24">
        <v>17</v>
      </c>
      <c r="AZ43" s="24">
        <v>55</v>
      </c>
      <c r="BB43" s="24">
        <v>33</v>
      </c>
      <c r="BC43" s="24">
        <v>21</v>
      </c>
      <c r="BD43" s="24">
        <v>12</v>
      </c>
      <c r="BE43" s="24">
        <v>0</v>
      </c>
      <c r="BF43" s="24">
        <v>9</v>
      </c>
      <c r="BG43" s="24">
        <v>1</v>
      </c>
      <c r="BH43" s="24">
        <v>8</v>
      </c>
      <c r="BI43" s="24">
        <v>0</v>
      </c>
      <c r="BJ43" s="24">
        <v>10</v>
      </c>
      <c r="BK43" s="24">
        <v>17</v>
      </c>
      <c r="BL43" s="24">
        <v>17</v>
      </c>
      <c r="BM43" s="24">
        <v>55</v>
      </c>
      <c r="BN43" s="24">
        <v>0</v>
      </c>
      <c r="BO43" s="24"/>
      <c r="BP43">
        <f t="shared" si="1"/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  <c r="BY43" s="24">
        <v>0</v>
      </c>
      <c r="BZ43" s="24">
        <v>0</v>
      </c>
      <c r="CA43" s="24">
        <v>0</v>
      </c>
      <c r="CB43" s="24">
        <v>0</v>
      </c>
      <c r="CC43" s="24">
        <v>0</v>
      </c>
      <c r="CD43" s="24">
        <v>0</v>
      </c>
      <c r="CE43" s="24">
        <v>0</v>
      </c>
      <c r="CF43" s="24">
        <v>0</v>
      </c>
      <c r="CG43" s="24">
        <v>0</v>
      </c>
      <c r="CH43" s="24">
        <v>0</v>
      </c>
      <c r="CI43" s="24">
        <v>0</v>
      </c>
      <c r="CJ43" s="24">
        <v>0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S43" s="24">
        <v>0</v>
      </c>
      <c r="CT43" s="24">
        <v>0</v>
      </c>
      <c r="CU43" s="24"/>
      <c r="CV43" s="24">
        <v>0</v>
      </c>
      <c r="CW43" s="24">
        <v>0</v>
      </c>
      <c r="CX43" s="24">
        <v>0</v>
      </c>
      <c r="CY43" s="24">
        <v>0</v>
      </c>
      <c r="DA43" s="25"/>
      <c r="DB43">
        <v>0</v>
      </c>
      <c r="DC43">
        <v>0</v>
      </c>
      <c r="DD43">
        <v>0</v>
      </c>
      <c r="DE43">
        <v>0</v>
      </c>
      <c r="DF43" s="24">
        <v>0</v>
      </c>
      <c r="DG43" s="24">
        <v>0</v>
      </c>
      <c r="DH43" s="24">
        <v>0</v>
      </c>
      <c r="DI43" s="24">
        <v>0</v>
      </c>
      <c r="DJ43" s="24">
        <v>0</v>
      </c>
      <c r="DK43" s="24">
        <v>0</v>
      </c>
      <c r="DL43" s="24">
        <v>0</v>
      </c>
      <c r="DM43" s="24">
        <v>0</v>
      </c>
      <c r="DN43" s="24">
        <v>0</v>
      </c>
      <c r="DO43" s="24">
        <v>0</v>
      </c>
      <c r="DP43" s="24">
        <v>0</v>
      </c>
      <c r="DQ43" s="24">
        <v>0</v>
      </c>
      <c r="DR43" s="24">
        <v>0</v>
      </c>
      <c r="DS43" s="24">
        <v>0</v>
      </c>
      <c r="DT43" s="24">
        <v>0</v>
      </c>
      <c r="DU43" s="24">
        <v>0</v>
      </c>
      <c r="DV43" s="24">
        <v>0</v>
      </c>
      <c r="DW43" s="24">
        <v>0</v>
      </c>
      <c r="DX43" s="24">
        <v>0</v>
      </c>
      <c r="DY43" s="24">
        <v>0</v>
      </c>
      <c r="DZ43" s="24">
        <v>0</v>
      </c>
      <c r="EA43" s="24">
        <v>0</v>
      </c>
      <c r="EB43" s="24">
        <v>0</v>
      </c>
      <c r="EC43" s="24">
        <v>0</v>
      </c>
      <c r="ED43" s="24">
        <v>0</v>
      </c>
      <c r="EE43" s="24">
        <v>0</v>
      </c>
      <c r="EF43" s="24">
        <v>0</v>
      </c>
      <c r="EG43" s="24">
        <v>0</v>
      </c>
      <c r="EH43" s="24">
        <v>0</v>
      </c>
      <c r="EI43" s="24">
        <v>0</v>
      </c>
      <c r="EJ43" s="24">
        <v>0</v>
      </c>
      <c r="EK43" s="24">
        <v>0</v>
      </c>
      <c r="EL43" s="24">
        <v>0</v>
      </c>
      <c r="EM43" s="24">
        <v>0</v>
      </c>
      <c r="EN43" s="24">
        <v>0</v>
      </c>
      <c r="EO43" s="24">
        <v>0</v>
      </c>
      <c r="EP43" s="24">
        <v>0</v>
      </c>
      <c r="EQ43" s="24">
        <v>0</v>
      </c>
      <c r="ER43" s="24">
        <v>0</v>
      </c>
      <c r="ES43" s="24">
        <v>0</v>
      </c>
      <c r="ET43" s="24">
        <v>0</v>
      </c>
      <c r="EU43" s="24">
        <v>0</v>
      </c>
      <c r="EV43" s="24">
        <v>0</v>
      </c>
      <c r="EW43" s="24">
        <v>0</v>
      </c>
      <c r="FB43" s="24">
        <v>0</v>
      </c>
      <c r="FC43" s="24">
        <v>0</v>
      </c>
      <c r="FD43" s="24">
        <v>0</v>
      </c>
      <c r="FE43" s="24">
        <v>0</v>
      </c>
      <c r="FF43" s="24">
        <v>0</v>
      </c>
      <c r="FG43" s="24">
        <v>0</v>
      </c>
      <c r="FH43" s="24">
        <v>0</v>
      </c>
      <c r="FI43" s="24">
        <v>0</v>
      </c>
      <c r="FJ43" s="24">
        <v>0</v>
      </c>
      <c r="FK43" s="24">
        <v>0</v>
      </c>
      <c r="FL43" s="24">
        <v>0</v>
      </c>
      <c r="FM43" s="24">
        <v>0</v>
      </c>
      <c r="FN43" s="24">
        <v>0</v>
      </c>
      <c r="FO43" s="24">
        <v>0</v>
      </c>
      <c r="FP43" s="24">
        <v>0</v>
      </c>
      <c r="FQ43" s="24">
        <v>0</v>
      </c>
      <c r="FR43" s="24">
        <v>0</v>
      </c>
      <c r="FS43" s="24">
        <v>0</v>
      </c>
      <c r="FT43" s="24">
        <v>0</v>
      </c>
      <c r="FU43" s="24">
        <v>0</v>
      </c>
      <c r="FV43" s="24">
        <v>0</v>
      </c>
      <c r="FW43" s="24">
        <v>0</v>
      </c>
      <c r="FX43" s="24">
        <v>0</v>
      </c>
      <c r="FY43" s="24">
        <v>0</v>
      </c>
      <c r="FZ43" s="24">
        <v>0</v>
      </c>
      <c r="GA43" s="24">
        <v>0</v>
      </c>
      <c r="GB43" s="24">
        <v>0</v>
      </c>
      <c r="GC43" s="24">
        <v>0</v>
      </c>
      <c r="GD43" s="24">
        <v>0</v>
      </c>
      <c r="GE43" s="24">
        <v>0</v>
      </c>
      <c r="GF43" s="24">
        <v>0</v>
      </c>
      <c r="GG43" s="24">
        <v>0</v>
      </c>
      <c r="GH43" s="24">
        <v>0</v>
      </c>
      <c r="GI43" s="24">
        <v>0</v>
      </c>
      <c r="GJ43" s="24">
        <v>0</v>
      </c>
      <c r="GK43" s="24">
        <v>0</v>
      </c>
      <c r="GL43" s="24">
        <v>0</v>
      </c>
      <c r="GM43" s="24">
        <v>0</v>
      </c>
      <c r="GN43" s="24">
        <v>0</v>
      </c>
      <c r="GO43" s="24">
        <v>0</v>
      </c>
      <c r="GP43" s="24">
        <v>0</v>
      </c>
      <c r="GQ43" s="24">
        <v>0</v>
      </c>
      <c r="GR43" s="24">
        <v>0</v>
      </c>
      <c r="GS43" s="24">
        <v>0</v>
      </c>
      <c r="GT43" s="24">
        <v>0</v>
      </c>
      <c r="GU43" s="24">
        <v>0</v>
      </c>
      <c r="GV43" s="24">
        <v>0</v>
      </c>
      <c r="GW43" s="24">
        <v>0</v>
      </c>
      <c r="GX43" s="24">
        <v>0</v>
      </c>
      <c r="GY43" s="24">
        <v>0</v>
      </c>
      <c r="GZ43" s="24">
        <v>0</v>
      </c>
      <c r="HA43" s="24">
        <v>0</v>
      </c>
      <c r="HB43" s="24">
        <v>0</v>
      </c>
      <c r="HC43" s="24">
        <v>0</v>
      </c>
      <c r="HD43" s="24">
        <v>0</v>
      </c>
      <c r="HE43" s="24">
        <v>0</v>
      </c>
      <c r="HF43" s="24">
        <v>0</v>
      </c>
      <c r="HG43" s="24">
        <v>0</v>
      </c>
      <c r="HH43" s="24">
        <v>0</v>
      </c>
      <c r="HI43" s="24">
        <v>0</v>
      </c>
      <c r="HJ43" s="24">
        <v>0</v>
      </c>
      <c r="HK43" s="24">
        <v>0</v>
      </c>
      <c r="HL43" s="24">
        <v>0</v>
      </c>
      <c r="HM43" s="24">
        <v>0</v>
      </c>
      <c r="HN43" s="24">
        <v>0</v>
      </c>
      <c r="HO43" s="24">
        <v>0</v>
      </c>
      <c r="HP43" s="24">
        <v>0</v>
      </c>
      <c r="HQ43" s="24">
        <v>0</v>
      </c>
      <c r="HR43" s="24">
        <v>0</v>
      </c>
      <c r="HS43" s="24">
        <v>0</v>
      </c>
      <c r="HT43" s="24">
        <v>0</v>
      </c>
      <c r="HU43" s="24">
        <v>0</v>
      </c>
      <c r="HV43" s="24">
        <v>0</v>
      </c>
      <c r="HW43" s="24">
        <v>0</v>
      </c>
      <c r="HX43" s="24">
        <v>0</v>
      </c>
      <c r="HY43" s="24">
        <v>0</v>
      </c>
      <c r="ID43" s="24">
        <v>0</v>
      </c>
      <c r="IE43" s="24">
        <v>0</v>
      </c>
      <c r="IF43" s="24">
        <v>0</v>
      </c>
      <c r="IG43" s="24">
        <v>0</v>
      </c>
      <c r="IH43" s="24">
        <v>0</v>
      </c>
      <c r="II43" s="24">
        <v>0</v>
      </c>
      <c r="IJ43" s="24">
        <v>0</v>
      </c>
      <c r="IK43" s="24">
        <v>0</v>
      </c>
      <c r="IL43" s="24">
        <v>0</v>
      </c>
      <c r="IM43" s="24">
        <v>0</v>
      </c>
      <c r="IN43" s="24">
        <v>0</v>
      </c>
      <c r="IO43" s="24">
        <v>0</v>
      </c>
      <c r="IP43" s="24">
        <v>0</v>
      </c>
      <c r="IQ43" s="24">
        <v>0</v>
      </c>
      <c r="IR43" s="24">
        <v>0</v>
      </c>
      <c r="IS43" s="24">
        <v>0</v>
      </c>
      <c r="IT43" s="24">
        <v>0</v>
      </c>
      <c r="IU43" s="24">
        <v>0</v>
      </c>
      <c r="IV43" s="24">
        <v>0</v>
      </c>
      <c r="IW43" s="24">
        <v>0</v>
      </c>
      <c r="IX43" s="24">
        <v>0</v>
      </c>
      <c r="IY43" s="24">
        <v>0</v>
      </c>
      <c r="IZ43" s="24">
        <v>0</v>
      </c>
      <c r="JA43" s="24">
        <v>0</v>
      </c>
      <c r="JB43" s="24">
        <v>0</v>
      </c>
      <c r="JC43" s="24">
        <v>0</v>
      </c>
      <c r="JD43" s="24">
        <v>0</v>
      </c>
      <c r="JE43" s="24">
        <v>0</v>
      </c>
      <c r="JF43" s="24">
        <v>0</v>
      </c>
      <c r="JG43" s="24">
        <v>0</v>
      </c>
      <c r="JH43" s="24">
        <v>0</v>
      </c>
      <c r="JI43" s="24">
        <v>0</v>
      </c>
      <c r="JJ43" s="24">
        <v>0</v>
      </c>
      <c r="JK43" s="24">
        <v>0</v>
      </c>
      <c r="JL43" s="24">
        <v>0</v>
      </c>
      <c r="JM43" s="24">
        <v>0</v>
      </c>
      <c r="JN43" s="24">
        <v>0</v>
      </c>
      <c r="JO43" s="24">
        <v>0</v>
      </c>
      <c r="JP43" s="24">
        <v>0</v>
      </c>
      <c r="JQ43" s="24">
        <v>0</v>
      </c>
      <c r="JR43" s="24">
        <v>0</v>
      </c>
      <c r="JS43" s="24">
        <v>0</v>
      </c>
      <c r="JT43" s="24">
        <v>0</v>
      </c>
      <c r="JU43" s="24">
        <v>0</v>
      </c>
      <c r="JV43" s="28">
        <v>0</v>
      </c>
      <c r="JW43" s="28">
        <v>0</v>
      </c>
      <c r="JX43" s="28">
        <v>0</v>
      </c>
      <c r="JY43" s="24">
        <v>0</v>
      </c>
      <c r="JZ43" s="24">
        <v>0</v>
      </c>
      <c r="KA43" s="24">
        <v>0</v>
      </c>
      <c r="KB43" s="24">
        <v>0</v>
      </c>
      <c r="KC43" s="24">
        <v>0</v>
      </c>
      <c r="KD43" s="24">
        <v>0</v>
      </c>
      <c r="KE43" s="24">
        <v>0</v>
      </c>
      <c r="KF43" s="24">
        <v>0</v>
      </c>
      <c r="KG43" s="24">
        <v>0</v>
      </c>
      <c r="KH43" s="24">
        <v>0</v>
      </c>
      <c r="KI43" s="24">
        <v>0</v>
      </c>
      <c r="KJ43" s="24">
        <v>0</v>
      </c>
      <c r="KK43" s="24">
        <v>0</v>
      </c>
      <c r="KL43" s="24">
        <v>0</v>
      </c>
      <c r="KM43" s="24">
        <v>0</v>
      </c>
      <c r="KN43" s="24">
        <v>0</v>
      </c>
      <c r="KO43" s="24">
        <v>0</v>
      </c>
      <c r="KP43" s="24">
        <v>0</v>
      </c>
      <c r="KQ43" s="24">
        <v>0</v>
      </c>
      <c r="KR43" s="24">
        <v>0</v>
      </c>
      <c r="KS43" s="24">
        <v>0</v>
      </c>
      <c r="KT43" s="24">
        <v>0</v>
      </c>
      <c r="KU43" s="24">
        <v>0</v>
      </c>
      <c r="KV43" s="24">
        <v>0</v>
      </c>
      <c r="KW43" s="24">
        <v>0</v>
      </c>
      <c r="KX43" s="24">
        <v>0</v>
      </c>
      <c r="KY43" s="24">
        <v>0</v>
      </c>
      <c r="KZ43" s="24">
        <v>0</v>
      </c>
      <c r="LA43" s="24">
        <v>0</v>
      </c>
      <c r="LB43" s="24">
        <v>0</v>
      </c>
      <c r="LC43" s="24">
        <v>0</v>
      </c>
      <c r="LD43" s="24">
        <v>0</v>
      </c>
      <c r="LE43" s="24">
        <v>0</v>
      </c>
      <c r="LF43" s="24">
        <v>0</v>
      </c>
      <c r="LG43" s="24">
        <v>0</v>
      </c>
      <c r="LH43" s="24">
        <v>0</v>
      </c>
      <c r="LM43" s="24">
        <v>0</v>
      </c>
      <c r="LN43" s="24">
        <v>0</v>
      </c>
      <c r="LO43" s="24">
        <v>0</v>
      </c>
      <c r="LP43" s="24">
        <v>0</v>
      </c>
      <c r="LQ43" s="24">
        <v>0</v>
      </c>
      <c r="LR43" s="24">
        <v>0</v>
      </c>
      <c r="LS43" s="24">
        <v>0</v>
      </c>
      <c r="LT43" s="24">
        <v>0</v>
      </c>
      <c r="LU43" s="24">
        <v>0</v>
      </c>
      <c r="LV43" s="24">
        <v>0</v>
      </c>
      <c r="LW43" s="24">
        <v>0</v>
      </c>
      <c r="LX43" s="24">
        <v>0</v>
      </c>
    </row>
    <row r="44" spans="1:336" x14ac:dyDescent="0.25">
      <c r="A44" s="26">
        <v>136</v>
      </c>
      <c r="B44" s="26" t="s">
        <v>373</v>
      </c>
      <c r="C44" s="26" t="s">
        <v>422</v>
      </c>
      <c r="D44" s="26" t="s">
        <v>450</v>
      </c>
      <c r="E44" s="26" t="s">
        <v>373</v>
      </c>
      <c r="F44" s="26">
        <v>3</v>
      </c>
      <c r="G44" s="26">
        <v>9</v>
      </c>
      <c r="H44" s="26">
        <v>10</v>
      </c>
      <c r="I44" s="26">
        <v>0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 t="s">
        <v>320</v>
      </c>
      <c r="W44" s="26"/>
      <c r="X44" s="26" t="b">
        <v>0</v>
      </c>
      <c r="Y44" s="26" t="b">
        <v>0</v>
      </c>
      <c r="Z44" s="26" t="s">
        <v>451</v>
      </c>
      <c r="AA44" s="26" t="s">
        <v>425</v>
      </c>
      <c r="AB44" s="26" t="s">
        <v>316</v>
      </c>
      <c r="AC44" s="26" t="s">
        <v>373</v>
      </c>
      <c r="AD44" s="26" t="s">
        <v>422</v>
      </c>
      <c r="AE44" s="26" t="s">
        <v>426</v>
      </c>
      <c r="AF44" s="26">
        <v>0</v>
      </c>
      <c r="AG44" s="26">
        <v>0</v>
      </c>
      <c r="AH44" s="26"/>
      <c r="AI44" s="26"/>
      <c r="AJ44" s="26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s="26">
        <v>0</v>
      </c>
      <c r="AT44" s="26">
        <v>0</v>
      </c>
      <c r="AU44" s="26">
        <v>0</v>
      </c>
      <c r="AV44" s="26">
        <v>0</v>
      </c>
      <c r="AW44" s="26"/>
      <c r="AX44" s="26"/>
      <c r="AY44" s="26">
        <v>0</v>
      </c>
      <c r="AZ44" s="26">
        <v>0</v>
      </c>
      <c r="BB44" s="26">
        <v>0</v>
      </c>
      <c r="BC44" s="26"/>
      <c r="BD44" s="26"/>
      <c r="BE44" s="26"/>
      <c r="BF44" s="26">
        <v>0</v>
      </c>
      <c r="BG44" s="26"/>
      <c r="BH44" s="26"/>
      <c r="BI44" s="26"/>
      <c r="BJ44" s="26">
        <v>0</v>
      </c>
      <c r="BK44" s="26">
        <v>0</v>
      </c>
      <c r="BL44" s="26">
        <v>0</v>
      </c>
      <c r="BM44" s="26">
        <v>0</v>
      </c>
      <c r="BN44" s="26">
        <v>0</v>
      </c>
      <c r="BO44" s="26"/>
      <c r="BP44">
        <f t="shared" si="1"/>
        <v>105</v>
      </c>
      <c r="BR44" s="26">
        <v>2</v>
      </c>
      <c r="BS44" s="26">
        <v>11</v>
      </c>
      <c r="BT44" s="26">
        <v>2</v>
      </c>
      <c r="BU44" s="26">
        <v>1</v>
      </c>
      <c r="BV44" s="26">
        <v>0</v>
      </c>
      <c r="BW44" s="26">
        <v>7</v>
      </c>
      <c r="BX44" s="26">
        <v>0</v>
      </c>
      <c r="BY44" s="26">
        <v>2</v>
      </c>
      <c r="BZ44" s="26">
        <v>9</v>
      </c>
      <c r="CA44" s="26">
        <v>2</v>
      </c>
      <c r="CB44" s="26">
        <v>12</v>
      </c>
      <c r="CC44" s="26">
        <v>2</v>
      </c>
      <c r="CD44" s="26">
        <v>49</v>
      </c>
      <c r="CE44" s="26">
        <v>0</v>
      </c>
      <c r="CF44" s="26">
        <v>0</v>
      </c>
      <c r="CG44" s="26">
        <v>0</v>
      </c>
      <c r="CH44" s="26">
        <v>0</v>
      </c>
      <c r="CI44" s="26">
        <v>0</v>
      </c>
      <c r="CJ44" s="26">
        <v>0</v>
      </c>
      <c r="CK44" s="26">
        <v>0</v>
      </c>
      <c r="CL44" s="26">
        <v>0</v>
      </c>
      <c r="CM44" s="26">
        <v>4</v>
      </c>
      <c r="CN44" s="26">
        <v>1</v>
      </c>
      <c r="CO44" s="26">
        <v>1</v>
      </c>
      <c r="CP44" s="26">
        <v>0</v>
      </c>
      <c r="CQ44" s="26">
        <v>0</v>
      </c>
      <c r="CR44" s="26">
        <v>0</v>
      </c>
      <c r="CS44" s="26">
        <v>0</v>
      </c>
      <c r="CT44" s="26">
        <v>0</v>
      </c>
      <c r="CU44" s="26"/>
      <c r="CV44" s="26">
        <v>0</v>
      </c>
      <c r="CW44" s="26">
        <v>0</v>
      </c>
      <c r="CX44" s="26">
        <v>0</v>
      </c>
      <c r="CY44" s="26">
        <v>0</v>
      </c>
      <c r="DA44" s="25"/>
      <c r="DB44">
        <v>0</v>
      </c>
      <c r="DC44">
        <v>0</v>
      </c>
      <c r="DD44">
        <v>0</v>
      </c>
      <c r="DE44">
        <v>0</v>
      </c>
      <c r="DF44" s="26">
        <v>0</v>
      </c>
      <c r="DG44" s="26">
        <v>0</v>
      </c>
      <c r="DH44" s="26">
        <v>0</v>
      </c>
      <c r="DI44" s="26">
        <v>0</v>
      </c>
      <c r="DJ44" s="26">
        <v>0</v>
      </c>
      <c r="DK44" s="26">
        <v>0</v>
      </c>
      <c r="DL44" s="26">
        <v>0</v>
      </c>
      <c r="DM44" s="26">
        <v>0</v>
      </c>
      <c r="DN44" s="26">
        <v>0</v>
      </c>
      <c r="DO44" s="26">
        <v>0</v>
      </c>
      <c r="DP44" s="26">
        <v>0</v>
      </c>
      <c r="DQ44" s="26">
        <v>0</v>
      </c>
      <c r="DR44" s="26">
        <v>0</v>
      </c>
      <c r="DS44" s="26">
        <v>0</v>
      </c>
      <c r="DT44" s="26">
        <v>0</v>
      </c>
      <c r="DU44" s="26">
        <v>0</v>
      </c>
      <c r="DV44" s="26">
        <v>0</v>
      </c>
      <c r="DW44" s="26">
        <v>0</v>
      </c>
      <c r="DX44" s="26">
        <v>0</v>
      </c>
      <c r="DY44" s="26">
        <v>0</v>
      </c>
      <c r="DZ44" s="26">
        <v>0</v>
      </c>
      <c r="EA44" s="26">
        <v>0</v>
      </c>
      <c r="EB44" s="26">
        <v>0</v>
      </c>
      <c r="EC44" s="26">
        <v>0</v>
      </c>
      <c r="ED44" s="26">
        <v>0</v>
      </c>
      <c r="EE44" s="26">
        <v>0</v>
      </c>
      <c r="EF44" s="26">
        <v>0</v>
      </c>
      <c r="EG44" s="26">
        <v>0</v>
      </c>
      <c r="EH44" s="26">
        <v>0</v>
      </c>
      <c r="EI44" s="26">
        <v>0</v>
      </c>
      <c r="EJ44" s="26">
        <v>0</v>
      </c>
      <c r="EK44" s="26">
        <v>0</v>
      </c>
      <c r="EL44" s="26">
        <v>0</v>
      </c>
      <c r="EM44" s="26">
        <v>0</v>
      </c>
      <c r="EN44" s="26">
        <v>0</v>
      </c>
      <c r="EO44" s="26">
        <v>0</v>
      </c>
      <c r="EP44" s="26">
        <v>0</v>
      </c>
      <c r="EQ44" s="26">
        <v>0</v>
      </c>
      <c r="ER44" s="26">
        <v>0</v>
      </c>
      <c r="ES44" s="26">
        <v>0</v>
      </c>
      <c r="ET44" s="26">
        <v>0</v>
      </c>
      <c r="EU44" s="26">
        <v>0</v>
      </c>
      <c r="EV44" s="26">
        <v>0</v>
      </c>
      <c r="EW44" s="26">
        <v>0</v>
      </c>
      <c r="FB44" s="26">
        <v>0</v>
      </c>
      <c r="FC44" s="26">
        <v>0</v>
      </c>
      <c r="FD44" s="26">
        <v>0</v>
      </c>
      <c r="FE44" s="26">
        <v>0</v>
      </c>
      <c r="FF44" s="26">
        <v>0</v>
      </c>
      <c r="FG44" s="26">
        <v>0</v>
      </c>
      <c r="FH44" s="26">
        <v>0</v>
      </c>
      <c r="FI44" s="26">
        <v>0</v>
      </c>
      <c r="FJ44" s="26">
        <v>0</v>
      </c>
      <c r="FK44" s="26">
        <v>0</v>
      </c>
      <c r="FL44" s="26">
        <v>0</v>
      </c>
      <c r="FM44" s="26">
        <v>0</v>
      </c>
      <c r="FN44" s="26">
        <v>0</v>
      </c>
      <c r="FO44" s="26">
        <v>0</v>
      </c>
      <c r="FP44" s="26">
        <v>0</v>
      </c>
      <c r="FQ44" s="26">
        <v>0</v>
      </c>
      <c r="FR44" s="26">
        <v>0</v>
      </c>
      <c r="FS44" s="26">
        <v>0</v>
      </c>
      <c r="FT44" s="26">
        <v>0</v>
      </c>
      <c r="FU44" s="26">
        <v>0</v>
      </c>
      <c r="FV44" s="26">
        <v>0</v>
      </c>
      <c r="FW44" s="26">
        <v>0</v>
      </c>
      <c r="FX44" s="26">
        <v>0</v>
      </c>
      <c r="FY44" s="26">
        <v>0</v>
      </c>
      <c r="FZ44" s="26">
        <v>0</v>
      </c>
      <c r="GA44" s="26">
        <v>0</v>
      </c>
      <c r="GB44" s="26">
        <v>0</v>
      </c>
      <c r="GC44" s="26">
        <v>0</v>
      </c>
      <c r="GD44" s="26">
        <v>0</v>
      </c>
      <c r="GE44" s="26">
        <v>0</v>
      </c>
      <c r="GF44" s="26">
        <v>0</v>
      </c>
      <c r="GG44" s="26">
        <v>0</v>
      </c>
      <c r="GH44" s="26">
        <v>0</v>
      </c>
      <c r="GI44" s="26">
        <v>0</v>
      </c>
      <c r="GJ44" s="26">
        <v>0</v>
      </c>
      <c r="GK44" s="26">
        <v>0</v>
      </c>
      <c r="GL44" s="26">
        <v>0</v>
      </c>
      <c r="GM44" s="26">
        <v>0</v>
      </c>
      <c r="GN44" s="26">
        <v>0</v>
      </c>
      <c r="GO44" s="26">
        <v>0</v>
      </c>
      <c r="GP44" s="26">
        <v>0</v>
      </c>
      <c r="GQ44" s="26">
        <v>0</v>
      </c>
      <c r="GR44" s="26">
        <v>0</v>
      </c>
      <c r="GS44" s="26">
        <v>0</v>
      </c>
      <c r="GT44" s="26">
        <v>0</v>
      </c>
      <c r="GU44" s="26">
        <v>0</v>
      </c>
      <c r="GV44" s="26">
        <v>0</v>
      </c>
      <c r="GW44" s="26">
        <v>0</v>
      </c>
      <c r="GX44" s="26">
        <v>0</v>
      </c>
      <c r="GY44" s="26">
        <v>0</v>
      </c>
      <c r="GZ44" s="26">
        <v>0</v>
      </c>
      <c r="HA44" s="26">
        <v>0</v>
      </c>
      <c r="HB44" s="26">
        <v>0</v>
      </c>
      <c r="HC44" s="26">
        <v>0</v>
      </c>
      <c r="HD44" s="26">
        <v>0</v>
      </c>
      <c r="HE44" s="26">
        <v>0</v>
      </c>
      <c r="HF44" s="26">
        <v>0</v>
      </c>
      <c r="HG44" s="26">
        <v>0</v>
      </c>
      <c r="HH44" s="26">
        <v>0</v>
      </c>
      <c r="HI44" s="26">
        <v>0</v>
      </c>
      <c r="HJ44" s="26">
        <v>0</v>
      </c>
      <c r="HK44" s="26">
        <v>0</v>
      </c>
      <c r="HL44" s="26">
        <v>0</v>
      </c>
      <c r="HM44" s="26">
        <v>0</v>
      </c>
      <c r="HN44" s="26">
        <v>0</v>
      </c>
      <c r="HO44" s="26">
        <v>0</v>
      </c>
      <c r="HP44" s="26">
        <v>0</v>
      </c>
      <c r="HQ44" s="26">
        <v>0</v>
      </c>
      <c r="HR44" s="26">
        <v>0</v>
      </c>
      <c r="HS44" s="26">
        <v>0</v>
      </c>
      <c r="HT44" s="26">
        <v>0</v>
      </c>
      <c r="HU44" s="26">
        <v>0</v>
      </c>
      <c r="HV44" s="26">
        <v>0</v>
      </c>
      <c r="HW44" s="26">
        <v>0</v>
      </c>
      <c r="HX44" s="26">
        <v>0</v>
      </c>
      <c r="HY44" s="26">
        <v>0</v>
      </c>
      <c r="ID44" s="26">
        <v>0</v>
      </c>
      <c r="IE44" s="26">
        <v>0</v>
      </c>
      <c r="IF44" s="26">
        <v>0</v>
      </c>
      <c r="IG44" s="26">
        <v>0</v>
      </c>
      <c r="IH44" s="26">
        <v>0</v>
      </c>
      <c r="II44" s="26">
        <v>0</v>
      </c>
      <c r="IJ44" s="26">
        <v>0</v>
      </c>
      <c r="IK44" s="26">
        <v>0</v>
      </c>
      <c r="IL44" s="26">
        <v>0</v>
      </c>
      <c r="IM44" s="26">
        <v>0</v>
      </c>
      <c r="IN44" s="26">
        <v>0</v>
      </c>
      <c r="IO44" s="26">
        <v>0</v>
      </c>
      <c r="IP44" s="26">
        <v>0</v>
      </c>
      <c r="IQ44" s="26">
        <v>0</v>
      </c>
      <c r="IR44" s="26">
        <v>0</v>
      </c>
      <c r="IS44" s="26">
        <v>0</v>
      </c>
      <c r="IT44" s="26">
        <v>0</v>
      </c>
      <c r="IU44" s="26">
        <v>0</v>
      </c>
      <c r="IV44" s="26">
        <v>0</v>
      </c>
      <c r="IW44" s="26">
        <v>0</v>
      </c>
      <c r="IX44" s="26">
        <v>0</v>
      </c>
      <c r="IY44" s="26">
        <v>0</v>
      </c>
      <c r="IZ44" s="26">
        <v>0</v>
      </c>
      <c r="JA44" s="26">
        <v>0</v>
      </c>
      <c r="JB44" s="26">
        <v>0</v>
      </c>
      <c r="JC44" s="26">
        <v>0</v>
      </c>
      <c r="JD44" s="26">
        <v>0</v>
      </c>
      <c r="JE44" s="26">
        <v>0</v>
      </c>
      <c r="JF44" s="26">
        <v>0</v>
      </c>
      <c r="JG44" s="26">
        <v>0</v>
      </c>
      <c r="JH44" s="26">
        <v>0</v>
      </c>
      <c r="JI44" s="26">
        <v>0</v>
      </c>
      <c r="JJ44" s="26">
        <v>0</v>
      </c>
      <c r="JK44" s="26">
        <v>0</v>
      </c>
      <c r="JL44" s="26">
        <v>0</v>
      </c>
      <c r="JM44" s="26">
        <v>0</v>
      </c>
      <c r="JN44" s="26">
        <v>0</v>
      </c>
      <c r="JO44" s="26">
        <v>0</v>
      </c>
      <c r="JP44" s="26">
        <v>0</v>
      </c>
      <c r="JQ44" s="26">
        <v>0</v>
      </c>
      <c r="JR44" s="26">
        <v>0</v>
      </c>
      <c r="JS44" s="26">
        <v>0</v>
      </c>
      <c r="JT44" s="26">
        <v>0</v>
      </c>
      <c r="JU44" s="26">
        <v>0</v>
      </c>
      <c r="JV44" s="28">
        <v>0</v>
      </c>
      <c r="JW44" s="28">
        <v>0</v>
      </c>
      <c r="JX44" s="28">
        <v>0</v>
      </c>
      <c r="JY44" s="26">
        <v>0</v>
      </c>
      <c r="JZ44" s="26">
        <v>0</v>
      </c>
      <c r="KA44" s="26">
        <v>0</v>
      </c>
      <c r="KB44" s="26">
        <v>0</v>
      </c>
      <c r="KC44" s="26">
        <v>0</v>
      </c>
      <c r="KD44" s="26">
        <v>0</v>
      </c>
      <c r="KE44" s="26">
        <v>0</v>
      </c>
      <c r="KF44" s="26">
        <v>0</v>
      </c>
      <c r="KG44" s="26">
        <v>0</v>
      </c>
      <c r="KH44" s="26">
        <v>0</v>
      </c>
      <c r="KI44" s="26">
        <v>0</v>
      </c>
      <c r="KJ44" s="26">
        <v>0</v>
      </c>
      <c r="KK44" s="26">
        <v>0</v>
      </c>
      <c r="KL44" s="26">
        <v>0</v>
      </c>
      <c r="KM44" s="26">
        <v>0</v>
      </c>
      <c r="KN44" s="26">
        <v>0</v>
      </c>
      <c r="KO44" s="26">
        <v>0</v>
      </c>
      <c r="KP44" s="26">
        <v>0</v>
      </c>
      <c r="KQ44" s="26">
        <v>0</v>
      </c>
      <c r="KR44" s="26">
        <v>0</v>
      </c>
      <c r="KS44" s="26">
        <v>0</v>
      </c>
      <c r="KT44" s="26">
        <v>0</v>
      </c>
      <c r="KU44" s="26">
        <v>0</v>
      </c>
      <c r="KV44" s="26">
        <v>0</v>
      </c>
      <c r="KW44" s="26">
        <v>0</v>
      </c>
      <c r="KX44" s="26">
        <v>0</v>
      </c>
      <c r="KY44" s="26">
        <v>0</v>
      </c>
      <c r="KZ44" s="26">
        <v>0</v>
      </c>
      <c r="LA44" s="26">
        <v>0</v>
      </c>
      <c r="LB44" s="26">
        <v>0</v>
      </c>
      <c r="LC44" s="26">
        <v>0</v>
      </c>
      <c r="LD44" s="26">
        <v>0</v>
      </c>
      <c r="LE44" s="26">
        <v>0</v>
      </c>
      <c r="LF44" s="26">
        <v>0</v>
      </c>
      <c r="LG44" s="26">
        <v>0</v>
      </c>
      <c r="LH44" s="26">
        <v>0</v>
      </c>
      <c r="LM44" s="26">
        <v>0</v>
      </c>
      <c r="LN44" s="26">
        <v>0</v>
      </c>
      <c r="LO44" s="26">
        <v>0</v>
      </c>
      <c r="LP44" s="26">
        <v>0</v>
      </c>
      <c r="LQ44" s="26">
        <v>0</v>
      </c>
      <c r="LR44" s="26">
        <v>0</v>
      </c>
      <c r="LS44" s="26">
        <v>0</v>
      </c>
      <c r="LT44" s="26">
        <v>0</v>
      </c>
      <c r="LU44" s="26">
        <v>0</v>
      </c>
      <c r="LV44" s="26">
        <v>0</v>
      </c>
      <c r="LW44" s="26">
        <v>0</v>
      </c>
      <c r="LX44" s="26">
        <v>0</v>
      </c>
    </row>
    <row r="45" spans="1:336" x14ac:dyDescent="0.25">
      <c r="A45">
        <v>137</v>
      </c>
      <c r="B45" t="s">
        <v>452</v>
      </c>
      <c r="C45" t="s">
        <v>452</v>
      </c>
      <c r="D45" t="s">
        <v>453</v>
      </c>
      <c r="E45" t="s">
        <v>316</v>
      </c>
      <c r="F45">
        <v>4</v>
      </c>
      <c r="G45">
        <v>2</v>
      </c>
      <c r="H45">
        <v>1</v>
      </c>
      <c r="I45">
        <v>1</v>
      </c>
      <c r="K45" t="s">
        <v>334</v>
      </c>
      <c r="M45" t="s">
        <v>335</v>
      </c>
      <c r="O45" t="b">
        <v>1</v>
      </c>
      <c r="P45" t="b">
        <v>1</v>
      </c>
      <c r="Q45" t="b">
        <v>0</v>
      </c>
      <c r="R45" t="b">
        <v>1</v>
      </c>
      <c r="S45" t="b">
        <v>1</v>
      </c>
      <c r="T45" t="b">
        <v>1</v>
      </c>
      <c r="V45" t="s">
        <v>320</v>
      </c>
      <c r="W45" t="s">
        <v>321</v>
      </c>
      <c r="X45" t="b">
        <v>1</v>
      </c>
      <c r="Y45" t="b">
        <v>0</v>
      </c>
      <c r="Z45" t="s">
        <v>454</v>
      </c>
      <c r="AA45" t="s">
        <v>455</v>
      </c>
      <c r="AB45" t="s">
        <v>316</v>
      </c>
      <c r="AC45" t="s">
        <v>1</v>
      </c>
      <c r="AD45" t="s">
        <v>452</v>
      </c>
      <c r="AE45" t="s">
        <v>456</v>
      </c>
      <c r="AF45">
        <v>0</v>
      </c>
      <c r="AG45">
        <v>39</v>
      </c>
      <c r="AH45">
        <v>28</v>
      </c>
      <c r="AI45">
        <v>6</v>
      </c>
      <c r="AJ45">
        <v>5</v>
      </c>
      <c r="AK45">
        <v>31</v>
      </c>
      <c r="AL45">
        <v>21</v>
      </c>
      <c r="AM45">
        <v>5</v>
      </c>
      <c r="AN45">
        <v>5</v>
      </c>
      <c r="AO45">
        <v>6</v>
      </c>
      <c r="AP45">
        <v>6</v>
      </c>
      <c r="AQ45">
        <v>0</v>
      </c>
      <c r="AR45">
        <v>0</v>
      </c>
      <c r="AS45">
        <v>2</v>
      </c>
      <c r="AT45">
        <v>1</v>
      </c>
      <c r="AU45">
        <v>1</v>
      </c>
      <c r="AV45">
        <v>0</v>
      </c>
      <c r="AX45">
        <f t="shared" ref="AX45:AX46" si="4">BB45+BF45+BJ45+BK45</f>
        <v>11.746987951807228</v>
      </c>
      <c r="AY45">
        <v>5.6385542168674698</v>
      </c>
      <c r="AZ45">
        <v>9.3975903614457827</v>
      </c>
      <c r="BB45">
        <v>6.5783132530120483</v>
      </c>
      <c r="BC45">
        <v>4.6987951807228914</v>
      </c>
      <c r="BD45">
        <v>1.8795180722891567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2.3493975903614457</v>
      </c>
      <c r="BK45">
        <v>2.8192771084337349</v>
      </c>
      <c r="BL45">
        <v>5.6385542168674698</v>
      </c>
      <c r="BM45">
        <v>9.3975903614457827</v>
      </c>
      <c r="BN45">
        <v>0</v>
      </c>
      <c r="BP45">
        <f t="shared" si="1"/>
        <v>7</v>
      </c>
      <c r="BR45">
        <v>2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2</v>
      </c>
      <c r="CC45">
        <v>0</v>
      </c>
      <c r="CD45">
        <v>3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V45">
        <v>0</v>
      </c>
      <c r="CW45">
        <v>0</v>
      </c>
      <c r="CX45">
        <v>0</v>
      </c>
      <c r="CY45">
        <v>0</v>
      </c>
      <c r="DA45" s="25"/>
      <c r="DB45">
        <v>31</v>
      </c>
      <c r="DC45">
        <v>21</v>
      </c>
      <c r="DD45">
        <v>5</v>
      </c>
      <c r="DE45">
        <v>5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FB45">
        <v>1</v>
      </c>
      <c r="FC45">
        <v>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1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 s="28">
        <v>0</v>
      </c>
      <c r="JW45" s="28">
        <v>0</v>
      </c>
      <c r="JX45" s="28">
        <v>0</v>
      </c>
      <c r="JY45">
        <v>0</v>
      </c>
      <c r="JZ45">
        <v>0</v>
      </c>
      <c r="KA45">
        <v>0</v>
      </c>
      <c r="KB45">
        <v>0</v>
      </c>
      <c r="KC45">
        <v>2</v>
      </c>
      <c r="KD45">
        <v>2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M45">
        <v>0</v>
      </c>
      <c r="LN45">
        <v>0</v>
      </c>
      <c r="LO45">
        <v>0</v>
      </c>
      <c r="LP45">
        <v>0</v>
      </c>
      <c r="LQ45">
        <v>2</v>
      </c>
      <c r="LR45">
        <v>2</v>
      </c>
      <c r="LS45">
        <v>0</v>
      </c>
      <c r="LT45">
        <v>0</v>
      </c>
      <c r="LU45">
        <v>2</v>
      </c>
      <c r="LV45">
        <v>1</v>
      </c>
      <c r="LW45">
        <v>1</v>
      </c>
      <c r="LX45">
        <v>0</v>
      </c>
    </row>
    <row r="46" spans="1:336" x14ac:dyDescent="0.25">
      <c r="A46">
        <v>142</v>
      </c>
      <c r="B46" s="27" t="s">
        <v>457</v>
      </c>
      <c r="C46" t="s">
        <v>452</v>
      </c>
      <c r="D46" t="s">
        <v>458</v>
      </c>
      <c r="E46" t="s">
        <v>316</v>
      </c>
      <c r="F46">
        <v>4</v>
      </c>
      <c r="G46">
        <v>2</v>
      </c>
      <c r="H46">
        <v>2</v>
      </c>
      <c r="I46">
        <v>1</v>
      </c>
      <c r="K46" t="s">
        <v>317</v>
      </c>
      <c r="M46" s="27"/>
      <c r="N46" s="27"/>
      <c r="O46" s="27"/>
      <c r="P46" s="27"/>
      <c r="Q46" s="27"/>
      <c r="R46" s="27"/>
      <c r="S46" s="27"/>
      <c r="T46" s="27"/>
      <c r="U46" s="27"/>
      <c r="V46" t="s">
        <v>320</v>
      </c>
      <c r="W46" t="s">
        <v>555</v>
      </c>
      <c r="X46" t="b">
        <v>1</v>
      </c>
      <c r="Y46" t="b">
        <v>0</v>
      </c>
      <c r="Z46" t="s">
        <v>459</v>
      </c>
      <c r="AA46" t="s">
        <v>455</v>
      </c>
      <c r="AB46" t="s">
        <v>316</v>
      </c>
      <c r="AC46" t="s">
        <v>1</v>
      </c>
      <c r="AD46" t="s">
        <v>452</v>
      </c>
      <c r="AE46" t="s">
        <v>456</v>
      </c>
      <c r="AF46">
        <v>0</v>
      </c>
      <c r="AG46" s="27">
        <v>44</v>
      </c>
      <c r="AH46">
        <v>24</v>
      </c>
      <c r="AI46">
        <v>15</v>
      </c>
      <c r="AJ46">
        <v>5</v>
      </c>
      <c r="AK46">
        <v>29</v>
      </c>
      <c r="AL46">
        <v>9</v>
      </c>
      <c r="AM46">
        <v>11</v>
      </c>
      <c r="AN46">
        <v>5</v>
      </c>
      <c r="AO46">
        <v>15</v>
      </c>
      <c r="AP46">
        <v>11</v>
      </c>
      <c r="AQ46">
        <v>3</v>
      </c>
      <c r="AR46">
        <v>0</v>
      </c>
      <c r="AS46">
        <v>0</v>
      </c>
      <c r="AT46">
        <v>4</v>
      </c>
      <c r="AU46">
        <v>1</v>
      </c>
      <c r="AV46">
        <v>0</v>
      </c>
      <c r="AX46">
        <f t="shared" si="4"/>
        <v>13.253012048192772</v>
      </c>
      <c r="AY46">
        <v>6.3614457831325311</v>
      </c>
      <c r="AZ46">
        <v>10.602409638554217</v>
      </c>
      <c r="BB46">
        <v>7.4216867469879526</v>
      </c>
      <c r="BC46">
        <v>5.3012048192771086</v>
      </c>
      <c r="BD46">
        <v>2.1204819277108435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2.6506024096385543</v>
      </c>
      <c r="BK46">
        <v>3.1807228915662655</v>
      </c>
      <c r="BL46">
        <v>6.3614457831325311</v>
      </c>
      <c r="BM46">
        <v>10.602409638554217</v>
      </c>
      <c r="BN46">
        <v>0</v>
      </c>
      <c r="BP46">
        <f t="shared" si="1"/>
        <v>3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2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V46">
        <v>0</v>
      </c>
      <c r="CW46">
        <v>0</v>
      </c>
      <c r="CX46">
        <v>0</v>
      </c>
      <c r="CY46">
        <v>0</v>
      </c>
      <c r="DA46" s="25"/>
      <c r="DB46">
        <v>29</v>
      </c>
      <c r="DC46">
        <v>9</v>
      </c>
      <c r="DD46">
        <v>11</v>
      </c>
      <c r="DE46">
        <v>5</v>
      </c>
      <c r="DF46">
        <v>0</v>
      </c>
      <c r="DG46">
        <v>0</v>
      </c>
      <c r="DH46">
        <v>0</v>
      </c>
      <c r="DI46">
        <v>0</v>
      </c>
      <c r="DJ46">
        <v>2</v>
      </c>
      <c r="DK46">
        <v>2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1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1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1</v>
      </c>
      <c r="HS46">
        <v>1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ID46">
        <v>2</v>
      </c>
      <c r="IE46">
        <v>0</v>
      </c>
      <c r="IF46">
        <v>2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1</v>
      </c>
      <c r="IY46">
        <v>0</v>
      </c>
      <c r="IZ46">
        <v>0</v>
      </c>
      <c r="JA46">
        <v>0</v>
      </c>
      <c r="JB46">
        <v>1</v>
      </c>
      <c r="JC46">
        <v>1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 s="28">
        <v>0</v>
      </c>
      <c r="JW46" s="28">
        <v>0</v>
      </c>
      <c r="JX46" s="28">
        <v>0</v>
      </c>
      <c r="JY46">
        <v>3</v>
      </c>
      <c r="JZ46">
        <v>3</v>
      </c>
      <c r="KA46">
        <v>0</v>
      </c>
      <c r="KB46">
        <v>0</v>
      </c>
      <c r="KC46">
        <v>2</v>
      </c>
      <c r="KD46">
        <v>1</v>
      </c>
      <c r="KE46">
        <v>1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4</v>
      </c>
      <c r="LW46">
        <v>1</v>
      </c>
      <c r="LX46">
        <v>0</v>
      </c>
    </row>
    <row r="47" spans="1:336" x14ac:dyDescent="0.25">
      <c r="A47" s="24">
        <v>147</v>
      </c>
      <c r="B47" s="24" t="s">
        <v>369</v>
      </c>
      <c r="C47" s="24" t="s">
        <v>452</v>
      </c>
      <c r="D47" s="24" t="s">
        <v>460</v>
      </c>
      <c r="E47" s="24" t="s">
        <v>316</v>
      </c>
      <c r="F47" s="24">
        <v>4</v>
      </c>
      <c r="G47" s="24">
        <v>2</v>
      </c>
      <c r="H47" s="24">
        <v>3</v>
      </c>
      <c r="I47" s="24">
        <v>0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 t="s">
        <v>320</v>
      </c>
      <c r="W47" s="24"/>
      <c r="X47" s="24" t="b">
        <v>0</v>
      </c>
      <c r="Y47" s="24" t="b">
        <v>0</v>
      </c>
      <c r="Z47" s="24" t="s">
        <v>461</v>
      </c>
      <c r="AA47" s="24" t="s">
        <v>455</v>
      </c>
      <c r="AB47" s="24" t="s">
        <v>316</v>
      </c>
      <c r="AC47" s="24" t="s">
        <v>372</v>
      </c>
      <c r="AD47" s="24" t="s">
        <v>452</v>
      </c>
      <c r="AE47" s="24" t="s">
        <v>456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s="24">
        <v>0</v>
      </c>
      <c r="AT47" s="24">
        <v>0</v>
      </c>
      <c r="AU47" s="24">
        <v>0</v>
      </c>
      <c r="AV47" s="24">
        <v>0</v>
      </c>
      <c r="AW47" s="24"/>
      <c r="AX47" s="24"/>
      <c r="AY47" s="24">
        <v>12</v>
      </c>
      <c r="AZ47" s="24">
        <v>20</v>
      </c>
      <c r="BB47" s="24">
        <v>14</v>
      </c>
      <c r="BC47" s="24">
        <v>10</v>
      </c>
      <c r="BD47" s="24">
        <v>4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5</v>
      </c>
      <c r="BK47" s="24">
        <v>6</v>
      </c>
      <c r="BL47" s="24">
        <v>12</v>
      </c>
      <c r="BM47" s="24">
        <v>20</v>
      </c>
      <c r="BN47" s="24">
        <v>0</v>
      </c>
      <c r="BO47" s="24"/>
      <c r="BP47">
        <f t="shared" si="1"/>
        <v>0</v>
      </c>
      <c r="BR47" s="24">
        <v>0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24">
        <v>0</v>
      </c>
      <c r="BZ47" s="24">
        <v>0</v>
      </c>
      <c r="CA47" s="24">
        <v>0</v>
      </c>
      <c r="CB47" s="24">
        <v>0</v>
      </c>
      <c r="CC47" s="24">
        <v>0</v>
      </c>
      <c r="CD47" s="24">
        <v>0</v>
      </c>
      <c r="CE47" s="24">
        <v>0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</v>
      </c>
      <c r="CU47" s="24"/>
      <c r="CV47" s="24">
        <v>0</v>
      </c>
      <c r="CW47" s="24">
        <v>0</v>
      </c>
      <c r="CX47" s="24">
        <v>0</v>
      </c>
      <c r="CY47" s="24">
        <v>0</v>
      </c>
      <c r="DA47" s="25"/>
      <c r="DB47">
        <v>0</v>
      </c>
      <c r="DC47">
        <v>0</v>
      </c>
      <c r="DD47">
        <v>0</v>
      </c>
      <c r="DE47">
        <v>0</v>
      </c>
      <c r="DF47" s="24">
        <v>0</v>
      </c>
      <c r="DG47" s="24">
        <v>0</v>
      </c>
      <c r="DH47" s="24">
        <v>0</v>
      </c>
      <c r="DI47" s="24">
        <v>0</v>
      </c>
      <c r="DJ47" s="24">
        <v>0</v>
      </c>
      <c r="DK47" s="24">
        <v>0</v>
      </c>
      <c r="DL47" s="24">
        <v>0</v>
      </c>
      <c r="DM47" s="24">
        <v>0</v>
      </c>
      <c r="DN47" s="24">
        <v>0</v>
      </c>
      <c r="DO47" s="24">
        <v>0</v>
      </c>
      <c r="DP47" s="24">
        <v>0</v>
      </c>
      <c r="DQ47" s="24">
        <v>0</v>
      </c>
      <c r="DR47" s="24">
        <v>0</v>
      </c>
      <c r="DS47" s="24">
        <v>0</v>
      </c>
      <c r="DT47" s="24">
        <v>0</v>
      </c>
      <c r="DU47" s="24">
        <v>0</v>
      </c>
      <c r="DV47" s="24">
        <v>0</v>
      </c>
      <c r="DW47" s="24">
        <v>0</v>
      </c>
      <c r="DX47" s="24">
        <v>0</v>
      </c>
      <c r="DY47" s="24">
        <v>0</v>
      </c>
      <c r="DZ47" s="24">
        <v>0</v>
      </c>
      <c r="EA47" s="24">
        <v>0</v>
      </c>
      <c r="EB47" s="24">
        <v>0</v>
      </c>
      <c r="EC47" s="24">
        <v>0</v>
      </c>
      <c r="ED47" s="24">
        <v>0</v>
      </c>
      <c r="EE47" s="24">
        <v>0</v>
      </c>
      <c r="EF47" s="24">
        <v>0</v>
      </c>
      <c r="EG47" s="24">
        <v>0</v>
      </c>
      <c r="EH47" s="24">
        <v>0</v>
      </c>
      <c r="EI47" s="24">
        <v>0</v>
      </c>
      <c r="EJ47" s="24">
        <v>0</v>
      </c>
      <c r="EK47" s="24">
        <v>0</v>
      </c>
      <c r="EL47" s="24">
        <v>0</v>
      </c>
      <c r="EM47" s="24">
        <v>0</v>
      </c>
      <c r="EN47" s="24">
        <v>0</v>
      </c>
      <c r="EO47" s="24">
        <v>0</v>
      </c>
      <c r="EP47" s="24">
        <v>0</v>
      </c>
      <c r="EQ47" s="24">
        <v>0</v>
      </c>
      <c r="ER47" s="24">
        <v>0</v>
      </c>
      <c r="ES47" s="24">
        <v>0</v>
      </c>
      <c r="ET47" s="24">
        <v>0</v>
      </c>
      <c r="EU47" s="24">
        <v>0</v>
      </c>
      <c r="EV47" s="24">
        <v>0</v>
      </c>
      <c r="EW47" s="24">
        <v>0</v>
      </c>
      <c r="FB47" s="24">
        <v>0</v>
      </c>
      <c r="FC47" s="24">
        <v>0</v>
      </c>
      <c r="FD47" s="24">
        <v>0</v>
      </c>
      <c r="FE47" s="24">
        <v>0</v>
      </c>
      <c r="FF47" s="24">
        <v>0</v>
      </c>
      <c r="FG47" s="24">
        <v>0</v>
      </c>
      <c r="FH47" s="24">
        <v>0</v>
      </c>
      <c r="FI47" s="24">
        <v>0</v>
      </c>
      <c r="FJ47" s="24">
        <v>0</v>
      </c>
      <c r="FK47" s="24">
        <v>0</v>
      </c>
      <c r="FL47" s="24">
        <v>0</v>
      </c>
      <c r="FM47" s="24">
        <v>0</v>
      </c>
      <c r="FN47" s="24">
        <v>0</v>
      </c>
      <c r="FO47" s="24">
        <v>0</v>
      </c>
      <c r="FP47" s="24">
        <v>0</v>
      </c>
      <c r="FQ47" s="24">
        <v>0</v>
      </c>
      <c r="FR47" s="24">
        <v>0</v>
      </c>
      <c r="FS47" s="24">
        <v>0</v>
      </c>
      <c r="FT47" s="24">
        <v>0</v>
      </c>
      <c r="FU47" s="24">
        <v>0</v>
      </c>
      <c r="FV47" s="24">
        <v>0</v>
      </c>
      <c r="FW47" s="24">
        <v>0</v>
      </c>
      <c r="FX47" s="24">
        <v>0</v>
      </c>
      <c r="FY47" s="24">
        <v>0</v>
      </c>
      <c r="FZ47" s="24">
        <v>0</v>
      </c>
      <c r="GA47" s="24">
        <v>0</v>
      </c>
      <c r="GB47" s="24">
        <v>0</v>
      </c>
      <c r="GC47" s="24">
        <v>0</v>
      </c>
      <c r="GD47" s="24">
        <v>0</v>
      </c>
      <c r="GE47" s="24">
        <v>0</v>
      </c>
      <c r="GF47" s="24">
        <v>0</v>
      </c>
      <c r="GG47" s="24">
        <v>0</v>
      </c>
      <c r="GH47" s="24">
        <v>0</v>
      </c>
      <c r="GI47" s="24">
        <v>0</v>
      </c>
      <c r="GJ47" s="24">
        <v>0</v>
      </c>
      <c r="GK47" s="24">
        <v>0</v>
      </c>
      <c r="GL47" s="24">
        <v>0</v>
      </c>
      <c r="GM47" s="24">
        <v>0</v>
      </c>
      <c r="GN47" s="24">
        <v>0</v>
      </c>
      <c r="GO47" s="24">
        <v>0</v>
      </c>
      <c r="GP47" s="24">
        <v>0</v>
      </c>
      <c r="GQ47" s="24">
        <v>0</v>
      </c>
      <c r="GR47" s="24">
        <v>0</v>
      </c>
      <c r="GS47" s="24">
        <v>0</v>
      </c>
      <c r="GT47" s="24">
        <v>0</v>
      </c>
      <c r="GU47" s="24">
        <v>0</v>
      </c>
      <c r="GV47" s="24">
        <v>0</v>
      </c>
      <c r="GW47" s="24">
        <v>0</v>
      </c>
      <c r="GX47" s="24">
        <v>0</v>
      </c>
      <c r="GY47" s="24">
        <v>0</v>
      </c>
      <c r="GZ47" s="24">
        <v>0</v>
      </c>
      <c r="HA47" s="24">
        <v>0</v>
      </c>
      <c r="HB47" s="24">
        <v>0</v>
      </c>
      <c r="HC47" s="24">
        <v>0</v>
      </c>
      <c r="HD47" s="24">
        <v>0</v>
      </c>
      <c r="HE47" s="24">
        <v>0</v>
      </c>
      <c r="HF47" s="24">
        <v>0</v>
      </c>
      <c r="HG47" s="24">
        <v>0</v>
      </c>
      <c r="HH47" s="24">
        <v>0</v>
      </c>
      <c r="HI47" s="24">
        <v>0</v>
      </c>
      <c r="HJ47" s="24">
        <v>0</v>
      </c>
      <c r="HK47" s="24">
        <v>0</v>
      </c>
      <c r="HL47" s="24">
        <v>0</v>
      </c>
      <c r="HM47" s="24">
        <v>0</v>
      </c>
      <c r="HN47" s="24">
        <v>0</v>
      </c>
      <c r="HO47" s="24">
        <v>0</v>
      </c>
      <c r="HP47" s="24">
        <v>0</v>
      </c>
      <c r="HQ47" s="24">
        <v>0</v>
      </c>
      <c r="HR47" s="24">
        <v>0</v>
      </c>
      <c r="HS47" s="24">
        <v>0</v>
      </c>
      <c r="HT47" s="24">
        <v>0</v>
      </c>
      <c r="HU47" s="24">
        <v>0</v>
      </c>
      <c r="HV47" s="24">
        <v>0</v>
      </c>
      <c r="HW47" s="24">
        <v>0</v>
      </c>
      <c r="HX47" s="24">
        <v>0</v>
      </c>
      <c r="HY47" s="24">
        <v>0</v>
      </c>
      <c r="ID47" s="24">
        <v>0</v>
      </c>
      <c r="IE47" s="24">
        <v>0</v>
      </c>
      <c r="IF47" s="24">
        <v>0</v>
      </c>
      <c r="IG47" s="24">
        <v>0</v>
      </c>
      <c r="IH47" s="24">
        <v>0</v>
      </c>
      <c r="II47" s="24">
        <v>0</v>
      </c>
      <c r="IJ47" s="24">
        <v>0</v>
      </c>
      <c r="IK47" s="24">
        <v>0</v>
      </c>
      <c r="IL47" s="24">
        <v>0</v>
      </c>
      <c r="IM47" s="24">
        <v>0</v>
      </c>
      <c r="IN47" s="24">
        <v>0</v>
      </c>
      <c r="IO47" s="24">
        <v>0</v>
      </c>
      <c r="IP47" s="24">
        <v>0</v>
      </c>
      <c r="IQ47" s="24">
        <v>0</v>
      </c>
      <c r="IR47" s="24">
        <v>0</v>
      </c>
      <c r="IS47" s="24">
        <v>0</v>
      </c>
      <c r="IT47" s="24">
        <v>0</v>
      </c>
      <c r="IU47" s="24">
        <v>0</v>
      </c>
      <c r="IV47" s="24">
        <v>0</v>
      </c>
      <c r="IW47" s="24">
        <v>0</v>
      </c>
      <c r="IX47" s="24">
        <v>0</v>
      </c>
      <c r="IY47" s="24">
        <v>0</v>
      </c>
      <c r="IZ47" s="24">
        <v>0</v>
      </c>
      <c r="JA47" s="24">
        <v>0</v>
      </c>
      <c r="JB47" s="24">
        <v>0</v>
      </c>
      <c r="JC47" s="24">
        <v>0</v>
      </c>
      <c r="JD47" s="24">
        <v>0</v>
      </c>
      <c r="JE47" s="24">
        <v>0</v>
      </c>
      <c r="JF47" s="24">
        <v>0</v>
      </c>
      <c r="JG47" s="24">
        <v>0</v>
      </c>
      <c r="JH47" s="24">
        <v>0</v>
      </c>
      <c r="JI47" s="24">
        <v>0</v>
      </c>
      <c r="JJ47" s="24">
        <v>0</v>
      </c>
      <c r="JK47" s="24">
        <v>0</v>
      </c>
      <c r="JL47" s="24">
        <v>0</v>
      </c>
      <c r="JM47" s="24">
        <v>0</v>
      </c>
      <c r="JN47" s="24">
        <v>0</v>
      </c>
      <c r="JO47" s="24">
        <v>0</v>
      </c>
      <c r="JP47" s="24">
        <v>0</v>
      </c>
      <c r="JQ47" s="24">
        <v>0</v>
      </c>
      <c r="JR47" s="24">
        <v>0</v>
      </c>
      <c r="JS47" s="24">
        <v>0</v>
      </c>
      <c r="JT47" s="24">
        <v>0</v>
      </c>
      <c r="JU47" s="24">
        <v>0</v>
      </c>
      <c r="JV47" s="28">
        <v>0</v>
      </c>
      <c r="JW47" s="28">
        <v>0</v>
      </c>
      <c r="JX47" s="28">
        <v>0</v>
      </c>
      <c r="JY47" s="24">
        <v>0</v>
      </c>
      <c r="JZ47" s="24">
        <v>0</v>
      </c>
      <c r="KA47" s="24">
        <v>0</v>
      </c>
      <c r="KB47" s="24">
        <v>0</v>
      </c>
      <c r="KC47" s="24">
        <v>0</v>
      </c>
      <c r="KD47" s="24">
        <v>0</v>
      </c>
      <c r="KE47" s="24">
        <v>0</v>
      </c>
      <c r="KF47" s="24">
        <v>0</v>
      </c>
      <c r="KG47" s="24">
        <v>0</v>
      </c>
      <c r="KH47" s="24">
        <v>0</v>
      </c>
      <c r="KI47" s="24">
        <v>0</v>
      </c>
      <c r="KJ47" s="24">
        <v>0</v>
      </c>
      <c r="KK47" s="24">
        <v>0</v>
      </c>
      <c r="KL47" s="24">
        <v>0</v>
      </c>
      <c r="KM47" s="24">
        <v>0</v>
      </c>
      <c r="KN47" s="24">
        <v>0</v>
      </c>
      <c r="KO47" s="24">
        <v>0</v>
      </c>
      <c r="KP47" s="24">
        <v>0</v>
      </c>
      <c r="KQ47" s="24">
        <v>0</v>
      </c>
      <c r="KR47" s="24">
        <v>0</v>
      </c>
      <c r="KS47" s="24">
        <v>0</v>
      </c>
      <c r="KT47" s="24">
        <v>0</v>
      </c>
      <c r="KU47" s="24">
        <v>0</v>
      </c>
      <c r="KV47" s="24">
        <v>0</v>
      </c>
      <c r="KW47" s="24">
        <v>0</v>
      </c>
      <c r="KX47" s="24">
        <v>0</v>
      </c>
      <c r="KY47" s="24">
        <v>0</v>
      </c>
      <c r="KZ47" s="24">
        <v>0</v>
      </c>
      <c r="LA47" s="24">
        <v>0</v>
      </c>
      <c r="LB47" s="24">
        <v>0</v>
      </c>
      <c r="LC47" s="24">
        <v>0</v>
      </c>
      <c r="LD47" s="24">
        <v>0</v>
      </c>
      <c r="LE47" s="24">
        <v>0</v>
      </c>
      <c r="LF47" s="24">
        <v>0</v>
      </c>
      <c r="LG47" s="24">
        <v>0</v>
      </c>
      <c r="LH47" s="24">
        <v>0</v>
      </c>
      <c r="LM47" s="24">
        <v>0</v>
      </c>
      <c r="LN47" s="24">
        <v>0</v>
      </c>
      <c r="LO47" s="24">
        <v>0</v>
      </c>
      <c r="LP47" s="24">
        <v>0</v>
      </c>
      <c r="LQ47" s="24">
        <v>0</v>
      </c>
      <c r="LR47" s="24">
        <v>0</v>
      </c>
      <c r="LS47" s="24">
        <v>0</v>
      </c>
      <c r="LT47" s="24">
        <v>0</v>
      </c>
      <c r="LU47" s="24">
        <v>0</v>
      </c>
      <c r="LV47" s="24">
        <v>0</v>
      </c>
      <c r="LW47" s="24">
        <v>0</v>
      </c>
      <c r="LX47" s="24">
        <v>0</v>
      </c>
    </row>
    <row r="48" spans="1:336" x14ac:dyDescent="0.25">
      <c r="A48" s="26">
        <v>150</v>
      </c>
      <c r="B48" s="26" t="s">
        <v>373</v>
      </c>
      <c r="C48" s="26" t="s">
        <v>452</v>
      </c>
      <c r="D48" s="26" t="s">
        <v>462</v>
      </c>
      <c r="E48" s="26" t="s">
        <v>373</v>
      </c>
      <c r="F48" s="26">
        <v>4</v>
      </c>
      <c r="G48" s="26">
        <v>2</v>
      </c>
      <c r="H48" s="26">
        <v>3</v>
      </c>
      <c r="I48" s="26">
        <v>0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 t="s">
        <v>320</v>
      </c>
      <c r="W48" s="26"/>
      <c r="X48" s="26" t="b">
        <v>0</v>
      </c>
      <c r="Y48" s="26" t="b">
        <v>0</v>
      </c>
      <c r="Z48" s="26" t="s">
        <v>463</v>
      </c>
      <c r="AA48" s="26" t="s">
        <v>455</v>
      </c>
      <c r="AB48" s="26" t="s">
        <v>373</v>
      </c>
      <c r="AC48" s="26" t="s">
        <v>373</v>
      </c>
      <c r="AD48" s="26" t="s">
        <v>452</v>
      </c>
      <c r="AE48" s="26" t="s">
        <v>456</v>
      </c>
      <c r="AF48" s="26">
        <v>0</v>
      </c>
      <c r="AG48" s="26">
        <v>0</v>
      </c>
      <c r="AH48" s="26"/>
      <c r="AI48" s="26"/>
      <c r="AJ48" s="26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s="26">
        <v>0</v>
      </c>
      <c r="AT48" s="26">
        <v>0</v>
      </c>
      <c r="AU48" s="26">
        <v>0</v>
      </c>
      <c r="AV48" s="26">
        <v>0</v>
      </c>
      <c r="AW48" s="26"/>
      <c r="AX48" s="26"/>
      <c r="AY48" s="26">
        <v>0</v>
      </c>
      <c r="AZ48" s="26">
        <v>0</v>
      </c>
      <c r="BB48" s="26">
        <v>0</v>
      </c>
      <c r="BC48" s="26"/>
      <c r="BD48" s="26"/>
      <c r="BE48" s="26"/>
      <c r="BF48" s="26">
        <v>0</v>
      </c>
      <c r="BG48" s="26"/>
      <c r="BH48" s="26"/>
      <c r="BI48" s="26"/>
      <c r="BJ48" s="26">
        <v>0</v>
      </c>
      <c r="BK48" s="26">
        <v>0</v>
      </c>
      <c r="BL48" s="26">
        <v>0</v>
      </c>
      <c r="BM48" s="26">
        <v>0</v>
      </c>
      <c r="BN48" s="26">
        <v>0</v>
      </c>
      <c r="BO48" s="26"/>
      <c r="BP48">
        <f t="shared" si="1"/>
        <v>40</v>
      </c>
      <c r="BR48" s="26">
        <v>2</v>
      </c>
      <c r="BS48" s="26">
        <v>4</v>
      </c>
      <c r="BT48" s="26">
        <v>0</v>
      </c>
      <c r="BU48" s="26">
        <v>5</v>
      </c>
      <c r="BV48" s="26">
        <v>0</v>
      </c>
      <c r="BW48" s="26">
        <v>16</v>
      </c>
      <c r="BX48" s="26">
        <v>0</v>
      </c>
      <c r="BY48" s="26">
        <v>0</v>
      </c>
      <c r="BZ48" s="26">
        <v>0</v>
      </c>
      <c r="CA48" s="26">
        <v>0</v>
      </c>
      <c r="CB48" s="26">
        <v>4</v>
      </c>
      <c r="CC48" s="26">
        <v>0</v>
      </c>
      <c r="CD48" s="26">
        <v>4</v>
      </c>
      <c r="CE48" s="26">
        <v>0</v>
      </c>
      <c r="CF48" s="26">
        <v>0</v>
      </c>
      <c r="CG48" s="26">
        <v>0</v>
      </c>
      <c r="CH48" s="26">
        <v>0</v>
      </c>
      <c r="CI48" s="26">
        <v>0</v>
      </c>
      <c r="CJ48" s="26">
        <v>0</v>
      </c>
      <c r="CK48" s="26">
        <v>0</v>
      </c>
      <c r="CL48" s="26">
        <v>0</v>
      </c>
      <c r="CM48" s="26">
        <v>3</v>
      </c>
      <c r="CN48" s="26">
        <v>1</v>
      </c>
      <c r="CO48" s="26">
        <v>1</v>
      </c>
      <c r="CP48" s="26">
        <v>0</v>
      </c>
      <c r="CQ48" s="26">
        <v>0</v>
      </c>
      <c r="CR48" s="26">
        <v>0</v>
      </c>
      <c r="CS48" s="26">
        <v>0</v>
      </c>
      <c r="CT48" s="26">
        <v>0</v>
      </c>
      <c r="CU48" s="26"/>
      <c r="CV48" s="26">
        <v>0</v>
      </c>
      <c r="CW48" s="26">
        <v>0</v>
      </c>
      <c r="CX48" s="26">
        <v>0</v>
      </c>
      <c r="CY48" s="26">
        <v>0</v>
      </c>
      <c r="DA48" s="25"/>
      <c r="DB48">
        <v>0</v>
      </c>
      <c r="DC48">
        <v>0</v>
      </c>
      <c r="DD48">
        <v>0</v>
      </c>
      <c r="DE48">
        <v>0</v>
      </c>
      <c r="DF48" s="26">
        <v>0</v>
      </c>
      <c r="DG48" s="26">
        <v>0</v>
      </c>
      <c r="DH48" s="26">
        <v>0</v>
      </c>
      <c r="DI48" s="26">
        <v>0</v>
      </c>
      <c r="DJ48" s="26">
        <v>0</v>
      </c>
      <c r="DK48" s="26">
        <v>0</v>
      </c>
      <c r="DL48" s="26">
        <v>0</v>
      </c>
      <c r="DM48" s="26">
        <v>0</v>
      </c>
      <c r="DN48" s="26">
        <v>0</v>
      </c>
      <c r="DO48" s="26">
        <v>0</v>
      </c>
      <c r="DP48" s="26">
        <v>0</v>
      </c>
      <c r="DQ48" s="26">
        <v>0</v>
      </c>
      <c r="DR48" s="26">
        <v>0</v>
      </c>
      <c r="DS48" s="26">
        <v>0</v>
      </c>
      <c r="DT48" s="26">
        <v>0</v>
      </c>
      <c r="DU48" s="26">
        <v>0</v>
      </c>
      <c r="DV48" s="26">
        <v>0</v>
      </c>
      <c r="DW48" s="26">
        <v>0</v>
      </c>
      <c r="DX48" s="26">
        <v>0</v>
      </c>
      <c r="DY48" s="26">
        <v>0</v>
      </c>
      <c r="DZ48" s="26">
        <v>0</v>
      </c>
      <c r="EA48" s="26">
        <v>0</v>
      </c>
      <c r="EB48" s="26">
        <v>0</v>
      </c>
      <c r="EC48" s="26">
        <v>0</v>
      </c>
      <c r="ED48" s="26">
        <v>0</v>
      </c>
      <c r="EE48" s="26">
        <v>0</v>
      </c>
      <c r="EF48" s="26">
        <v>0</v>
      </c>
      <c r="EG48" s="26">
        <v>0</v>
      </c>
      <c r="EH48" s="26">
        <v>0</v>
      </c>
      <c r="EI48" s="26">
        <v>0</v>
      </c>
      <c r="EJ48" s="26">
        <v>0</v>
      </c>
      <c r="EK48" s="26">
        <v>0</v>
      </c>
      <c r="EL48" s="26">
        <v>0</v>
      </c>
      <c r="EM48" s="26">
        <v>0</v>
      </c>
      <c r="EN48" s="26">
        <v>0</v>
      </c>
      <c r="EO48" s="26">
        <v>0</v>
      </c>
      <c r="EP48" s="26">
        <v>0</v>
      </c>
      <c r="EQ48" s="26">
        <v>0</v>
      </c>
      <c r="ER48" s="26">
        <v>0</v>
      </c>
      <c r="ES48" s="26">
        <v>0</v>
      </c>
      <c r="ET48" s="26">
        <v>0</v>
      </c>
      <c r="EU48" s="26">
        <v>0</v>
      </c>
      <c r="EV48" s="26">
        <v>0</v>
      </c>
      <c r="EW48" s="26">
        <v>0</v>
      </c>
      <c r="FB48" s="26">
        <v>0</v>
      </c>
      <c r="FC48" s="26">
        <v>0</v>
      </c>
      <c r="FD48" s="26">
        <v>0</v>
      </c>
      <c r="FE48" s="26">
        <v>0</v>
      </c>
      <c r="FF48" s="26">
        <v>0</v>
      </c>
      <c r="FG48" s="26">
        <v>0</v>
      </c>
      <c r="FH48" s="26">
        <v>0</v>
      </c>
      <c r="FI48" s="26">
        <v>0</v>
      </c>
      <c r="FJ48" s="26">
        <v>0</v>
      </c>
      <c r="FK48" s="26">
        <v>0</v>
      </c>
      <c r="FL48" s="26">
        <v>0</v>
      </c>
      <c r="FM48" s="26">
        <v>0</v>
      </c>
      <c r="FN48" s="26">
        <v>0</v>
      </c>
      <c r="FO48" s="26">
        <v>0</v>
      </c>
      <c r="FP48" s="26">
        <v>0</v>
      </c>
      <c r="FQ48" s="26">
        <v>0</v>
      </c>
      <c r="FR48" s="26">
        <v>0</v>
      </c>
      <c r="FS48" s="26">
        <v>0</v>
      </c>
      <c r="FT48" s="26">
        <v>0</v>
      </c>
      <c r="FU48" s="26">
        <v>0</v>
      </c>
      <c r="FV48" s="26">
        <v>0</v>
      </c>
      <c r="FW48" s="26">
        <v>0</v>
      </c>
      <c r="FX48" s="26">
        <v>0</v>
      </c>
      <c r="FY48" s="26">
        <v>0</v>
      </c>
      <c r="FZ48" s="26">
        <v>0</v>
      </c>
      <c r="GA48" s="26">
        <v>0</v>
      </c>
      <c r="GB48" s="26">
        <v>0</v>
      </c>
      <c r="GC48" s="26">
        <v>0</v>
      </c>
      <c r="GD48" s="26">
        <v>0</v>
      </c>
      <c r="GE48" s="26">
        <v>0</v>
      </c>
      <c r="GF48" s="26">
        <v>0</v>
      </c>
      <c r="GG48" s="26">
        <v>0</v>
      </c>
      <c r="GH48" s="26">
        <v>0</v>
      </c>
      <c r="GI48" s="26">
        <v>0</v>
      </c>
      <c r="GJ48" s="26">
        <v>0</v>
      </c>
      <c r="GK48" s="26">
        <v>0</v>
      </c>
      <c r="GL48" s="26">
        <v>0</v>
      </c>
      <c r="GM48" s="26">
        <v>0</v>
      </c>
      <c r="GN48" s="26">
        <v>0</v>
      </c>
      <c r="GO48" s="26">
        <v>0</v>
      </c>
      <c r="GP48" s="26">
        <v>0</v>
      </c>
      <c r="GQ48" s="26">
        <v>0</v>
      </c>
      <c r="GR48" s="26">
        <v>0</v>
      </c>
      <c r="GS48" s="26">
        <v>0</v>
      </c>
      <c r="GT48" s="26">
        <v>0</v>
      </c>
      <c r="GU48" s="26">
        <v>0</v>
      </c>
      <c r="GV48" s="26">
        <v>0</v>
      </c>
      <c r="GW48" s="26">
        <v>0</v>
      </c>
      <c r="GX48" s="26">
        <v>0</v>
      </c>
      <c r="GY48" s="26">
        <v>0</v>
      </c>
      <c r="GZ48" s="26">
        <v>0</v>
      </c>
      <c r="HA48" s="26">
        <v>0</v>
      </c>
      <c r="HB48" s="26">
        <v>0</v>
      </c>
      <c r="HC48" s="26">
        <v>0</v>
      </c>
      <c r="HD48" s="26">
        <v>0</v>
      </c>
      <c r="HE48" s="26">
        <v>0</v>
      </c>
      <c r="HF48" s="26">
        <v>0</v>
      </c>
      <c r="HG48" s="26">
        <v>0</v>
      </c>
      <c r="HH48" s="26">
        <v>0</v>
      </c>
      <c r="HI48" s="26">
        <v>0</v>
      </c>
      <c r="HJ48" s="26">
        <v>0</v>
      </c>
      <c r="HK48" s="26">
        <v>0</v>
      </c>
      <c r="HL48" s="26">
        <v>0</v>
      </c>
      <c r="HM48" s="26">
        <v>0</v>
      </c>
      <c r="HN48" s="26">
        <v>0</v>
      </c>
      <c r="HO48" s="26">
        <v>0</v>
      </c>
      <c r="HP48" s="26">
        <v>0</v>
      </c>
      <c r="HQ48" s="26">
        <v>0</v>
      </c>
      <c r="HR48" s="26">
        <v>0</v>
      </c>
      <c r="HS48" s="26">
        <v>0</v>
      </c>
      <c r="HT48" s="26">
        <v>0</v>
      </c>
      <c r="HU48" s="26">
        <v>0</v>
      </c>
      <c r="HV48" s="26">
        <v>0</v>
      </c>
      <c r="HW48" s="26">
        <v>0</v>
      </c>
      <c r="HX48" s="26">
        <v>0</v>
      </c>
      <c r="HY48" s="26">
        <v>0</v>
      </c>
      <c r="ID48" s="26">
        <v>0</v>
      </c>
      <c r="IE48" s="26">
        <v>0</v>
      </c>
      <c r="IF48" s="26">
        <v>0</v>
      </c>
      <c r="IG48" s="26">
        <v>0</v>
      </c>
      <c r="IH48" s="26">
        <v>0</v>
      </c>
      <c r="II48" s="26">
        <v>0</v>
      </c>
      <c r="IJ48" s="26">
        <v>0</v>
      </c>
      <c r="IK48" s="26">
        <v>0</v>
      </c>
      <c r="IL48" s="26">
        <v>0</v>
      </c>
      <c r="IM48" s="26">
        <v>0</v>
      </c>
      <c r="IN48" s="26">
        <v>0</v>
      </c>
      <c r="IO48" s="26">
        <v>0</v>
      </c>
      <c r="IP48" s="26">
        <v>0</v>
      </c>
      <c r="IQ48" s="26">
        <v>0</v>
      </c>
      <c r="IR48" s="26">
        <v>0</v>
      </c>
      <c r="IS48" s="26">
        <v>0</v>
      </c>
      <c r="IT48" s="26">
        <v>0</v>
      </c>
      <c r="IU48" s="26">
        <v>0</v>
      </c>
      <c r="IV48" s="26">
        <v>0</v>
      </c>
      <c r="IW48" s="26">
        <v>0</v>
      </c>
      <c r="IX48" s="26">
        <v>0</v>
      </c>
      <c r="IY48" s="26">
        <v>0</v>
      </c>
      <c r="IZ48" s="26">
        <v>0</v>
      </c>
      <c r="JA48" s="26">
        <v>0</v>
      </c>
      <c r="JB48" s="26">
        <v>0</v>
      </c>
      <c r="JC48" s="26">
        <v>0</v>
      </c>
      <c r="JD48" s="26">
        <v>0</v>
      </c>
      <c r="JE48" s="26">
        <v>0</v>
      </c>
      <c r="JF48" s="26">
        <v>0</v>
      </c>
      <c r="JG48" s="26">
        <v>0</v>
      </c>
      <c r="JH48" s="26">
        <v>0</v>
      </c>
      <c r="JI48" s="26">
        <v>0</v>
      </c>
      <c r="JJ48" s="26">
        <v>0</v>
      </c>
      <c r="JK48" s="26">
        <v>0</v>
      </c>
      <c r="JL48" s="26">
        <v>0</v>
      </c>
      <c r="JM48" s="26">
        <v>0</v>
      </c>
      <c r="JN48" s="26">
        <v>0</v>
      </c>
      <c r="JO48" s="26">
        <v>0</v>
      </c>
      <c r="JP48" s="26">
        <v>0</v>
      </c>
      <c r="JQ48" s="26">
        <v>0</v>
      </c>
      <c r="JR48" s="26">
        <v>0</v>
      </c>
      <c r="JS48" s="26">
        <v>0</v>
      </c>
      <c r="JT48" s="26">
        <v>0</v>
      </c>
      <c r="JU48" s="26">
        <v>0</v>
      </c>
      <c r="JV48" s="28">
        <v>0</v>
      </c>
      <c r="JW48" s="28">
        <v>0</v>
      </c>
      <c r="JX48" s="28">
        <v>0</v>
      </c>
      <c r="JY48" s="26">
        <v>0</v>
      </c>
      <c r="JZ48" s="26">
        <v>0</v>
      </c>
      <c r="KA48" s="26">
        <v>0</v>
      </c>
      <c r="KB48" s="26">
        <v>0</v>
      </c>
      <c r="KC48" s="26">
        <v>0</v>
      </c>
      <c r="KD48" s="26">
        <v>0</v>
      </c>
      <c r="KE48" s="26">
        <v>0</v>
      </c>
      <c r="KF48" s="26">
        <v>0</v>
      </c>
      <c r="KG48" s="26">
        <v>0</v>
      </c>
      <c r="KH48" s="26">
        <v>0</v>
      </c>
      <c r="KI48" s="26">
        <v>0</v>
      </c>
      <c r="KJ48" s="26">
        <v>0</v>
      </c>
      <c r="KK48" s="26">
        <v>0</v>
      </c>
      <c r="KL48" s="26">
        <v>0</v>
      </c>
      <c r="KM48" s="26">
        <v>0</v>
      </c>
      <c r="KN48" s="26">
        <v>0</v>
      </c>
      <c r="KO48" s="26">
        <v>0</v>
      </c>
      <c r="KP48" s="26">
        <v>0</v>
      </c>
      <c r="KQ48" s="26">
        <v>0</v>
      </c>
      <c r="KR48" s="26">
        <v>0</v>
      </c>
      <c r="KS48" s="26">
        <v>0</v>
      </c>
      <c r="KT48" s="26">
        <v>0</v>
      </c>
      <c r="KU48" s="26">
        <v>0</v>
      </c>
      <c r="KV48" s="26">
        <v>0</v>
      </c>
      <c r="KW48" s="26">
        <v>0</v>
      </c>
      <c r="KX48" s="26">
        <v>0</v>
      </c>
      <c r="KY48" s="26">
        <v>0</v>
      </c>
      <c r="KZ48" s="26">
        <v>0</v>
      </c>
      <c r="LA48" s="26">
        <v>0</v>
      </c>
      <c r="LB48" s="26">
        <v>0</v>
      </c>
      <c r="LC48" s="26">
        <v>0</v>
      </c>
      <c r="LD48" s="26">
        <v>0</v>
      </c>
      <c r="LE48" s="26">
        <v>0</v>
      </c>
      <c r="LF48" s="26">
        <v>0</v>
      </c>
      <c r="LG48" s="26">
        <v>0</v>
      </c>
      <c r="LH48" s="26">
        <v>0</v>
      </c>
      <c r="LM48" s="26">
        <v>0</v>
      </c>
      <c r="LN48" s="26">
        <v>0</v>
      </c>
      <c r="LO48" s="26">
        <v>0</v>
      </c>
      <c r="LP48" s="26">
        <v>0</v>
      </c>
      <c r="LQ48" s="26">
        <v>0</v>
      </c>
      <c r="LR48" s="26">
        <v>0</v>
      </c>
      <c r="LS48" s="26">
        <v>0</v>
      </c>
      <c r="LT48" s="26">
        <v>0</v>
      </c>
      <c r="LU48" s="26">
        <v>0</v>
      </c>
      <c r="LV48" s="26">
        <v>0</v>
      </c>
      <c r="LW48" s="26">
        <v>0</v>
      </c>
      <c r="LX48" s="26">
        <v>0</v>
      </c>
    </row>
    <row r="49" spans="1:336" x14ac:dyDescent="0.25">
      <c r="A49">
        <v>151</v>
      </c>
      <c r="B49" s="23" t="s">
        <v>353</v>
      </c>
      <c r="C49" t="s">
        <v>464</v>
      </c>
      <c r="D49" t="s">
        <v>465</v>
      </c>
      <c r="E49" t="s">
        <v>316</v>
      </c>
      <c r="F49">
        <v>5</v>
      </c>
      <c r="G49">
        <v>8</v>
      </c>
      <c r="H49">
        <v>1</v>
      </c>
      <c r="I49">
        <v>1</v>
      </c>
      <c r="K49" t="s">
        <v>317</v>
      </c>
      <c r="M49" t="s">
        <v>466</v>
      </c>
      <c r="O49" t="b">
        <v>1</v>
      </c>
      <c r="P49" t="b">
        <v>0</v>
      </c>
      <c r="Q49" t="b">
        <v>1</v>
      </c>
      <c r="R49" t="b">
        <v>1</v>
      </c>
      <c r="S49" t="b">
        <v>0</v>
      </c>
      <c r="T49" t="b">
        <v>0</v>
      </c>
      <c r="U49" s="27"/>
      <c r="V49" t="s">
        <v>320</v>
      </c>
      <c r="W49" t="s">
        <v>321</v>
      </c>
      <c r="X49" t="b">
        <v>0</v>
      </c>
      <c r="Y49" t="b">
        <v>0</v>
      </c>
      <c r="Z49" t="s">
        <v>467</v>
      </c>
      <c r="AA49" t="s">
        <v>468</v>
      </c>
      <c r="AB49" t="s">
        <v>316</v>
      </c>
      <c r="AC49" t="s">
        <v>1</v>
      </c>
      <c r="AD49" t="s">
        <v>464</v>
      </c>
      <c r="AE49" t="s">
        <v>469</v>
      </c>
      <c r="AF49">
        <v>0</v>
      </c>
      <c r="AG49">
        <v>21</v>
      </c>
      <c r="AH49">
        <v>6</v>
      </c>
      <c r="AI49">
        <v>11</v>
      </c>
      <c r="AJ49">
        <v>4</v>
      </c>
      <c r="AK49">
        <v>20</v>
      </c>
      <c r="AL49">
        <v>5</v>
      </c>
      <c r="AM49">
        <v>11</v>
      </c>
      <c r="AN49">
        <v>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X49">
        <f t="shared" ref="AX49:AX51" si="5">BB49+BF49+BJ49+BK49</f>
        <v>5.8265895953757223</v>
      </c>
      <c r="AY49">
        <v>0.48554913294797686</v>
      </c>
      <c r="AZ49">
        <v>2.4277456647398843</v>
      </c>
      <c r="BB49">
        <v>2.5491329479768785</v>
      </c>
      <c r="BC49">
        <v>1.9421965317919074</v>
      </c>
      <c r="BD49">
        <v>0</v>
      </c>
      <c r="BE49">
        <v>0.60693641618497107</v>
      </c>
      <c r="BF49">
        <v>0.72832369942196529</v>
      </c>
      <c r="BG49">
        <v>0.72832369942196529</v>
      </c>
      <c r="BH49">
        <v>0</v>
      </c>
      <c r="BI49">
        <v>0</v>
      </c>
      <c r="BJ49">
        <v>1.699421965317919</v>
      </c>
      <c r="BK49">
        <v>0.8497109826589595</v>
      </c>
      <c r="BL49">
        <v>0.48554913294797686</v>
      </c>
      <c r="BM49">
        <v>2.4277456647398843</v>
      </c>
      <c r="BN49">
        <v>0</v>
      </c>
      <c r="BP49">
        <f t="shared" si="1"/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V49">
        <v>0</v>
      </c>
      <c r="CW49">
        <v>0</v>
      </c>
      <c r="CX49">
        <v>0</v>
      </c>
      <c r="CY49">
        <v>0</v>
      </c>
      <c r="DA49" s="25"/>
      <c r="DB49">
        <v>20</v>
      </c>
      <c r="DC49">
        <v>5</v>
      </c>
      <c r="DD49">
        <v>11</v>
      </c>
      <c r="DE49">
        <v>4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 s="28">
        <v>0</v>
      </c>
      <c r="JW49" s="28">
        <v>0</v>
      </c>
      <c r="JX49" s="28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</row>
    <row r="50" spans="1:336" x14ac:dyDescent="0.25">
      <c r="A50">
        <v>155</v>
      </c>
      <c r="B50" s="23" t="s">
        <v>470</v>
      </c>
      <c r="C50" t="s">
        <v>464</v>
      </c>
      <c r="D50" t="s">
        <v>471</v>
      </c>
      <c r="E50" t="s">
        <v>316</v>
      </c>
      <c r="F50">
        <v>5</v>
      </c>
      <c r="G50">
        <v>8</v>
      </c>
      <c r="H50">
        <v>2</v>
      </c>
      <c r="I50">
        <v>1</v>
      </c>
      <c r="K50" t="s">
        <v>317</v>
      </c>
      <c r="M50" t="s">
        <v>466</v>
      </c>
      <c r="O50" t="b">
        <v>1</v>
      </c>
      <c r="P50" t="b">
        <v>0</v>
      </c>
      <c r="Q50" t="b">
        <v>0</v>
      </c>
      <c r="R50" t="b">
        <v>1</v>
      </c>
      <c r="S50" t="b">
        <v>1</v>
      </c>
      <c r="T50" t="b">
        <v>1</v>
      </c>
      <c r="U50" s="27"/>
      <c r="V50" t="s">
        <v>320</v>
      </c>
      <c r="W50" t="s">
        <v>321</v>
      </c>
      <c r="X50" t="b">
        <v>0</v>
      </c>
      <c r="Y50" t="b">
        <v>0</v>
      </c>
      <c r="Z50" t="s">
        <v>472</v>
      </c>
      <c r="AA50" t="s">
        <v>468</v>
      </c>
      <c r="AB50" t="s">
        <v>316</v>
      </c>
      <c r="AC50" t="s">
        <v>1</v>
      </c>
      <c r="AD50" t="s">
        <v>464</v>
      </c>
      <c r="AE50" t="s">
        <v>469</v>
      </c>
      <c r="AF50">
        <v>0</v>
      </c>
      <c r="AG50">
        <v>21</v>
      </c>
      <c r="AH50">
        <v>14</v>
      </c>
      <c r="AI50">
        <v>6</v>
      </c>
      <c r="AJ50">
        <v>1</v>
      </c>
      <c r="AK50">
        <v>20</v>
      </c>
      <c r="AL50">
        <v>13</v>
      </c>
      <c r="AM50">
        <v>6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X50">
        <f t="shared" si="5"/>
        <v>5.8265895953757223</v>
      </c>
      <c r="AY50">
        <v>0.48554913294797686</v>
      </c>
      <c r="AZ50">
        <v>2.4277456647398843</v>
      </c>
      <c r="BB50">
        <v>2.5491329479768785</v>
      </c>
      <c r="BC50">
        <v>1.9421965317919074</v>
      </c>
      <c r="BD50">
        <v>0</v>
      </c>
      <c r="BE50">
        <v>0.60693641618497107</v>
      </c>
      <c r="BF50">
        <v>0.72832369942196529</v>
      </c>
      <c r="BG50">
        <v>0.72832369942196529</v>
      </c>
      <c r="BH50">
        <v>0</v>
      </c>
      <c r="BI50">
        <v>0</v>
      </c>
      <c r="BJ50">
        <v>1.699421965317919</v>
      </c>
      <c r="BK50">
        <v>0.8497109826589595</v>
      </c>
      <c r="BL50">
        <v>0.48554913294797686</v>
      </c>
      <c r="BM50">
        <v>2.4277456647398843</v>
      </c>
      <c r="BN50">
        <v>0</v>
      </c>
      <c r="BP50">
        <f t="shared" si="1"/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V50">
        <v>0</v>
      </c>
      <c r="CW50">
        <v>0</v>
      </c>
      <c r="CX50">
        <v>0</v>
      </c>
      <c r="CY50">
        <v>0</v>
      </c>
      <c r="DA50" s="25"/>
      <c r="DB50">
        <v>20</v>
      </c>
      <c r="DC50">
        <v>13</v>
      </c>
      <c r="DD50">
        <v>6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 s="28">
        <v>0</v>
      </c>
      <c r="JW50" s="28">
        <v>0</v>
      </c>
      <c r="JX50" s="28">
        <v>0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1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</row>
    <row r="51" spans="1:336" x14ac:dyDescent="0.25">
      <c r="A51">
        <v>159</v>
      </c>
      <c r="B51" s="23" t="s">
        <v>415</v>
      </c>
      <c r="C51" t="s">
        <v>464</v>
      </c>
      <c r="D51" t="s">
        <v>473</v>
      </c>
      <c r="E51" t="s">
        <v>316</v>
      </c>
      <c r="F51">
        <v>5</v>
      </c>
      <c r="G51">
        <v>8</v>
      </c>
      <c r="H51">
        <v>3</v>
      </c>
      <c r="I51">
        <v>1</v>
      </c>
      <c r="K51" t="s">
        <v>355</v>
      </c>
      <c r="M51" t="s">
        <v>335</v>
      </c>
      <c r="O51" t="b">
        <v>1</v>
      </c>
      <c r="P51" t="b">
        <v>1</v>
      </c>
      <c r="Q51" t="b">
        <v>0</v>
      </c>
      <c r="R51" t="b">
        <v>1</v>
      </c>
      <c r="S51" t="b">
        <v>0</v>
      </c>
      <c r="T51" t="b">
        <v>1</v>
      </c>
      <c r="V51" t="s">
        <v>320</v>
      </c>
      <c r="W51" t="s">
        <v>321</v>
      </c>
      <c r="X51" t="b">
        <v>0</v>
      </c>
      <c r="Y51" t="b">
        <v>0</v>
      </c>
      <c r="Z51" t="s">
        <v>474</v>
      </c>
      <c r="AA51" t="s">
        <v>468</v>
      </c>
      <c r="AB51" t="s">
        <v>316</v>
      </c>
      <c r="AC51" t="s">
        <v>1</v>
      </c>
      <c r="AD51" t="s">
        <v>464</v>
      </c>
      <c r="AE51" t="s">
        <v>469</v>
      </c>
      <c r="AF51">
        <v>4</v>
      </c>
      <c r="AG51">
        <v>21</v>
      </c>
      <c r="AH51">
        <v>12</v>
      </c>
      <c r="AI51">
        <v>4</v>
      </c>
      <c r="AJ51">
        <v>5</v>
      </c>
      <c r="AK51">
        <v>20</v>
      </c>
      <c r="AL51">
        <v>11</v>
      </c>
      <c r="AM51">
        <v>4</v>
      </c>
      <c r="AN51">
        <v>5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X51">
        <f t="shared" si="5"/>
        <v>5.8265895953757223</v>
      </c>
      <c r="AY51">
        <v>0.48554913294797686</v>
      </c>
      <c r="AZ51">
        <v>2.4277456647398843</v>
      </c>
      <c r="BB51">
        <v>2.5491329479768785</v>
      </c>
      <c r="BC51">
        <v>1.9421965317919074</v>
      </c>
      <c r="BD51">
        <v>0</v>
      </c>
      <c r="BE51">
        <v>0.60693641618497107</v>
      </c>
      <c r="BF51">
        <v>0.72832369942196529</v>
      </c>
      <c r="BG51">
        <v>0.72832369942196529</v>
      </c>
      <c r="BH51">
        <v>0</v>
      </c>
      <c r="BI51">
        <v>0</v>
      </c>
      <c r="BJ51">
        <v>1.699421965317919</v>
      </c>
      <c r="BK51">
        <v>0.8497109826589595</v>
      </c>
      <c r="BL51">
        <v>0.48554913294797686</v>
      </c>
      <c r="BM51">
        <v>2.4277456647398843</v>
      </c>
      <c r="BN51">
        <v>0</v>
      </c>
      <c r="BP51">
        <f t="shared" si="1"/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V51">
        <v>0</v>
      </c>
      <c r="CW51">
        <v>0</v>
      </c>
      <c r="CX51">
        <v>0</v>
      </c>
      <c r="CY51">
        <v>0</v>
      </c>
      <c r="DA51" s="25"/>
      <c r="DB51">
        <v>20</v>
      </c>
      <c r="DC51">
        <v>11</v>
      </c>
      <c r="DD51">
        <v>4</v>
      </c>
      <c r="DE51">
        <v>5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 s="28">
        <v>0</v>
      </c>
      <c r="JW51" s="28">
        <v>0</v>
      </c>
      <c r="JX51" s="28">
        <v>0</v>
      </c>
      <c r="JY51">
        <v>0</v>
      </c>
      <c r="JZ51">
        <v>0</v>
      </c>
      <c r="KA51">
        <v>0</v>
      </c>
      <c r="KB51">
        <v>0</v>
      </c>
      <c r="KC51">
        <v>1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</row>
    <row r="52" spans="1:336" x14ac:dyDescent="0.25">
      <c r="A52">
        <v>163</v>
      </c>
      <c r="B52" t="s">
        <v>475</v>
      </c>
      <c r="C52" t="s">
        <v>464</v>
      </c>
      <c r="D52" t="s">
        <v>476</v>
      </c>
      <c r="E52" t="s">
        <v>316</v>
      </c>
      <c r="F52">
        <v>5</v>
      </c>
      <c r="G52">
        <v>8</v>
      </c>
      <c r="H52">
        <v>4</v>
      </c>
      <c r="I52">
        <v>1</v>
      </c>
      <c r="K52" t="s">
        <v>334</v>
      </c>
      <c r="M52" t="s">
        <v>335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V52" t="s">
        <v>320</v>
      </c>
      <c r="W52" t="s">
        <v>321</v>
      </c>
      <c r="X52" t="b">
        <v>0</v>
      </c>
      <c r="Y52" t="b">
        <v>0</v>
      </c>
      <c r="Z52" t="s">
        <v>477</v>
      </c>
      <c r="AA52" t="s">
        <v>468</v>
      </c>
      <c r="AB52" t="s">
        <v>316</v>
      </c>
      <c r="AC52" t="s">
        <v>1</v>
      </c>
      <c r="AD52" t="s">
        <v>464</v>
      </c>
      <c r="AE52" t="s">
        <v>469</v>
      </c>
      <c r="AF52">
        <v>4</v>
      </c>
      <c r="AG52">
        <v>21</v>
      </c>
      <c r="AH52">
        <v>16</v>
      </c>
      <c r="AI52">
        <v>4</v>
      </c>
      <c r="AJ52">
        <v>0</v>
      </c>
      <c r="AK52">
        <v>20</v>
      </c>
      <c r="AL52">
        <v>15</v>
      </c>
      <c r="AM52">
        <v>4</v>
      </c>
      <c r="AN52">
        <v>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X52">
        <f>BB52+BF52+BJ52+BK52</f>
        <v>5.8265895953757223</v>
      </c>
      <c r="AY52">
        <v>0.48554913294797686</v>
      </c>
      <c r="AZ52">
        <v>2.4277456647398843</v>
      </c>
      <c r="BB52">
        <v>2.5491329479768785</v>
      </c>
      <c r="BC52">
        <v>1.9421965317919074</v>
      </c>
      <c r="BD52">
        <v>0</v>
      </c>
      <c r="BE52">
        <v>0.60693641618497107</v>
      </c>
      <c r="BF52">
        <v>0.72832369942196529</v>
      </c>
      <c r="BG52">
        <v>0.72832369942196529</v>
      </c>
      <c r="BH52">
        <v>0</v>
      </c>
      <c r="BI52">
        <v>0</v>
      </c>
      <c r="BJ52">
        <v>1.699421965317919</v>
      </c>
      <c r="BK52">
        <v>0.8497109826589595</v>
      </c>
      <c r="BL52">
        <v>0.48554913294797686</v>
      </c>
      <c r="BM52">
        <v>2.4277456647398843</v>
      </c>
      <c r="BN52">
        <v>0</v>
      </c>
      <c r="BP52">
        <f t="shared" si="1"/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V52">
        <v>0</v>
      </c>
      <c r="CW52">
        <v>0</v>
      </c>
      <c r="CX52">
        <v>0</v>
      </c>
      <c r="CY52">
        <v>0</v>
      </c>
      <c r="DA52" s="25"/>
      <c r="DB52">
        <v>20</v>
      </c>
      <c r="DC52">
        <v>15</v>
      </c>
      <c r="DD52">
        <v>4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 s="28">
        <v>0</v>
      </c>
      <c r="JW52" s="28">
        <v>0</v>
      </c>
      <c r="JX52" s="28">
        <v>0</v>
      </c>
      <c r="JY52">
        <v>0</v>
      </c>
      <c r="JZ52">
        <v>0</v>
      </c>
      <c r="KA52">
        <v>0</v>
      </c>
      <c r="KB52">
        <v>0</v>
      </c>
      <c r="KC52">
        <v>1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</row>
    <row r="53" spans="1:336" x14ac:dyDescent="0.25">
      <c r="A53">
        <v>166</v>
      </c>
      <c r="B53" s="23" t="s">
        <v>478</v>
      </c>
      <c r="C53" t="s">
        <v>464</v>
      </c>
      <c r="D53" t="s">
        <v>479</v>
      </c>
      <c r="E53" t="s">
        <v>316</v>
      </c>
      <c r="F53">
        <v>5</v>
      </c>
      <c r="G53">
        <v>8</v>
      </c>
      <c r="H53">
        <v>5</v>
      </c>
      <c r="I53">
        <v>1</v>
      </c>
      <c r="K53" t="s">
        <v>317</v>
      </c>
      <c r="M53" t="s">
        <v>466</v>
      </c>
      <c r="O53" t="b">
        <v>1</v>
      </c>
      <c r="P53" t="b">
        <v>1</v>
      </c>
      <c r="Q53" t="b">
        <v>0</v>
      </c>
      <c r="R53" t="b">
        <v>1</v>
      </c>
      <c r="S53" t="b">
        <v>1</v>
      </c>
      <c r="T53" t="b">
        <v>0</v>
      </c>
      <c r="U53" s="27"/>
      <c r="V53" t="s">
        <v>320</v>
      </c>
      <c r="W53" t="s">
        <v>321</v>
      </c>
      <c r="X53" t="b">
        <v>0</v>
      </c>
      <c r="Y53" t="b">
        <v>0</v>
      </c>
      <c r="Z53" t="s">
        <v>480</v>
      </c>
      <c r="AA53" t="s">
        <v>468</v>
      </c>
      <c r="AB53" t="s">
        <v>316</v>
      </c>
      <c r="AC53" t="s">
        <v>1</v>
      </c>
      <c r="AD53" t="s">
        <v>464</v>
      </c>
      <c r="AE53" t="s">
        <v>469</v>
      </c>
      <c r="AF53">
        <v>0</v>
      </c>
      <c r="AG53">
        <v>21</v>
      </c>
      <c r="AH53">
        <v>18</v>
      </c>
      <c r="AI53">
        <v>0</v>
      </c>
      <c r="AJ53">
        <v>4</v>
      </c>
      <c r="AK53">
        <v>2</v>
      </c>
      <c r="AL53">
        <v>3</v>
      </c>
      <c r="AM53">
        <v>0</v>
      </c>
      <c r="AN53">
        <v>0</v>
      </c>
      <c r="AO53">
        <v>19</v>
      </c>
      <c r="AP53">
        <v>15</v>
      </c>
      <c r="AQ53">
        <v>0</v>
      </c>
      <c r="AR53">
        <v>4</v>
      </c>
      <c r="AS53">
        <v>0</v>
      </c>
      <c r="AT53">
        <v>0</v>
      </c>
      <c r="AU53">
        <v>0</v>
      </c>
      <c r="AV53">
        <v>0</v>
      </c>
      <c r="AX53">
        <f t="shared" ref="AX53:AX56" si="6">BB53+BF53+BJ53+BK53</f>
        <v>5.8265895953757223</v>
      </c>
      <c r="AY53">
        <v>0.48554913294797686</v>
      </c>
      <c r="AZ53">
        <v>2.4277456647398843</v>
      </c>
      <c r="BB53">
        <v>2.5491329479768785</v>
      </c>
      <c r="BC53">
        <v>1.9421965317919074</v>
      </c>
      <c r="BD53">
        <v>0</v>
      </c>
      <c r="BE53">
        <v>0.60693641618497107</v>
      </c>
      <c r="BF53">
        <v>0.72832369942196529</v>
      </c>
      <c r="BG53">
        <v>0.72832369942196529</v>
      </c>
      <c r="BH53">
        <v>0</v>
      </c>
      <c r="BI53">
        <v>0</v>
      </c>
      <c r="BJ53">
        <v>1.699421965317919</v>
      </c>
      <c r="BK53">
        <v>0.8497109826589595</v>
      </c>
      <c r="BL53">
        <v>0.48554913294797686</v>
      </c>
      <c r="BM53">
        <v>2.4277456647398843</v>
      </c>
      <c r="BN53">
        <v>0</v>
      </c>
      <c r="BP53">
        <f t="shared" si="1"/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V53">
        <v>0</v>
      </c>
      <c r="CW53">
        <v>0</v>
      </c>
      <c r="CX53">
        <v>1</v>
      </c>
      <c r="CY53">
        <v>1</v>
      </c>
      <c r="DA53" s="25"/>
      <c r="DB53">
        <v>2</v>
      </c>
      <c r="DC53">
        <v>3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10</v>
      </c>
      <c r="FK53">
        <v>6</v>
      </c>
      <c r="FL53">
        <v>0</v>
      </c>
      <c r="FM53">
        <v>4</v>
      </c>
      <c r="FN53">
        <v>0</v>
      </c>
      <c r="FO53">
        <v>0</v>
      </c>
      <c r="FP53">
        <v>0</v>
      </c>
      <c r="FQ53">
        <v>0</v>
      </c>
      <c r="FR53">
        <v>5</v>
      </c>
      <c r="FS53">
        <v>5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ID53">
        <v>1</v>
      </c>
      <c r="IE53">
        <v>1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 s="28">
        <v>0</v>
      </c>
      <c r="JW53" s="28">
        <v>0</v>
      </c>
      <c r="JX53" s="28">
        <v>0</v>
      </c>
      <c r="JY53">
        <v>0</v>
      </c>
      <c r="JZ53">
        <v>0</v>
      </c>
      <c r="KA53">
        <v>0</v>
      </c>
      <c r="KB53">
        <v>0</v>
      </c>
      <c r="KC53">
        <v>1</v>
      </c>
      <c r="KD53">
        <v>1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2</v>
      </c>
      <c r="LF53">
        <v>2</v>
      </c>
      <c r="LG53">
        <v>0</v>
      </c>
      <c r="LH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</row>
    <row r="54" spans="1:336" x14ac:dyDescent="0.25">
      <c r="A54">
        <v>170</v>
      </c>
      <c r="B54" t="s">
        <v>481</v>
      </c>
      <c r="C54" t="s">
        <v>464</v>
      </c>
      <c r="D54" t="s">
        <v>482</v>
      </c>
      <c r="E54" t="s">
        <v>316</v>
      </c>
      <c r="F54">
        <v>5</v>
      </c>
      <c r="G54">
        <v>8</v>
      </c>
      <c r="H54">
        <v>6</v>
      </c>
      <c r="I54">
        <v>1</v>
      </c>
      <c r="K54" t="s">
        <v>317</v>
      </c>
      <c r="M54" t="s">
        <v>466</v>
      </c>
      <c r="O54" t="b">
        <v>0</v>
      </c>
      <c r="P54" t="b">
        <v>1</v>
      </c>
      <c r="Q54" t="b">
        <v>0</v>
      </c>
      <c r="R54" t="b">
        <v>1</v>
      </c>
      <c r="S54" t="b">
        <v>1</v>
      </c>
      <c r="T54" t="b">
        <v>0</v>
      </c>
      <c r="U54" s="27"/>
      <c r="V54" t="s">
        <v>320</v>
      </c>
      <c r="W54" t="s">
        <v>321</v>
      </c>
      <c r="X54" t="b">
        <v>0</v>
      </c>
      <c r="Y54" t="b">
        <v>0</v>
      </c>
      <c r="Z54" t="s">
        <v>483</v>
      </c>
      <c r="AA54" t="s">
        <v>468</v>
      </c>
      <c r="AB54" t="s">
        <v>316</v>
      </c>
      <c r="AC54" t="s">
        <v>1</v>
      </c>
      <c r="AD54" t="s">
        <v>464</v>
      </c>
      <c r="AE54" t="s">
        <v>469</v>
      </c>
      <c r="AF54">
        <v>6</v>
      </c>
      <c r="AG54">
        <v>21</v>
      </c>
      <c r="AH54">
        <v>15</v>
      </c>
      <c r="AI54">
        <v>6</v>
      </c>
      <c r="AJ54">
        <v>0</v>
      </c>
      <c r="AK54">
        <v>4</v>
      </c>
      <c r="AL54">
        <v>0</v>
      </c>
      <c r="AM54">
        <v>4</v>
      </c>
      <c r="AN54">
        <v>0</v>
      </c>
      <c r="AO54">
        <v>13</v>
      </c>
      <c r="AP54">
        <v>13</v>
      </c>
      <c r="AQ54">
        <v>0</v>
      </c>
      <c r="AR54">
        <v>0</v>
      </c>
      <c r="AS54">
        <v>4</v>
      </c>
      <c r="AT54">
        <v>2</v>
      </c>
      <c r="AU54">
        <v>2</v>
      </c>
      <c r="AV54">
        <v>0</v>
      </c>
      <c r="AX54">
        <f t="shared" si="6"/>
        <v>5.8265895953757223</v>
      </c>
      <c r="AY54">
        <v>0.48554913294797686</v>
      </c>
      <c r="AZ54">
        <v>2.4277456647398843</v>
      </c>
      <c r="BB54">
        <v>2.5491329479768785</v>
      </c>
      <c r="BC54">
        <v>1.9421965317919074</v>
      </c>
      <c r="BD54">
        <v>0</v>
      </c>
      <c r="BE54">
        <v>0.60693641618497107</v>
      </c>
      <c r="BF54">
        <v>0.72832369942196529</v>
      </c>
      <c r="BG54">
        <v>0.72832369942196529</v>
      </c>
      <c r="BH54">
        <v>0</v>
      </c>
      <c r="BI54">
        <v>0</v>
      </c>
      <c r="BJ54">
        <v>1.699421965317919</v>
      </c>
      <c r="BK54">
        <v>0.8497109826589595</v>
      </c>
      <c r="BL54">
        <v>0.48554913294797686</v>
      </c>
      <c r="BM54">
        <v>2.4277456647398843</v>
      </c>
      <c r="BN54">
        <v>0</v>
      </c>
      <c r="BP54">
        <f t="shared" si="1"/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V54">
        <v>0</v>
      </c>
      <c r="CW54">
        <v>0</v>
      </c>
      <c r="CX54">
        <v>0</v>
      </c>
      <c r="CY54">
        <v>0</v>
      </c>
      <c r="DA54" s="25"/>
      <c r="DB54">
        <v>4</v>
      </c>
      <c r="DC54">
        <v>0</v>
      </c>
      <c r="DD54">
        <v>4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FB54">
        <v>4</v>
      </c>
      <c r="FC54">
        <v>4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2</v>
      </c>
      <c r="FW54">
        <v>2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6</v>
      </c>
      <c r="GI54">
        <v>6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 s="28">
        <v>0</v>
      </c>
      <c r="JW54" s="28">
        <v>0</v>
      </c>
      <c r="JX54" s="28">
        <v>0</v>
      </c>
      <c r="JY54">
        <v>0</v>
      </c>
      <c r="JZ54">
        <v>0</v>
      </c>
      <c r="KA54">
        <v>0</v>
      </c>
      <c r="KB54">
        <v>0</v>
      </c>
      <c r="KC54">
        <v>1</v>
      </c>
      <c r="KD54">
        <v>1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4</v>
      </c>
      <c r="LV54">
        <v>2</v>
      </c>
      <c r="LW54">
        <v>2</v>
      </c>
      <c r="LX54">
        <v>0</v>
      </c>
    </row>
    <row r="55" spans="1:336" x14ac:dyDescent="0.25">
      <c r="A55">
        <v>173</v>
      </c>
      <c r="B55" s="23" t="s">
        <v>484</v>
      </c>
      <c r="C55" t="s">
        <v>464</v>
      </c>
      <c r="D55" t="s">
        <v>485</v>
      </c>
      <c r="E55" t="s">
        <v>316</v>
      </c>
      <c r="F55">
        <v>5</v>
      </c>
      <c r="G55">
        <v>8</v>
      </c>
      <c r="H55">
        <v>7</v>
      </c>
      <c r="I55">
        <v>1</v>
      </c>
      <c r="K55" t="s">
        <v>334</v>
      </c>
      <c r="M55" t="s">
        <v>335</v>
      </c>
      <c r="O55" t="b">
        <v>1</v>
      </c>
      <c r="P55" t="b">
        <v>0</v>
      </c>
      <c r="Q55" t="b">
        <v>1</v>
      </c>
      <c r="R55" t="b">
        <v>1</v>
      </c>
      <c r="S55" t="b">
        <v>1</v>
      </c>
      <c r="T55" t="b">
        <v>0</v>
      </c>
      <c r="V55" t="s">
        <v>320</v>
      </c>
      <c r="W55" t="s">
        <v>321</v>
      </c>
      <c r="X55" t="b">
        <v>0</v>
      </c>
      <c r="Y55" t="b">
        <v>0</v>
      </c>
      <c r="Z55" t="s">
        <v>486</v>
      </c>
      <c r="AA55" t="s">
        <v>468</v>
      </c>
      <c r="AB55" t="s">
        <v>316</v>
      </c>
      <c r="AC55" t="s">
        <v>1</v>
      </c>
      <c r="AD55" t="s">
        <v>464</v>
      </c>
      <c r="AE55" t="s">
        <v>469</v>
      </c>
      <c r="AF55">
        <v>0</v>
      </c>
      <c r="AG55">
        <v>21</v>
      </c>
      <c r="AH55">
        <v>17</v>
      </c>
      <c r="AI55">
        <v>0</v>
      </c>
      <c r="AJ55">
        <v>4</v>
      </c>
      <c r="AK55">
        <v>20</v>
      </c>
      <c r="AL55">
        <v>16</v>
      </c>
      <c r="AM55">
        <v>0</v>
      </c>
      <c r="AN55">
        <v>4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X55">
        <f t="shared" si="6"/>
        <v>5.8265895953757223</v>
      </c>
      <c r="AY55">
        <v>0.48554913294797686</v>
      </c>
      <c r="AZ55">
        <v>2.4277456647398843</v>
      </c>
      <c r="BB55">
        <v>2.5491329479768785</v>
      </c>
      <c r="BC55">
        <v>1.9421965317919074</v>
      </c>
      <c r="BD55">
        <v>0</v>
      </c>
      <c r="BE55">
        <v>0.60693641618497107</v>
      </c>
      <c r="BF55">
        <v>0.72832369942196529</v>
      </c>
      <c r="BG55">
        <v>0.72832369942196529</v>
      </c>
      <c r="BH55">
        <v>0</v>
      </c>
      <c r="BI55">
        <v>0</v>
      </c>
      <c r="BJ55">
        <v>1.699421965317919</v>
      </c>
      <c r="BK55">
        <v>0.8497109826589595</v>
      </c>
      <c r="BL55">
        <v>0.48554913294797686</v>
      </c>
      <c r="BM55">
        <v>2.4277456647398843</v>
      </c>
      <c r="BN55">
        <v>0</v>
      </c>
      <c r="BP55">
        <f t="shared" si="1"/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V55">
        <v>0</v>
      </c>
      <c r="CW55">
        <v>0</v>
      </c>
      <c r="CX55">
        <v>0</v>
      </c>
      <c r="CY55">
        <v>0</v>
      </c>
      <c r="DA55" s="25"/>
      <c r="DB55">
        <v>20</v>
      </c>
      <c r="DC55">
        <v>16</v>
      </c>
      <c r="DD55">
        <v>0</v>
      </c>
      <c r="DE55">
        <v>4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 s="28">
        <v>0</v>
      </c>
      <c r="JW55" s="28">
        <v>0</v>
      </c>
      <c r="JX55" s="28">
        <v>0</v>
      </c>
      <c r="JY55">
        <v>0</v>
      </c>
      <c r="JZ55">
        <v>0</v>
      </c>
      <c r="KA55">
        <v>0</v>
      </c>
      <c r="KB55">
        <v>0</v>
      </c>
      <c r="KC55">
        <v>1</v>
      </c>
      <c r="KD55">
        <v>1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</row>
    <row r="56" spans="1:336" x14ac:dyDescent="0.25">
      <c r="A56">
        <v>177</v>
      </c>
      <c r="B56" s="23" t="s">
        <v>487</v>
      </c>
      <c r="C56" t="s">
        <v>464</v>
      </c>
      <c r="D56" t="s">
        <v>488</v>
      </c>
      <c r="E56" t="s">
        <v>316</v>
      </c>
      <c r="F56">
        <v>5</v>
      </c>
      <c r="G56">
        <v>8</v>
      </c>
      <c r="H56">
        <v>8</v>
      </c>
      <c r="I56">
        <v>1</v>
      </c>
      <c r="K56" t="s">
        <v>355</v>
      </c>
      <c r="M56" t="s">
        <v>335</v>
      </c>
      <c r="O56" t="b">
        <v>1</v>
      </c>
      <c r="P56" t="b">
        <v>0</v>
      </c>
      <c r="Q56" t="b">
        <v>1</v>
      </c>
      <c r="R56" t="b">
        <v>1</v>
      </c>
      <c r="S56" t="b">
        <v>1</v>
      </c>
      <c r="T56" t="b">
        <v>0</v>
      </c>
      <c r="V56" t="s">
        <v>320</v>
      </c>
      <c r="W56" t="s">
        <v>321</v>
      </c>
      <c r="X56" t="b">
        <v>0</v>
      </c>
      <c r="Y56" t="b">
        <v>0</v>
      </c>
      <c r="Z56" t="s">
        <v>489</v>
      </c>
      <c r="AA56" t="s">
        <v>468</v>
      </c>
      <c r="AB56" t="s">
        <v>316</v>
      </c>
      <c r="AC56" t="s">
        <v>1</v>
      </c>
      <c r="AD56" t="s">
        <v>464</v>
      </c>
      <c r="AE56" t="s">
        <v>469</v>
      </c>
      <c r="AF56">
        <v>0</v>
      </c>
      <c r="AG56">
        <v>26</v>
      </c>
      <c r="AH56">
        <v>25</v>
      </c>
      <c r="AI56">
        <v>0</v>
      </c>
      <c r="AJ56">
        <v>1</v>
      </c>
      <c r="AK56">
        <v>18</v>
      </c>
      <c r="AL56">
        <v>18</v>
      </c>
      <c r="AM56">
        <v>0</v>
      </c>
      <c r="AN56">
        <v>0</v>
      </c>
      <c r="AO56">
        <v>8</v>
      </c>
      <c r="AP56">
        <v>7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X56">
        <f t="shared" si="6"/>
        <v>7.213872832369943</v>
      </c>
      <c r="AY56">
        <v>0.60115606936416188</v>
      </c>
      <c r="AZ56">
        <v>3.0057803468208095</v>
      </c>
      <c r="BB56">
        <v>3.15606936416185</v>
      </c>
      <c r="BC56">
        <v>2.4046242774566475</v>
      </c>
      <c r="BD56">
        <v>0</v>
      </c>
      <c r="BE56">
        <v>0.75144508670520238</v>
      </c>
      <c r="BF56">
        <v>0.90173410404624277</v>
      </c>
      <c r="BG56">
        <v>0.90173410404624277</v>
      </c>
      <c r="BH56">
        <v>0</v>
      </c>
      <c r="BI56">
        <v>0</v>
      </c>
      <c r="BJ56">
        <v>2.1040462427745665</v>
      </c>
      <c r="BK56">
        <v>1.0520231213872833</v>
      </c>
      <c r="BL56">
        <v>0.60115606936416188</v>
      </c>
      <c r="BM56">
        <v>3.0057803468208095</v>
      </c>
      <c r="BN56">
        <v>0</v>
      </c>
      <c r="BP56">
        <f t="shared" si="1"/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V56">
        <v>0</v>
      </c>
      <c r="CW56">
        <v>0</v>
      </c>
      <c r="CX56">
        <v>1</v>
      </c>
      <c r="CY56">
        <v>1</v>
      </c>
      <c r="DA56" s="25"/>
      <c r="DB56">
        <v>18</v>
      </c>
      <c r="DC56">
        <v>18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7</v>
      </c>
      <c r="GA56">
        <v>6</v>
      </c>
      <c r="GB56">
        <v>0</v>
      </c>
      <c r="GC56">
        <v>1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 s="28">
        <v>0</v>
      </c>
      <c r="JW56" s="28">
        <v>0</v>
      </c>
      <c r="JX56" s="28">
        <v>0</v>
      </c>
      <c r="JY56">
        <v>0</v>
      </c>
      <c r="JZ56">
        <v>0</v>
      </c>
      <c r="KA56">
        <v>0</v>
      </c>
      <c r="KB56">
        <v>0</v>
      </c>
      <c r="KC56">
        <v>1</v>
      </c>
      <c r="KD56">
        <v>1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</row>
    <row r="57" spans="1:336" x14ac:dyDescent="0.25">
      <c r="A57" s="24">
        <v>181</v>
      </c>
      <c r="B57" s="23" t="s">
        <v>369</v>
      </c>
      <c r="C57" s="24" t="s">
        <v>464</v>
      </c>
      <c r="D57" s="24" t="s">
        <v>490</v>
      </c>
      <c r="E57" s="24" t="s">
        <v>316</v>
      </c>
      <c r="F57" s="24">
        <v>5</v>
      </c>
      <c r="G57" s="24">
        <v>8</v>
      </c>
      <c r="H57" s="24">
        <v>9</v>
      </c>
      <c r="I57" s="24">
        <v>0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 t="s">
        <v>320</v>
      </c>
      <c r="W57" s="24"/>
      <c r="X57" s="24" t="b">
        <v>0</v>
      </c>
      <c r="Y57" s="24" t="b">
        <v>0</v>
      </c>
      <c r="Z57" s="24" t="s">
        <v>491</v>
      </c>
      <c r="AA57" s="24" t="s">
        <v>468</v>
      </c>
      <c r="AB57" s="24" t="s">
        <v>316</v>
      </c>
      <c r="AC57" s="24" t="s">
        <v>372</v>
      </c>
      <c r="AD57" s="24" t="s">
        <v>464</v>
      </c>
      <c r="AE57" s="24" t="s">
        <v>469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8">
        <v>-1</v>
      </c>
      <c r="AL57" s="28">
        <v>-1</v>
      </c>
      <c r="AM57">
        <v>0</v>
      </c>
      <c r="AN57">
        <v>0</v>
      </c>
      <c r="AO57" s="28">
        <v>1</v>
      </c>
      <c r="AP57" s="28">
        <v>1</v>
      </c>
      <c r="AQ57">
        <v>0</v>
      </c>
      <c r="AR57">
        <v>0</v>
      </c>
      <c r="AS57" s="24">
        <v>0</v>
      </c>
      <c r="AT57" s="24">
        <v>0</v>
      </c>
      <c r="AU57" s="24">
        <v>0</v>
      </c>
      <c r="AV57" s="24">
        <v>0</v>
      </c>
      <c r="AW57" s="24"/>
      <c r="AX57" s="24"/>
      <c r="AY57" s="24">
        <v>4</v>
      </c>
      <c r="AZ57" s="24">
        <v>20</v>
      </c>
      <c r="BB57" s="24">
        <v>21</v>
      </c>
      <c r="BC57" s="24">
        <v>16</v>
      </c>
      <c r="BD57" s="24">
        <v>0</v>
      </c>
      <c r="BE57" s="24">
        <v>5</v>
      </c>
      <c r="BF57" s="24">
        <v>6</v>
      </c>
      <c r="BG57" s="24">
        <v>6</v>
      </c>
      <c r="BH57" s="24">
        <v>0</v>
      </c>
      <c r="BI57" s="24">
        <v>0</v>
      </c>
      <c r="BJ57" s="24">
        <v>14</v>
      </c>
      <c r="BK57" s="24">
        <v>7</v>
      </c>
      <c r="BL57" s="24">
        <v>4</v>
      </c>
      <c r="BM57" s="24">
        <v>20</v>
      </c>
      <c r="BN57" s="24">
        <v>0</v>
      </c>
      <c r="BO57" s="24"/>
      <c r="BP57">
        <f t="shared" si="1"/>
        <v>0</v>
      </c>
      <c r="BR57" s="24">
        <v>0</v>
      </c>
      <c r="BS57" s="24">
        <v>0</v>
      </c>
      <c r="BT57" s="24">
        <v>0</v>
      </c>
      <c r="BU57" s="24">
        <v>0</v>
      </c>
      <c r="BV57" s="24">
        <v>0</v>
      </c>
      <c r="BW57" s="24">
        <v>0</v>
      </c>
      <c r="BX57" s="24">
        <v>0</v>
      </c>
      <c r="BY57" s="24">
        <v>0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U57" s="24"/>
      <c r="CV57" s="24">
        <v>0</v>
      </c>
      <c r="CW57" s="24">
        <v>0</v>
      </c>
      <c r="CX57" s="24">
        <v>0</v>
      </c>
      <c r="CY57" s="24">
        <v>0</v>
      </c>
      <c r="DA57" s="25"/>
      <c r="DB57" s="28">
        <v>-1</v>
      </c>
      <c r="DC57" s="28">
        <v>-1</v>
      </c>
      <c r="DD57">
        <v>0</v>
      </c>
      <c r="DE57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T57" s="24">
        <v>0</v>
      </c>
      <c r="DU57" s="24">
        <v>0</v>
      </c>
      <c r="DV57" s="24">
        <v>0</v>
      </c>
      <c r="DW57" s="24">
        <v>0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</v>
      </c>
      <c r="ER57" s="24">
        <v>0</v>
      </c>
      <c r="ES57" s="24">
        <v>0</v>
      </c>
      <c r="ET57" s="24">
        <v>0</v>
      </c>
      <c r="EU57" s="24">
        <v>0</v>
      </c>
      <c r="EV57" s="24">
        <v>0</v>
      </c>
      <c r="EW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  <c r="FR57" s="24">
        <v>0</v>
      </c>
      <c r="FS57" s="24">
        <v>0</v>
      </c>
      <c r="FT57" s="24">
        <v>0</v>
      </c>
      <c r="FU57" s="24">
        <v>0</v>
      </c>
      <c r="FV57" s="24">
        <v>0</v>
      </c>
      <c r="FW57" s="24">
        <v>0</v>
      </c>
      <c r="FX57" s="24">
        <v>0</v>
      </c>
      <c r="FY57" s="24">
        <v>0</v>
      </c>
      <c r="FZ57" s="24">
        <v>0</v>
      </c>
      <c r="GA57" s="24">
        <v>0</v>
      </c>
      <c r="GB57" s="24">
        <v>0</v>
      </c>
      <c r="GC57" s="24">
        <v>0</v>
      </c>
      <c r="GD57" s="24">
        <v>0</v>
      </c>
      <c r="GE57" s="24">
        <v>0</v>
      </c>
      <c r="GF57" s="24">
        <v>0</v>
      </c>
      <c r="GG57" s="24">
        <v>0</v>
      </c>
      <c r="GH57" s="24">
        <v>0</v>
      </c>
      <c r="GI57" s="24">
        <v>0</v>
      </c>
      <c r="GJ57" s="24">
        <v>0</v>
      </c>
      <c r="GK57" s="24">
        <v>0</v>
      </c>
      <c r="GL57" s="24">
        <v>0</v>
      </c>
      <c r="GM57" s="24">
        <v>0</v>
      </c>
      <c r="GN57" s="24">
        <v>0</v>
      </c>
      <c r="GO57" s="24">
        <v>0</v>
      </c>
      <c r="GP57" s="24">
        <v>0</v>
      </c>
      <c r="GQ57" s="24">
        <v>0</v>
      </c>
      <c r="GR57" s="24">
        <v>0</v>
      </c>
      <c r="GS57" s="24">
        <v>0</v>
      </c>
      <c r="GT57" s="24">
        <v>0</v>
      </c>
      <c r="GU57" s="24">
        <v>0</v>
      </c>
      <c r="GV57" s="24">
        <v>0</v>
      </c>
      <c r="GW57" s="24">
        <v>0</v>
      </c>
      <c r="GX57" s="24">
        <v>0</v>
      </c>
      <c r="GY57" s="24">
        <v>0</v>
      </c>
      <c r="GZ57" s="24">
        <v>0</v>
      </c>
      <c r="HA57" s="24">
        <v>0</v>
      </c>
      <c r="HB57" s="24">
        <v>0</v>
      </c>
      <c r="HC57" s="24">
        <v>0</v>
      </c>
      <c r="HD57" s="24">
        <v>0</v>
      </c>
      <c r="HE57" s="24">
        <v>0</v>
      </c>
      <c r="HF57" s="24">
        <v>0</v>
      </c>
      <c r="HG57" s="24">
        <v>0</v>
      </c>
      <c r="HH57" s="24">
        <v>0</v>
      </c>
      <c r="HI57" s="24">
        <v>0</v>
      </c>
      <c r="HJ57" s="24">
        <v>0</v>
      </c>
      <c r="HK57" s="24">
        <v>0</v>
      </c>
      <c r="HL57" s="24">
        <v>0</v>
      </c>
      <c r="HM57" s="24">
        <v>0</v>
      </c>
      <c r="HN57" s="24">
        <v>0</v>
      </c>
      <c r="HO57" s="24">
        <v>0</v>
      </c>
      <c r="HP57" s="24">
        <v>0</v>
      </c>
      <c r="HQ57" s="24">
        <v>0</v>
      </c>
      <c r="HR57" s="24">
        <v>0</v>
      </c>
      <c r="HS57" s="24">
        <v>0</v>
      </c>
      <c r="HT57" s="24">
        <v>0</v>
      </c>
      <c r="HU57" s="24">
        <v>0</v>
      </c>
      <c r="HV57" s="24">
        <v>0</v>
      </c>
      <c r="HW57" s="24">
        <v>0</v>
      </c>
      <c r="HX57" s="24">
        <v>0</v>
      </c>
      <c r="HY57" s="24">
        <v>0</v>
      </c>
      <c r="ID57" s="24">
        <v>0</v>
      </c>
      <c r="IE57" s="24">
        <v>0</v>
      </c>
      <c r="IF57" s="24">
        <v>0</v>
      </c>
      <c r="IG57" s="24">
        <v>0</v>
      </c>
      <c r="IH57" s="24">
        <v>0</v>
      </c>
      <c r="II57" s="24">
        <v>0</v>
      </c>
      <c r="IJ57" s="24">
        <v>0</v>
      </c>
      <c r="IK57" s="24">
        <v>0</v>
      </c>
      <c r="IL57" s="24">
        <v>0</v>
      </c>
      <c r="IM57" s="24">
        <v>0</v>
      </c>
      <c r="IN57" s="24">
        <v>0</v>
      </c>
      <c r="IO57" s="24">
        <v>0</v>
      </c>
      <c r="IP57" s="24">
        <v>0</v>
      </c>
      <c r="IQ57" s="24">
        <v>0</v>
      </c>
      <c r="IR57" s="24">
        <v>0</v>
      </c>
      <c r="IS57" s="24">
        <v>0</v>
      </c>
      <c r="IT57" s="24">
        <v>0</v>
      </c>
      <c r="IU57" s="24">
        <v>0</v>
      </c>
      <c r="IV57" s="24">
        <v>0</v>
      </c>
      <c r="IW57" s="24">
        <v>0</v>
      </c>
      <c r="IX57" s="24">
        <v>0</v>
      </c>
      <c r="IY57" s="24">
        <v>0</v>
      </c>
      <c r="IZ57" s="24">
        <v>0</v>
      </c>
      <c r="JA57" s="24">
        <v>0</v>
      </c>
      <c r="JB57" s="24">
        <v>0</v>
      </c>
      <c r="JC57" s="24">
        <v>0</v>
      </c>
      <c r="JD57" s="24">
        <v>0</v>
      </c>
      <c r="JE57" s="24">
        <v>0</v>
      </c>
      <c r="JF57" s="24">
        <v>0</v>
      </c>
      <c r="JG57" s="24">
        <v>0</v>
      </c>
      <c r="JH57" s="24">
        <v>0</v>
      </c>
      <c r="JI57" s="24">
        <v>0</v>
      </c>
      <c r="JJ57" s="24">
        <v>0</v>
      </c>
      <c r="JK57" s="24">
        <v>0</v>
      </c>
      <c r="JL57" s="24">
        <v>0</v>
      </c>
      <c r="JM57" s="24">
        <v>0</v>
      </c>
      <c r="JN57" s="24">
        <v>0</v>
      </c>
      <c r="JO57" s="24">
        <v>0</v>
      </c>
      <c r="JP57" s="24">
        <v>0</v>
      </c>
      <c r="JQ57" s="24">
        <v>0</v>
      </c>
      <c r="JR57" s="24">
        <v>0</v>
      </c>
      <c r="JS57" s="24">
        <v>0</v>
      </c>
      <c r="JT57" s="24">
        <v>0</v>
      </c>
      <c r="JU57" s="24">
        <v>0</v>
      </c>
      <c r="JV57" s="28">
        <v>0</v>
      </c>
      <c r="JW57" s="28">
        <v>0</v>
      </c>
      <c r="JX57" s="28">
        <v>0</v>
      </c>
      <c r="JY57" s="24">
        <v>0</v>
      </c>
      <c r="JZ57" s="24">
        <v>0</v>
      </c>
      <c r="KA57" s="24">
        <v>0</v>
      </c>
      <c r="KB57" s="24">
        <v>0</v>
      </c>
      <c r="KC57" s="24">
        <v>1</v>
      </c>
      <c r="KD57" s="24">
        <v>1</v>
      </c>
      <c r="KE57" s="24">
        <v>0</v>
      </c>
      <c r="KF57" s="24">
        <v>0</v>
      </c>
      <c r="KG57" s="24">
        <v>0</v>
      </c>
      <c r="KH57" s="24">
        <v>0</v>
      </c>
      <c r="KI57" s="24">
        <v>0</v>
      </c>
      <c r="KJ57" s="24">
        <v>0</v>
      </c>
      <c r="KK57" s="24">
        <v>0</v>
      </c>
      <c r="KL57" s="24">
        <v>0</v>
      </c>
      <c r="KM57" s="24">
        <v>0</v>
      </c>
      <c r="KN57" s="24">
        <v>0</v>
      </c>
      <c r="KO57" s="24">
        <v>0</v>
      </c>
      <c r="KP57" s="24">
        <v>0</v>
      </c>
      <c r="KQ57" s="24">
        <v>0</v>
      </c>
      <c r="KR57" s="24">
        <v>0</v>
      </c>
      <c r="KS57" s="24">
        <v>0</v>
      </c>
      <c r="KT57" s="24">
        <v>0</v>
      </c>
      <c r="KU57" s="24">
        <v>0</v>
      </c>
      <c r="KV57" s="24">
        <v>0</v>
      </c>
      <c r="KW57" s="24">
        <v>0</v>
      </c>
      <c r="KX57" s="24">
        <v>0</v>
      </c>
      <c r="KY57" s="24">
        <v>0</v>
      </c>
      <c r="KZ57" s="24">
        <v>0</v>
      </c>
      <c r="LA57" s="24">
        <v>0</v>
      </c>
      <c r="LB57" s="24">
        <v>0</v>
      </c>
      <c r="LC57" s="24">
        <v>0</v>
      </c>
      <c r="LD57" s="24">
        <v>0</v>
      </c>
      <c r="LE57" s="24">
        <v>0</v>
      </c>
      <c r="LF57" s="24">
        <v>0</v>
      </c>
      <c r="LG57" s="24">
        <v>0</v>
      </c>
      <c r="LH57" s="24">
        <v>0</v>
      </c>
      <c r="LM57" s="24">
        <v>0</v>
      </c>
      <c r="LN57" s="24">
        <v>0</v>
      </c>
      <c r="LO57" s="24">
        <v>0</v>
      </c>
      <c r="LP57" s="24">
        <v>0</v>
      </c>
      <c r="LQ57" s="24">
        <v>0</v>
      </c>
      <c r="LR57" s="24">
        <v>0</v>
      </c>
      <c r="LS57" s="24">
        <v>0</v>
      </c>
      <c r="LT57" s="24">
        <v>0</v>
      </c>
      <c r="LU57" s="24">
        <v>0</v>
      </c>
      <c r="LV57" s="24">
        <v>0</v>
      </c>
      <c r="LW57" s="24">
        <v>0</v>
      </c>
      <c r="LX57" s="24">
        <v>0</v>
      </c>
    </row>
    <row r="58" spans="1:336" x14ac:dyDescent="0.25">
      <c r="A58" s="26">
        <v>185</v>
      </c>
      <c r="B58" s="26" t="s">
        <v>373</v>
      </c>
      <c r="C58" s="26" t="s">
        <v>464</v>
      </c>
      <c r="D58" s="26" t="s">
        <v>492</v>
      </c>
      <c r="E58" s="26" t="s">
        <v>373</v>
      </c>
      <c r="F58" s="26">
        <v>5</v>
      </c>
      <c r="G58" s="26">
        <v>8</v>
      </c>
      <c r="H58" s="26">
        <v>9</v>
      </c>
      <c r="I58" s="26">
        <v>0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 t="s">
        <v>320</v>
      </c>
      <c r="W58" s="26"/>
      <c r="X58" s="26" t="b">
        <v>0</v>
      </c>
      <c r="Y58" s="26" t="b">
        <v>0</v>
      </c>
      <c r="Z58" s="26" t="s">
        <v>493</v>
      </c>
      <c r="AA58" s="26" t="s">
        <v>468</v>
      </c>
      <c r="AB58" s="26" t="s">
        <v>316</v>
      </c>
      <c r="AC58" s="26" t="s">
        <v>373</v>
      </c>
      <c r="AD58" s="26" t="s">
        <v>464</v>
      </c>
      <c r="AE58" s="26" t="s">
        <v>469</v>
      </c>
      <c r="AF58" s="26">
        <v>0</v>
      </c>
      <c r="AG58" s="26">
        <v>0</v>
      </c>
      <c r="AH58" s="26"/>
      <c r="AI58" s="26"/>
      <c r="AJ58" s="26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 s="26">
        <v>0</v>
      </c>
      <c r="AT58" s="26">
        <v>0</v>
      </c>
      <c r="AU58" s="26">
        <v>0</v>
      </c>
      <c r="AV58" s="26">
        <v>0</v>
      </c>
      <c r="AW58" s="26"/>
      <c r="AX58" s="26"/>
      <c r="AY58" s="26">
        <v>0</v>
      </c>
      <c r="AZ58" s="26">
        <v>0</v>
      </c>
      <c r="BB58" s="26">
        <v>0</v>
      </c>
      <c r="BC58" s="26"/>
      <c r="BD58" s="26"/>
      <c r="BE58" s="26"/>
      <c r="BF58" s="26">
        <v>0</v>
      </c>
      <c r="BG58" s="26"/>
      <c r="BH58" s="26"/>
      <c r="BI58" s="26"/>
      <c r="BJ58" s="26">
        <v>0</v>
      </c>
      <c r="BK58" s="26">
        <v>0</v>
      </c>
      <c r="BL58" s="26">
        <v>0</v>
      </c>
      <c r="BM58" s="26">
        <v>0</v>
      </c>
      <c r="BN58" s="26">
        <v>0</v>
      </c>
      <c r="BO58" s="26"/>
      <c r="BP58">
        <f t="shared" si="1"/>
        <v>52</v>
      </c>
      <c r="BR58" s="26">
        <v>5</v>
      </c>
      <c r="BS58" s="26">
        <v>22</v>
      </c>
      <c r="BT58" s="26">
        <v>0</v>
      </c>
      <c r="BU58" s="26">
        <v>0</v>
      </c>
      <c r="BV58" s="26">
        <v>0</v>
      </c>
      <c r="BW58" s="26">
        <v>0</v>
      </c>
      <c r="BX58" s="26">
        <v>0</v>
      </c>
      <c r="BY58" s="26">
        <v>0</v>
      </c>
      <c r="BZ58" s="26">
        <v>0</v>
      </c>
      <c r="CA58" s="26">
        <v>0</v>
      </c>
      <c r="CB58" s="26">
        <v>0</v>
      </c>
      <c r="CC58" s="26">
        <v>0</v>
      </c>
      <c r="CD58" s="26">
        <v>0</v>
      </c>
      <c r="CE58" s="26">
        <v>0</v>
      </c>
      <c r="CF58" s="26">
        <v>0</v>
      </c>
      <c r="CG58" s="26">
        <v>18</v>
      </c>
      <c r="CH58" s="26">
        <v>1</v>
      </c>
      <c r="CI58" s="26">
        <v>0</v>
      </c>
      <c r="CJ58" s="26">
        <v>0</v>
      </c>
      <c r="CK58" s="26">
        <v>0</v>
      </c>
      <c r="CL58" s="26">
        <v>6</v>
      </c>
      <c r="CM58" s="26">
        <v>0</v>
      </c>
      <c r="CN58" s="26">
        <v>0</v>
      </c>
      <c r="CO58" s="26">
        <v>0</v>
      </c>
      <c r="CP58" s="26">
        <v>0</v>
      </c>
      <c r="CQ58" s="26">
        <v>0</v>
      </c>
      <c r="CR58" s="26">
        <v>0</v>
      </c>
      <c r="CS58" s="26">
        <v>0</v>
      </c>
      <c r="CT58" s="26">
        <v>0</v>
      </c>
      <c r="CU58" s="26"/>
      <c r="CV58" s="26">
        <v>0</v>
      </c>
      <c r="CW58" s="26">
        <v>0</v>
      </c>
      <c r="CX58" s="26">
        <v>0</v>
      </c>
      <c r="CY58" s="26">
        <v>0</v>
      </c>
      <c r="DA58" s="25"/>
      <c r="DB58">
        <v>0</v>
      </c>
      <c r="DC58">
        <v>0</v>
      </c>
      <c r="DD58">
        <v>0</v>
      </c>
      <c r="DE58">
        <v>0</v>
      </c>
      <c r="DF58" s="26">
        <v>0</v>
      </c>
      <c r="DG58" s="26">
        <v>0</v>
      </c>
      <c r="DH58" s="26">
        <v>0</v>
      </c>
      <c r="DI58" s="26">
        <v>0</v>
      </c>
      <c r="DJ58" s="26">
        <v>0</v>
      </c>
      <c r="DK58" s="26">
        <v>0</v>
      </c>
      <c r="DL58" s="26">
        <v>0</v>
      </c>
      <c r="DM58" s="26">
        <v>0</v>
      </c>
      <c r="DN58" s="26">
        <v>0</v>
      </c>
      <c r="DO58" s="26">
        <v>0</v>
      </c>
      <c r="DP58" s="26">
        <v>0</v>
      </c>
      <c r="DQ58" s="26">
        <v>0</v>
      </c>
      <c r="DR58" s="26">
        <v>0</v>
      </c>
      <c r="DS58" s="26">
        <v>0</v>
      </c>
      <c r="DT58" s="26">
        <v>0</v>
      </c>
      <c r="DU58" s="26">
        <v>0</v>
      </c>
      <c r="DV58" s="26">
        <v>0</v>
      </c>
      <c r="DW58" s="26">
        <v>0</v>
      </c>
      <c r="DX58" s="26">
        <v>0</v>
      </c>
      <c r="DY58" s="26">
        <v>0</v>
      </c>
      <c r="DZ58" s="26">
        <v>0</v>
      </c>
      <c r="EA58" s="26">
        <v>0</v>
      </c>
      <c r="EB58" s="26">
        <v>0</v>
      </c>
      <c r="EC58" s="26">
        <v>0</v>
      </c>
      <c r="ED58" s="26">
        <v>0</v>
      </c>
      <c r="EE58" s="26">
        <v>0</v>
      </c>
      <c r="EF58" s="26">
        <v>0</v>
      </c>
      <c r="EG58" s="26">
        <v>0</v>
      </c>
      <c r="EH58" s="26">
        <v>0</v>
      </c>
      <c r="EI58" s="26">
        <v>0</v>
      </c>
      <c r="EJ58" s="26">
        <v>0</v>
      </c>
      <c r="EK58" s="26">
        <v>0</v>
      </c>
      <c r="EL58" s="26">
        <v>0</v>
      </c>
      <c r="EM58" s="26">
        <v>0</v>
      </c>
      <c r="EN58" s="26">
        <v>0</v>
      </c>
      <c r="EO58" s="26">
        <v>0</v>
      </c>
      <c r="EP58" s="26">
        <v>0</v>
      </c>
      <c r="EQ58" s="26">
        <v>0</v>
      </c>
      <c r="ER58" s="26">
        <v>0</v>
      </c>
      <c r="ES58" s="26">
        <v>0</v>
      </c>
      <c r="ET58" s="26">
        <v>0</v>
      </c>
      <c r="EU58" s="26">
        <v>0</v>
      </c>
      <c r="EV58" s="26">
        <v>0</v>
      </c>
      <c r="EW58" s="26">
        <v>0</v>
      </c>
      <c r="FB58" s="26">
        <v>0</v>
      </c>
      <c r="FC58" s="26">
        <v>0</v>
      </c>
      <c r="FD58" s="26">
        <v>0</v>
      </c>
      <c r="FE58" s="26">
        <v>0</v>
      </c>
      <c r="FF58" s="26">
        <v>0</v>
      </c>
      <c r="FG58" s="26">
        <v>0</v>
      </c>
      <c r="FH58" s="26">
        <v>0</v>
      </c>
      <c r="FI58" s="26">
        <v>0</v>
      </c>
      <c r="FJ58" s="26">
        <v>0</v>
      </c>
      <c r="FK58" s="26">
        <v>0</v>
      </c>
      <c r="FL58" s="26">
        <v>0</v>
      </c>
      <c r="FM58" s="26">
        <v>0</v>
      </c>
      <c r="FN58" s="26">
        <v>0</v>
      </c>
      <c r="FO58" s="26">
        <v>0</v>
      </c>
      <c r="FP58" s="26">
        <v>0</v>
      </c>
      <c r="FQ58" s="26">
        <v>0</v>
      </c>
      <c r="FR58" s="26">
        <v>0</v>
      </c>
      <c r="FS58" s="26">
        <v>0</v>
      </c>
      <c r="FT58" s="26">
        <v>0</v>
      </c>
      <c r="FU58" s="26">
        <v>0</v>
      </c>
      <c r="FV58" s="26">
        <v>0</v>
      </c>
      <c r="FW58" s="26">
        <v>0</v>
      </c>
      <c r="FX58" s="26">
        <v>0</v>
      </c>
      <c r="FY58" s="26">
        <v>0</v>
      </c>
      <c r="FZ58" s="26">
        <v>0</v>
      </c>
      <c r="GA58" s="26">
        <v>0</v>
      </c>
      <c r="GB58" s="26">
        <v>0</v>
      </c>
      <c r="GC58" s="26">
        <v>0</v>
      </c>
      <c r="GD58" s="26">
        <v>0</v>
      </c>
      <c r="GE58" s="26">
        <v>0</v>
      </c>
      <c r="GF58" s="26">
        <v>0</v>
      </c>
      <c r="GG58" s="26">
        <v>0</v>
      </c>
      <c r="GH58" s="26">
        <v>0</v>
      </c>
      <c r="GI58" s="26">
        <v>0</v>
      </c>
      <c r="GJ58" s="26">
        <v>0</v>
      </c>
      <c r="GK58" s="26">
        <v>0</v>
      </c>
      <c r="GL58" s="26">
        <v>0</v>
      </c>
      <c r="GM58" s="26">
        <v>0</v>
      </c>
      <c r="GN58" s="26">
        <v>0</v>
      </c>
      <c r="GO58" s="26">
        <v>0</v>
      </c>
      <c r="GP58" s="26">
        <v>0</v>
      </c>
      <c r="GQ58" s="26">
        <v>0</v>
      </c>
      <c r="GR58" s="26">
        <v>0</v>
      </c>
      <c r="GS58" s="26">
        <v>0</v>
      </c>
      <c r="GT58" s="26">
        <v>0</v>
      </c>
      <c r="GU58" s="26">
        <v>0</v>
      </c>
      <c r="GV58" s="26">
        <v>0</v>
      </c>
      <c r="GW58" s="26">
        <v>0</v>
      </c>
      <c r="GX58" s="26">
        <v>0</v>
      </c>
      <c r="GY58" s="26">
        <v>0</v>
      </c>
      <c r="GZ58" s="26">
        <v>0</v>
      </c>
      <c r="HA58" s="26">
        <v>0</v>
      </c>
      <c r="HB58" s="26">
        <v>0</v>
      </c>
      <c r="HC58" s="26">
        <v>0</v>
      </c>
      <c r="HD58" s="26">
        <v>0</v>
      </c>
      <c r="HE58" s="26">
        <v>0</v>
      </c>
      <c r="HF58" s="26">
        <v>0</v>
      </c>
      <c r="HG58" s="26">
        <v>0</v>
      </c>
      <c r="HH58" s="26">
        <v>0</v>
      </c>
      <c r="HI58" s="26">
        <v>0</v>
      </c>
      <c r="HJ58" s="26">
        <v>0</v>
      </c>
      <c r="HK58" s="26">
        <v>0</v>
      </c>
      <c r="HL58" s="26">
        <v>0</v>
      </c>
      <c r="HM58" s="26">
        <v>0</v>
      </c>
      <c r="HN58" s="26">
        <v>0</v>
      </c>
      <c r="HO58" s="26">
        <v>0</v>
      </c>
      <c r="HP58" s="26">
        <v>0</v>
      </c>
      <c r="HQ58" s="26">
        <v>0</v>
      </c>
      <c r="HR58" s="26">
        <v>0</v>
      </c>
      <c r="HS58" s="26">
        <v>0</v>
      </c>
      <c r="HT58" s="26">
        <v>0</v>
      </c>
      <c r="HU58" s="26">
        <v>0</v>
      </c>
      <c r="HV58" s="26">
        <v>0</v>
      </c>
      <c r="HW58" s="26">
        <v>0</v>
      </c>
      <c r="HX58" s="26">
        <v>0</v>
      </c>
      <c r="HY58" s="26">
        <v>0</v>
      </c>
      <c r="ID58" s="26">
        <v>0</v>
      </c>
      <c r="IE58" s="26">
        <v>0</v>
      </c>
      <c r="IF58" s="26">
        <v>0</v>
      </c>
      <c r="IG58" s="26">
        <v>0</v>
      </c>
      <c r="IH58" s="26">
        <v>0</v>
      </c>
      <c r="II58" s="26">
        <v>0</v>
      </c>
      <c r="IJ58" s="26">
        <v>0</v>
      </c>
      <c r="IK58" s="26">
        <v>0</v>
      </c>
      <c r="IL58" s="26">
        <v>0</v>
      </c>
      <c r="IM58" s="26">
        <v>0</v>
      </c>
      <c r="IN58" s="26">
        <v>0</v>
      </c>
      <c r="IO58" s="26">
        <v>0</v>
      </c>
      <c r="IP58" s="26">
        <v>0</v>
      </c>
      <c r="IQ58" s="26">
        <v>0</v>
      </c>
      <c r="IR58" s="26">
        <v>0</v>
      </c>
      <c r="IS58" s="26">
        <v>0</v>
      </c>
      <c r="IT58" s="26">
        <v>0</v>
      </c>
      <c r="IU58" s="26">
        <v>0</v>
      </c>
      <c r="IV58" s="26">
        <v>0</v>
      </c>
      <c r="IW58" s="26">
        <v>0</v>
      </c>
      <c r="IX58" s="26">
        <v>0</v>
      </c>
      <c r="IY58" s="26">
        <v>0</v>
      </c>
      <c r="IZ58" s="26">
        <v>0</v>
      </c>
      <c r="JA58" s="26">
        <v>0</v>
      </c>
      <c r="JB58" s="26">
        <v>0</v>
      </c>
      <c r="JC58" s="26">
        <v>0</v>
      </c>
      <c r="JD58" s="26">
        <v>0</v>
      </c>
      <c r="JE58" s="26">
        <v>0</v>
      </c>
      <c r="JF58" s="26">
        <v>0</v>
      </c>
      <c r="JG58" s="26">
        <v>0</v>
      </c>
      <c r="JH58" s="26">
        <v>0</v>
      </c>
      <c r="JI58" s="26">
        <v>0</v>
      </c>
      <c r="JJ58" s="26">
        <v>0</v>
      </c>
      <c r="JK58" s="26">
        <v>0</v>
      </c>
      <c r="JL58" s="26">
        <v>0</v>
      </c>
      <c r="JM58" s="26">
        <v>0</v>
      </c>
      <c r="JN58" s="26">
        <v>0</v>
      </c>
      <c r="JO58" s="26">
        <v>0</v>
      </c>
      <c r="JP58" s="26">
        <v>0</v>
      </c>
      <c r="JQ58" s="26">
        <v>0</v>
      </c>
      <c r="JR58" s="26">
        <v>0</v>
      </c>
      <c r="JS58" s="26">
        <v>0</v>
      </c>
      <c r="JT58" s="26">
        <v>0</v>
      </c>
      <c r="JU58" s="26">
        <v>0</v>
      </c>
      <c r="JV58" s="28">
        <v>0</v>
      </c>
      <c r="JW58" s="28">
        <v>0</v>
      </c>
      <c r="JX58" s="28">
        <v>0</v>
      </c>
      <c r="JY58" s="26">
        <v>0</v>
      </c>
      <c r="JZ58" s="26">
        <v>0</v>
      </c>
      <c r="KA58" s="26">
        <v>0</v>
      </c>
      <c r="KB58" s="26">
        <v>0</v>
      </c>
      <c r="KC58" s="26">
        <v>0</v>
      </c>
      <c r="KD58" s="26">
        <v>0</v>
      </c>
      <c r="KE58" s="26">
        <v>0</v>
      </c>
      <c r="KF58" s="26">
        <v>0</v>
      </c>
      <c r="KG58" s="26">
        <v>0</v>
      </c>
      <c r="KH58" s="26">
        <v>0</v>
      </c>
      <c r="KI58" s="26">
        <v>0</v>
      </c>
      <c r="KJ58" s="26">
        <v>0</v>
      </c>
      <c r="KK58" s="26">
        <v>0</v>
      </c>
      <c r="KL58" s="26">
        <v>0</v>
      </c>
      <c r="KM58" s="26">
        <v>0</v>
      </c>
      <c r="KN58" s="26">
        <v>0</v>
      </c>
      <c r="KO58" s="26">
        <v>0</v>
      </c>
      <c r="KP58" s="26">
        <v>0</v>
      </c>
      <c r="KQ58" s="26">
        <v>0</v>
      </c>
      <c r="KR58" s="26">
        <v>0</v>
      </c>
      <c r="KS58" s="26">
        <v>0</v>
      </c>
      <c r="KT58" s="26">
        <v>0</v>
      </c>
      <c r="KU58" s="26">
        <v>0</v>
      </c>
      <c r="KV58" s="26">
        <v>0</v>
      </c>
      <c r="KW58" s="26">
        <v>0</v>
      </c>
      <c r="KX58" s="26">
        <v>0</v>
      </c>
      <c r="KY58" s="26">
        <v>0</v>
      </c>
      <c r="KZ58" s="26">
        <v>0</v>
      </c>
      <c r="LA58" s="26">
        <v>0</v>
      </c>
      <c r="LB58" s="26">
        <v>0</v>
      </c>
      <c r="LC58" s="26">
        <v>0</v>
      </c>
      <c r="LD58" s="26">
        <v>0</v>
      </c>
      <c r="LE58" s="26">
        <v>0</v>
      </c>
      <c r="LF58" s="26">
        <v>0</v>
      </c>
      <c r="LG58" s="26">
        <v>0</v>
      </c>
      <c r="LH58" s="26">
        <v>0</v>
      </c>
      <c r="LM58" s="26">
        <v>0</v>
      </c>
      <c r="LN58" s="26">
        <v>0</v>
      </c>
      <c r="LO58" s="26">
        <v>0</v>
      </c>
      <c r="LP58" s="26">
        <v>0</v>
      </c>
      <c r="LQ58" s="26">
        <v>0</v>
      </c>
      <c r="LR58" s="26">
        <v>0</v>
      </c>
      <c r="LS58" s="26">
        <v>0</v>
      </c>
      <c r="LT58" s="26">
        <v>0</v>
      </c>
      <c r="LU58" s="26">
        <v>0</v>
      </c>
      <c r="LV58" s="26">
        <v>0</v>
      </c>
      <c r="LW58" s="26">
        <v>0</v>
      </c>
      <c r="LX58" s="26">
        <v>0</v>
      </c>
    </row>
    <row r="59" spans="1:336" x14ac:dyDescent="0.25">
      <c r="A59">
        <v>186</v>
      </c>
      <c r="B59" t="s">
        <v>494</v>
      </c>
      <c r="C59" t="s">
        <v>495</v>
      </c>
      <c r="D59" t="s">
        <v>496</v>
      </c>
      <c r="E59" t="s">
        <v>316</v>
      </c>
      <c r="F59">
        <v>6</v>
      </c>
      <c r="G59">
        <v>13</v>
      </c>
      <c r="H59">
        <v>1</v>
      </c>
      <c r="I59">
        <v>1</v>
      </c>
      <c r="K59" t="s">
        <v>317</v>
      </c>
      <c r="M59" t="s">
        <v>466</v>
      </c>
      <c r="O59" t="b">
        <v>1</v>
      </c>
      <c r="P59" t="b">
        <v>0</v>
      </c>
      <c r="Q59" t="b">
        <v>0</v>
      </c>
      <c r="R59" t="b">
        <v>1</v>
      </c>
      <c r="S59" t="b">
        <v>1</v>
      </c>
      <c r="T59" t="b">
        <v>0</v>
      </c>
      <c r="U59" s="27"/>
      <c r="V59" t="s">
        <v>320</v>
      </c>
      <c r="W59" t="s">
        <v>321</v>
      </c>
      <c r="X59" t="b">
        <v>0</v>
      </c>
      <c r="Y59" t="b">
        <v>0</v>
      </c>
      <c r="Z59" t="s">
        <v>497</v>
      </c>
      <c r="AA59" t="s">
        <v>498</v>
      </c>
      <c r="AB59" t="s">
        <v>316</v>
      </c>
      <c r="AC59" t="s">
        <v>1</v>
      </c>
      <c r="AD59" t="s">
        <v>495</v>
      </c>
      <c r="AE59" t="s">
        <v>499</v>
      </c>
      <c r="AF59">
        <v>0</v>
      </c>
      <c r="AG59" s="34">
        <v>20</v>
      </c>
      <c r="AH59">
        <v>20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20</v>
      </c>
      <c r="AP59">
        <v>20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X59">
        <f t="shared" ref="AX59:AX72" si="7">BB59+BF59+BJ59+BK59</f>
        <v>7.608069164265129</v>
      </c>
      <c r="AY59">
        <v>1.2680115273775217</v>
      </c>
      <c r="AZ59">
        <v>3.9193083573487031</v>
      </c>
      <c r="BB59">
        <v>3.2853025936599423</v>
      </c>
      <c r="BC59">
        <v>2.1325648414985592</v>
      </c>
      <c r="BD59">
        <v>1.1527377521613833</v>
      </c>
      <c r="BE59">
        <v>0</v>
      </c>
      <c r="BF59">
        <v>0.69164265129682989</v>
      </c>
      <c r="BG59">
        <v>0.63400576368876083</v>
      </c>
      <c r="BH59">
        <v>5.7636887608069162E-2</v>
      </c>
      <c r="BI59">
        <v>0</v>
      </c>
      <c r="BJ59">
        <v>3.1700288184438041</v>
      </c>
      <c r="BK59">
        <v>0.4610951008645533</v>
      </c>
      <c r="BL59">
        <v>1.2680115273775217</v>
      </c>
      <c r="BM59">
        <v>3.9193083573487031</v>
      </c>
      <c r="BN59">
        <v>0</v>
      </c>
      <c r="BP59">
        <f t="shared" si="1"/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V59">
        <v>0</v>
      </c>
      <c r="CW59">
        <v>0</v>
      </c>
      <c r="CX59">
        <v>1</v>
      </c>
      <c r="CY59">
        <v>1</v>
      </c>
      <c r="DA59" s="25"/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20</v>
      </c>
      <c r="JO59">
        <v>20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 s="28">
        <v>0</v>
      </c>
      <c r="JW59" s="28">
        <v>1</v>
      </c>
      <c r="JX59" s="28">
        <v>10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</row>
    <row r="60" spans="1:336" x14ac:dyDescent="0.25">
      <c r="A60">
        <v>189</v>
      </c>
      <c r="B60" t="s">
        <v>500</v>
      </c>
      <c r="C60" t="s">
        <v>495</v>
      </c>
      <c r="D60" t="s">
        <v>501</v>
      </c>
      <c r="E60" t="s">
        <v>316</v>
      </c>
      <c r="F60">
        <v>6</v>
      </c>
      <c r="G60">
        <v>13</v>
      </c>
      <c r="H60">
        <v>2</v>
      </c>
      <c r="I60">
        <v>1</v>
      </c>
      <c r="K60" t="s">
        <v>355</v>
      </c>
      <c r="M60" t="s">
        <v>335</v>
      </c>
      <c r="O60" t="b">
        <v>1</v>
      </c>
      <c r="P60" t="b">
        <v>1</v>
      </c>
      <c r="Q60" t="b">
        <v>0</v>
      </c>
      <c r="R60" t="b">
        <v>1</v>
      </c>
      <c r="S60" t="b">
        <v>1</v>
      </c>
      <c r="T60" t="b">
        <v>1</v>
      </c>
      <c r="V60" t="s">
        <v>320</v>
      </c>
      <c r="W60" t="s">
        <v>321</v>
      </c>
      <c r="X60" t="b">
        <v>0</v>
      </c>
      <c r="Y60" t="b">
        <v>0</v>
      </c>
      <c r="Z60" t="s">
        <v>502</v>
      </c>
      <c r="AA60" t="s">
        <v>498</v>
      </c>
      <c r="AB60" t="s">
        <v>316</v>
      </c>
      <c r="AC60" t="s">
        <v>1</v>
      </c>
      <c r="AD60" t="s">
        <v>495</v>
      </c>
      <c r="AE60" t="s">
        <v>499</v>
      </c>
      <c r="AF60">
        <v>0</v>
      </c>
      <c r="AG60" s="34">
        <v>20</v>
      </c>
      <c r="AH60">
        <v>20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20</v>
      </c>
      <c r="AP60">
        <v>20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X60">
        <f t="shared" si="7"/>
        <v>7.608069164265129</v>
      </c>
      <c r="AY60">
        <v>1.2680115273775217</v>
      </c>
      <c r="AZ60">
        <v>3.9193083573487031</v>
      </c>
      <c r="BB60">
        <v>3.2853025936599423</v>
      </c>
      <c r="BC60">
        <v>2.1325648414985592</v>
      </c>
      <c r="BD60">
        <v>1.1527377521613833</v>
      </c>
      <c r="BE60">
        <v>0</v>
      </c>
      <c r="BF60">
        <v>0.69164265129682989</v>
      </c>
      <c r="BG60">
        <v>0.63400576368876083</v>
      </c>
      <c r="BH60">
        <v>5.7636887608069162E-2</v>
      </c>
      <c r="BI60">
        <v>0</v>
      </c>
      <c r="BJ60">
        <v>3.1700288184438041</v>
      </c>
      <c r="BK60">
        <v>0.4610951008645533</v>
      </c>
      <c r="BL60">
        <v>1.2680115273775217</v>
      </c>
      <c r="BM60">
        <v>3.9193083573487031</v>
      </c>
      <c r="BN60">
        <v>0</v>
      </c>
      <c r="BP60">
        <f t="shared" si="1"/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V60">
        <v>0</v>
      </c>
      <c r="CW60">
        <v>0</v>
      </c>
      <c r="CX60">
        <v>0</v>
      </c>
      <c r="CY60">
        <v>0</v>
      </c>
      <c r="DA60" s="25"/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20</v>
      </c>
      <c r="JO60">
        <v>20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 s="28">
        <v>0</v>
      </c>
      <c r="JW60" s="28">
        <v>0</v>
      </c>
      <c r="JX60" s="28">
        <v>3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</row>
    <row r="61" spans="1:336" x14ac:dyDescent="0.25">
      <c r="A61">
        <v>192</v>
      </c>
      <c r="B61" t="s">
        <v>503</v>
      </c>
      <c r="C61" t="s">
        <v>495</v>
      </c>
      <c r="D61" t="s">
        <v>504</v>
      </c>
      <c r="E61" t="s">
        <v>316</v>
      </c>
      <c r="F61">
        <v>6</v>
      </c>
      <c r="G61">
        <v>13</v>
      </c>
      <c r="H61">
        <v>3</v>
      </c>
      <c r="I61">
        <v>1</v>
      </c>
      <c r="K61" t="s">
        <v>334</v>
      </c>
      <c r="M61" t="s">
        <v>335</v>
      </c>
      <c r="O61" t="b">
        <v>1</v>
      </c>
      <c r="P61" t="b">
        <v>1</v>
      </c>
      <c r="Q61" t="b">
        <v>0</v>
      </c>
      <c r="R61" t="b">
        <v>1</v>
      </c>
      <c r="S61" t="b">
        <v>1</v>
      </c>
      <c r="T61" t="b">
        <v>1</v>
      </c>
      <c r="V61" t="s">
        <v>320</v>
      </c>
      <c r="W61" t="s">
        <v>321</v>
      </c>
      <c r="X61" t="b">
        <v>0</v>
      </c>
      <c r="Y61" t="b">
        <v>0</v>
      </c>
      <c r="Z61" t="s">
        <v>505</v>
      </c>
      <c r="AA61" t="s">
        <v>498</v>
      </c>
      <c r="AB61" t="s">
        <v>316</v>
      </c>
      <c r="AC61" t="s">
        <v>1</v>
      </c>
      <c r="AD61" t="s">
        <v>495</v>
      </c>
      <c r="AE61" t="s">
        <v>499</v>
      </c>
      <c r="AF61">
        <v>0</v>
      </c>
      <c r="AG61" s="34">
        <v>20</v>
      </c>
      <c r="AH61">
        <v>20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20</v>
      </c>
      <c r="AP61">
        <v>20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X61">
        <f t="shared" si="7"/>
        <v>7.608069164265129</v>
      </c>
      <c r="AY61">
        <v>1.2680115273775217</v>
      </c>
      <c r="AZ61">
        <v>3.9193083573487031</v>
      </c>
      <c r="BB61">
        <v>3.2853025936599423</v>
      </c>
      <c r="BC61">
        <v>2.1325648414985592</v>
      </c>
      <c r="BD61">
        <v>1.1527377521613833</v>
      </c>
      <c r="BE61">
        <v>0</v>
      </c>
      <c r="BF61">
        <v>0.69164265129682989</v>
      </c>
      <c r="BG61">
        <v>0.63400576368876083</v>
      </c>
      <c r="BH61">
        <v>5.7636887608069162E-2</v>
      </c>
      <c r="BI61">
        <v>0</v>
      </c>
      <c r="BJ61">
        <v>3.1700288184438041</v>
      </c>
      <c r="BK61">
        <v>0.4610951008645533</v>
      </c>
      <c r="BL61">
        <v>1.2680115273775217</v>
      </c>
      <c r="BM61">
        <v>3.9193083573487031</v>
      </c>
      <c r="BN61">
        <v>0</v>
      </c>
      <c r="BP61">
        <f t="shared" si="1"/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V61">
        <v>0</v>
      </c>
      <c r="CW61">
        <v>0</v>
      </c>
      <c r="CX61">
        <v>0</v>
      </c>
      <c r="CY61">
        <v>0</v>
      </c>
      <c r="DA61" s="25"/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20</v>
      </c>
      <c r="JO61">
        <v>20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 s="28">
        <v>0</v>
      </c>
      <c r="JW61" s="28">
        <v>1</v>
      </c>
      <c r="JX61" s="28">
        <v>5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</row>
    <row r="62" spans="1:336" x14ac:dyDescent="0.25">
      <c r="A62">
        <v>195</v>
      </c>
      <c r="B62" t="s">
        <v>506</v>
      </c>
      <c r="C62" t="s">
        <v>495</v>
      </c>
      <c r="D62" t="s">
        <v>507</v>
      </c>
      <c r="E62" t="s">
        <v>316</v>
      </c>
      <c r="F62">
        <v>6</v>
      </c>
      <c r="G62">
        <v>13</v>
      </c>
      <c r="H62">
        <v>4</v>
      </c>
      <c r="I62">
        <v>1</v>
      </c>
      <c r="K62" t="s">
        <v>317</v>
      </c>
      <c r="M62" t="s">
        <v>351</v>
      </c>
      <c r="O62" t="b">
        <v>0</v>
      </c>
      <c r="P62" t="b">
        <v>0</v>
      </c>
      <c r="Q62" t="b">
        <v>0</v>
      </c>
      <c r="R62" t="b">
        <v>1</v>
      </c>
      <c r="S62" t="b">
        <v>1</v>
      </c>
      <c r="T62" t="b">
        <v>0</v>
      </c>
      <c r="U62" s="27"/>
      <c r="V62" t="s">
        <v>320</v>
      </c>
      <c r="W62" t="s">
        <v>321</v>
      </c>
      <c r="X62" t="b">
        <v>0</v>
      </c>
      <c r="Y62" t="b">
        <v>0</v>
      </c>
      <c r="Z62" t="s">
        <v>508</v>
      </c>
      <c r="AA62" t="s">
        <v>498</v>
      </c>
      <c r="AB62" t="s">
        <v>316</v>
      </c>
      <c r="AC62" t="s">
        <v>1</v>
      </c>
      <c r="AD62" t="s">
        <v>495</v>
      </c>
      <c r="AE62" t="s">
        <v>499</v>
      </c>
      <c r="AF62">
        <v>0</v>
      </c>
      <c r="AG62" s="34">
        <v>20</v>
      </c>
      <c r="AH62">
        <v>18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20</v>
      </c>
      <c r="AP62">
        <v>18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X62">
        <f t="shared" si="7"/>
        <v>7.608069164265129</v>
      </c>
      <c r="AY62">
        <v>1.2680115273775217</v>
      </c>
      <c r="AZ62">
        <v>3.9193083573487031</v>
      </c>
      <c r="BB62">
        <v>3.2853025936599423</v>
      </c>
      <c r="BC62">
        <v>2.1325648414985592</v>
      </c>
      <c r="BD62">
        <v>1.1527377521613833</v>
      </c>
      <c r="BE62">
        <v>0</v>
      </c>
      <c r="BF62">
        <v>0.69164265129682989</v>
      </c>
      <c r="BG62">
        <v>0.63400576368876083</v>
      </c>
      <c r="BH62">
        <v>5.7636887608069162E-2</v>
      </c>
      <c r="BI62">
        <v>0</v>
      </c>
      <c r="BJ62">
        <v>3.1700288184438041</v>
      </c>
      <c r="BK62">
        <v>0.4610951008645533</v>
      </c>
      <c r="BL62">
        <v>1.2680115273775217</v>
      </c>
      <c r="BM62">
        <v>3.9193083573487031</v>
      </c>
      <c r="BN62">
        <v>0</v>
      </c>
      <c r="BP62">
        <f t="shared" si="1"/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V62">
        <v>0</v>
      </c>
      <c r="CW62">
        <v>0</v>
      </c>
      <c r="CX62">
        <v>0</v>
      </c>
      <c r="CY62">
        <v>0</v>
      </c>
      <c r="DA62" s="25"/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20</v>
      </c>
      <c r="JO62">
        <v>18</v>
      </c>
      <c r="JP62">
        <v>2</v>
      </c>
      <c r="JQ62">
        <v>0</v>
      </c>
      <c r="JR62">
        <v>0</v>
      </c>
      <c r="JS62">
        <v>0</v>
      </c>
      <c r="JT62">
        <v>0</v>
      </c>
      <c r="JU62">
        <v>0</v>
      </c>
      <c r="JV62" s="28">
        <v>0</v>
      </c>
      <c r="JW62" s="28">
        <v>0</v>
      </c>
      <c r="JX62" s="28">
        <v>7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</row>
    <row r="63" spans="1:336" x14ac:dyDescent="0.25">
      <c r="A63">
        <v>198</v>
      </c>
      <c r="B63" t="s">
        <v>509</v>
      </c>
      <c r="C63" t="s">
        <v>495</v>
      </c>
      <c r="D63" t="s">
        <v>510</v>
      </c>
      <c r="E63" t="s">
        <v>316</v>
      </c>
      <c r="F63">
        <v>6</v>
      </c>
      <c r="G63">
        <v>13</v>
      </c>
      <c r="H63">
        <v>5</v>
      </c>
      <c r="I63">
        <v>1</v>
      </c>
      <c r="K63" t="s">
        <v>317</v>
      </c>
      <c r="M63" t="s">
        <v>351</v>
      </c>
      <c r="O63" t="b">
        <v>0</v>
      </c>
      <c r="P63" t="b">
        <v>0</v>
      </c>
      <c r="Q63" t="b">
        <v>0</v>
      </c>
      <c r="R63" t="b">
        <v>1</v>
      </c>
      <c r="S63" t="b">
        <v>1</v>
      </c>
      <c r="T63" t="b">
        <v>0</v>
      </c>
      <c r="U63" s="27"/>
      <c r="V63" t="s">
        <v>320</v>
      </c>
      <c r="W63" t="s">
        <v>321</v>
      </c>
      <c r="X63" t="b">
        <v>0</v>
      </c>
      <c r="Y63" t="b">
        <v>0</v>
      </c>
      <c r="Z63" t="s">
        <v>511</v>
      </c>
      <c r="AA63" t="s">
        <v>498</v>
      </c>
      <c r="AB63" t="s">
        <v>316</v>
      </c>
      <c r="AC63" t="s">
        <v>1</v>
      </c>
      <c r="AD63" t="s">
        <v>495</v>
      </c>
      <c r="AE63" t="s">
        <v>499</v>
      </c>
      <c r="AF63">
        <v>0</v>
      </c>
      <c r="AG63" s="34">
        <v>20</v>
      </c>
      <c r="AH63">
        <v>19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20</v>
      </c>
      <c r="AP63">
        <v>19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X63">
        <f t="shared" si="7"/>
        <v>7.608069164265129</v>
      </c>
      <c r="AY63">
        <v>1.2680115273775217</v>
      </c>
      <c r="AZ63">
        <v>3.9193083573487031</v>
      </c>
      <c r="BB63">
        <v>3.2853025936599423</v>
      </c>
      <c r="BC63">
        <v>2.1325648414985592</v>
      </c>
      <c r="BD63">
        <v>1.1527377521613833</v>
      </c>
      <c r="BE63">
        <v>0</v>
      </c>
      <c r="BF63">
        <v>0.69164265129682989</v>
      </c>
      <c r="BG63">
        <v>0.63400576368876083</v>
      </c>
      <c r="BH63">
        <v>5.7636887608069162E-2</v>
      </c>
      <c r="BI63">
        <v>0</v>
      </c>
      <c r="BJ63">
        <v>3.1700288184438041</v>
      </c>
      <c r="BK63">
        <v>0.4610951008645533</v>
      </c>
      <c r="BL63">
        <v>1.2680115273775217</v>
      </c>
      <c r="BM63">
        <v>3.9193083573487031</v>
      </c>
      <c r="BN63">
        <v>0</v>
      </c>
      <c r="BP63">
        <f t="shared" si="1"/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V63">
        <v>0</v>
      </c>
      <c r="CW63">
        <v>0</v>
      </c>
      <c r="CX63">
        <v>0</v>
      </c>
      <c r="CY63">
        <v>0</v>
      </c>
      <c r="DA63" s="25"/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20</v>
      </c>
      <c r="JO63">
        <v>19</v>
      </c>
      <c r="JP63">
        <v>1</v>
      </c>
      <c r="JQ63">
        <v>0</v>
      </c>
      <c r="JR63">
        <v>0</v>
      </c>
      <c r="JS63">
        <v>0</v>
      </c>
      <c r="JT63">
        <v>0</v>
      </c>
      <c r="JU63">
        <v>0</v>
      </c>
      <c r="JV63" s="28">
        <v>0</v>
      </c>
      <c r="JW63" s="28">
        <v>0</v>
      </c>
      <c r="JX63" s="28">
        <v>3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</row>
    <row r="64" spans="1:336" x14ac:dyDescent="0.25">
      <c r="A64">
        <v>201</v>
      </c>
      <c r="B64" t="s">
        <v>512</v>
      </c>
      <c r="C64" t="s">
        <v>495</v>
      </c>
      <c r="D64" t="s">
        <v>513</v>
      </c>
      <c r="E64" t="s">
        <v>316</v>
      </c>
      <c r="F64">
        <v>6</v>
      </c>
      <c r="G64">
        <v>13</v>
      </c>
      <c r="H64">
        <v>6</v>
      </c>
      <c r="I64">
        <v>1</v>
      </c>
      <c r="K64" t="s">
        <v>317</v>
      </c>
      <c r="M64" t="s">
        <v>466</v>
      </c>
      <c r="O64" t="b">
        <v>0</v>
      </c>
      <c r="P64" t="b">
        <v>1</v>
      </c>
      <c r="Q64" t="b">
        <v>0</v>
      </c>
      <c r="R64" t="b">
        <v>1</v>
      </c>
      <c r="S64" t="b">
        <v>1</v>
      </c>
      <c r="T64" t="b">
        <v>0</v>
      </c>
      <c r="V64" t="s">
        <v>320</v>
      </c>
      <c r="W64" t="s">
        <v>321</v>
      </c>
      <c r="X64" t="b">
        <v>0</v>
      </c>
      <c r="Y64" t="b">
        <v>0</v>
      </c>
      <c r="Z64" t="s">
        <v>514</v>
      </c>
      <c r="AA64" t="s">
        <v>498</v>
      </c>
      <c r="AB64" t="s">
        <v>316</v>
      </c>
      <c r="AC64" t="s">
        <v>1</v>
      </c>
      <c r="AD64" t="s">
        <v>495</v>
      </c>
      <c r="AE64" t="s">
        <v>499</v>
      </c>
      <c r="AF64">
        <v>0</v>
      </c>
      <c r="AG64" s="34">
        <v>20</v>
      </c>
      <c r="AH64">
        <v>18</v>
      </c>
      <c r="AI64">
        <v>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20</v>
      </c>
      <c r="AP64">
        <v>18</v>
      </c>
      <c r="AQ64">
        <v>2</v>
      </c>
      <c r="AR64">
        <v>0</v>
      </c>
      <c r="AS64">
        <v>0</v>
      </c>
      <c r="AT64">
        <v>0</v>
      </c>
      <c r="AU64">
        <v>0</v>
      </c>
      <c r="AV64">
        <v>0</v>
      </c>
      <c r="AX64">
        <f t="shared" si="7"/>
        <v>7.608069164265129</v>
      </c>
      <c r="AY64">
        <v>1.2680115273775217</v>
      </c>
      <c r="AZ64">
        <v>3.9193083573487031</v>
      </c>
      <c r="BB64">
        <v>3.2853025936599423</v>
      </c>
      <c r="BC64">
        <v>2.1325648414985592</v>
      </c>
      <c r="BD64">
        <v>1.1527377521613833</v>
      </c>
      <c r="BE64">
        <v>0</v>
      </c>
      <c r="BF64">
        <v>0.69164265129682989</v>
      </c>
      <c r="BG64">
        <v>0.63400576368876083</v>
      </c>
      <c r="BH64">
        <v>5.7636887608069162E-2</v>
      </c>
      <c r="BI64">
        <v>0</v>
      </c>
      <c r="BJ64">
        <v>3.1700288184438041</v>
      </c>
      <c r="BK64">
        <v>0.4610951008645533</v>
      </c>
      <c r="BL64">
        <v>1.2680115273775217</v>
      </c>
      <c r="BM64">
        <v>3.9193083573487031</v>
      </c>
      <c r="BN64">
        <v>0</v>
      </c>
      <c r="BP64">
        <f t="shared" si="1"/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V64">
        <v>0</v>
      </c>
      <c r="CW64">
        <v>0</v>
      </c>
      <c r="CX64">
        <v>1</v>
      </c>
      <c r="CY64">
        <v>1</v>
      </c>
      <c r="DA64" s="25"/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20</v>
      </c>
      <c r="JO64">
        <v>18</v>
      </c>
      <c r="JP64">
        <v>2</v>
      </c>
      <c r="JQ64">
        <v>0</v>
      </c>
      <c r="JR64">
        <v>0</v>
      </c>
      <c r="JS64">
        <v>0</v>
      </c>
      <c r="JT64">
        <v>0</v>
      </c>
      <c r="JU64">
        <v>0</v>
      </c>
      <c r="JV64" s="28">
        <v>0</v>
      </c>
      <c r="JW64" s="28">
        <v>0</v>
      </c>
      <c r="JX64" s="28">
        <v>3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</row>
    <row r="65" spans="1:336" x14ac:dyDescent="0.25">
      <c r="A65">
        <v>204</v>
      </c>
      <c r="B65" t="s">
        <v>377</v>
      </c>
      <c r="C65" t="s">
        <v>495</v>
      </c>
      <c r="D65" t="s">
        <v>515</v>
      </c>
      <c r="E65" t="s">
        <v>316</v>
      </c>
      <c r="F65">
        <v>6</v>
      </c>
      <c r="G65">
        <v>13</v>
      </c>
      <c r="H65">
        <v>7</v>
      </c>
      <c r="I65">
        <v>1</v>
      </c>
      <c r="K65" t="s">
        <v>334</v>
      </c>
      <c r="M65" t="s">
        <v>335</v>
      </c>
      <c r="O65" t="b">
        <v>1</v>
      </c>
      <c r="P65" t="b">
        <v>1</v>
      </c>
      <c r="Q65" t="b">
        <v>0</v>
      </c>
      <c r="R65" t="b">
        <v>1</v>
      </c>
      <c r="S65" t="b">
        <v>1</v>
      </c>
      <c r="T65" t="b">
        <v>1</v>
      </c>
      <c r="V65" t="s">
        <v>320</v>
      </c>
      <c r="W65" t="s">
        <v>321</v>
      </c>
      <c r="X65" t="b">
        <v>0</v>
      </c>
      <c r="Y65" t="b">
        <v>0</v>
      </c>
      <c r="Z65" t="s">
        <v>516</v>
      </c>
      <c r="AA65" t="s">
        <v>498</v>
      </c>
      <c r="AB65" t="s">
        <v>316</v>
      </c>
      <c r="AC65" t="s">
        <v>1</v>
      </c>
      <c r="AD65" t="s">
        <v>495</v>
      </c>
      <c r="AE65" t="s">
        <v>499</v>
      </c>
      <c r="AF65">
        <v>0</v>
      </c>
      <c r="AG65" s="34">
        <v>20</v>
      </c>
      <c r="AH65">
        <v>18</v>
      </c>
      <c r="AI65">
        <v>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20</v>
      </c>
      <c r="AP65">
        <v>18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X65">
        <f t="shared" si="7"/>
        <v>7.608069164265129</v>
      </c>
      <c r="AY65">
        <v>1.2680115273775217</v>
      </c>
      <c r="AZ65">
        <v>3.9193083573487031</v>
      </c>
      <c r="BB65">
        <v>3.2853025936599423</v>
      </c>
      <c r="BC65">
        <v>2.1325648414985592</v>
      </c>
      <c r="BD65">
        <v>1.1527377521613833</v>
      </c>
      <c r="BE65">
        <v>0</v>
      </c>
      <c r="BF65">
        <v>0.69164265129682989</v>
      </c>
      <c r="BG65">
        <v>0.63400576368876083</v>
      </c>
      <c r="BH65">
        <v>5.7636887608069162E-2</v>
      </c>
      <c r="BI65">
        <v>0</v>
      </c>
      <c r="BJ65">
        <v>3.1700288184438041</v>
      </c>
      <c r="BK65">
        <v>0.4610951008645533</v>
      </c>
      <c r="BL65">
        <v>1.2680115273775217</v>
      </c>
      <c r="BM65">
        <v>3.9193083573487031</v>
      </c>
      <c r="BN65">
        <v>0</v>
      </c>
      <c r="BP65">
        <f t="shared" si="1"/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V65">
        <v>0</v>
      </c>
      <c r="CW65">
        <v>0</v>
      </c>
      <c r="CX65">
        <v>0</v>
      </c>
      <c r="CY65">
        <v>0</v>
      </c>
      <c r="DA65" s="25"/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20</v>
      </c>
      <c r="JO65">
        <v>18</v>
      </c>
      <c r="JP65">
        <v>2</v>
      </c>
      <c r="JQ65">
        <v>0</v>
      </c>
      <c r="JR65">
        <v>0</v>
      </c>
      <c r="JS65">
        <v>0</v>
      </c>
      <c r="JT65">
        <v>0</v>
      </c>
      <c r="JU65">
        <v>0</v>
      </c>
      <c r="JV65" s="28">
        <v>0</v>
      </c>
      <c r="JW65" s="28">
        <v>0</v>
      </c>
      <c r="JX65" s="28">
        <v>2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</row>
    <row r="66" spans="1:336" x14ac:dyDescent="0.25">
      <c r="A66">
        <v>207</v>
      </c>
      <c r="B66" t="s">
        <v>517</v>
      </c>
      <c r="C66" t="s">
        <v>495</v>
      </c>
      <c r="D66" t="s">
        <v>518</v>
      </c>
      <c r="E66" t="s">
        <v>316</v>
      </c>
      <c r="F66">
        <v>6</v>
      </c>
      <c r="G66">
        <v>13</v>
      </c>
      <c r="H66">
        <v>8</v>
      </c>
      <c r="I66">
        <v>1</v>
      </c>
      <c r="K66" t="s">
        <v>317</v>
      </c>
      <c r="M66" t="s">
        <v>351</v>
      </c>
      <c r="O66" t="b">
        <v>0</v>
      </c>
      <c r="P66" t="b">
        <v>0</v>
      </c>
      <c r="Q66" t="b">
        <v>0</v>
      </c>
      <c r="R66" t="b">
        <v>1</v>
      </c>
      <c r="S66" t="b">
        <v>1</v>
      </c>
      <c r="T66" t="b">
        <v>0</v>
      </c>
      <c r="U66" s="27"/>
      <c r="V66" t="s">
        <v>320</v>
      </c>
      <c r="W66" t="s">
        <v>321</v>
      </c>
      <c r="X66" t="b">
        <v>0</v>
      </c>
      <c r="Y66" t="b">
        <v>0</v>
      </c>
      <c r="Z66" t="s">
        <v>519</v>
      </c>
      <c r="AA66" t="s">
        <v>498</v>
      </c>
      <c r="AB66" t="s">
        <v>316</v>
      </c>
      <c r="AC66" t="s">
        <v>1</v>
      </c>
      <c r="AD66" t="s">
        <v>495</v>
      </c>
      <c r="AE66" t="s">
        <v>499</v>
      </c>
      <c r="AF66">
        <v>0</v>
      </c>
      <c r="AG66" s="34">
        <v>20</v>
      </c>
      <c r="AH66">
        <v>20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20</v>
      </c>
      <c r="AP66">
        <v>20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X66">
        <f t="shared" si="7"/>
        <v>7.608069164265129</v>
      </c>
      <c r="AY66">
        <v>1.2680115273775217</v>
      </c>
      <c r="AZ66">
        <v>3.9193083573487031</v>
      </c>
      <c r="BB66">
        <v>3.2853025936599423</v>
      </c>
      <c r="BC66">
        <v>2.1325648414985592</v>
      </c>
      <c r="BD66">
        <v>1.1527377521613833</v>
      </c>
      <c r="BE66">
        <v>0</v>
      </c>
      <c r="BF66">
        <v>0.69164265129682989</v>
      </c>
      <c r="BG66">
        <v>0.63400576368876083</v>
      </c>
      <c r="BH66">
        <v>5.7636887608069162E-2</v>
      </c>
      <c r="BI66">
        <v>0</v>
      </c>
      <c r="BJ66">
        <v>3.1700288184438041</v>
      </c>
      <c r="BK66">
        <v>0.4610951008645533</v>
      </c>
      <c r="BL66">
        <v>1.2680115273775217</v>
      </c>
      <c r="BM66">
        <v>3.9193083573487031</v>
      </c>
      <c r="BN66">
        <v>0</v>
      </c>
      <c r="BP66">
        <f t="shared" si="1"/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V66">
        <v>0</v>
      </c>
      <c r="CW66">
        <v>0</v>
      </c>
      <c r="CX66">
        <v>0</v>
      </c>
      <c r="CY66">
        <v>0</v>
      </c>
      <c r="DA66" s="25"/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20</v>
      </c>
      <c r="JO66">
        <v>20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 s="28">
        <v>0</v>
      </c>
      <c r="JW66" s="28">
        <v>0</v>
      </c>
      <c r="JX66" s="28">
        <v>3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</row>
    <row r="67" spans="1:336" x14ac:dyDescent="0.25">
      <c r="A67">
        <v>210</v>
      </c>
      <c r="B67" t="s">
        <v>520</v>
      </c>
      <c r="C67" t="s">
        <v>495</v>
      </c>
      <c r="D67" t="s">
        <v>521</v>
      </c>
      <c r="E67" t="s">
        <v>316</v>
      </c>
      <c r="F67">
        <v>6</v>
      </c>
      <c r="G67">
        <v>13</v>
      </c>
      <c r="H67">
        <v>9</v>
      </c>
      <c r="I67">
        <v>1</v>
      </c>
      <c r="K67" s="27"/>
      <c r="L67" t="b">
        <v>1</v>
      </c>
      <c r="M67" s="27"/>
      <c r="N67" s="27"/>
      <c r="O67" s="27"/>
      <c r="P67" s="27"/>
      <c r="Q67" s="27"/>
      <c r="R67" s="27"/>
      <c r="S67" s="27"/>
      <c r="T67" s="27"/>
      <c r="U67" s="27"/>
      <c r="V67" t="s">
        <v>320</v>
      </c>
      <c r="W67" s="28" t="s">
        <v>1216</v>
      </c>
      <c r="X67" t="b">
        <v>0</v>
      </c>
      <c r="Y67" t="b">
        <v>0</v>
      </c>
      <c r="Z67" t="s">
        <v>522</v>
      </c>
      <c r="AA67" t="s">
        <v>498</v>
      </c>
      <c r="AB67" t="s">
        <v>316</v>
      </c>
      <c r="AC67" t="s">
        <v>1</v>
      </c>
      <c r="AD67" t="s">
        <v>495</v>
      </c>
      <c r="AE67" t="s">
        <v>499</v>
      </c>
      <c r="AF67">
        <v>0</v>
      </c>
      <c r="AG67" s="35">
        <v>20</v>
      </c>
      <c r="AH67">
        <v>17</v>
      </c>
      <c r="AI67">
        <v>3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20</v>
      </c>
      <c r="AP67">
        <v>17</v>
      </c>
      <c r="AQ67">
        <v>3</v>
      </c>
      <c r="AR67">
        <v>0</v>
      </c>
      <c r="AS67">
        <v>0</v>
      </c>
      <c r="AT67">
        <v>0</v>
      </c>
      <c r="AU67">
        <v>0</v>
      </c>
      <c r="AV67">
        <v>0</v>
      </c>
      <c r="AX67">
        <f t="shared" si="7"/>
        <v>7.608069164265129</v>
      </c>
      <c r="AY67">
        <v>1.2680115273775217</v>
      </c>
      <c r="AZ67">
        <v>3.9193083573487031</v>
      </c>
      <c r="BB67">
        <v>3.2853025936599423</v>
      </c>
      <c r="BC67">
        <v>2.1325648414985592</v>
      </c>
      <c r="BD67">
        <v>1.1527377521613833</v>
      </c>
      <c r="BE67">
        <v>0</v>
      </c>
      <c r="BF67">
        <v>0.69164265129682989</v>
      </c>
      <c r="BG67">
        <v>0.63400576368876083</v>
      </c>
      <c r="BH67">
        <v>5.7636887608069162E-2</v>
      </c>
      <c r="BI67">
        <v>0</v>
      </c>
      <c r="BJ67">
        <v>3.1700288184438041</v>
      </c>
      <c r="BK67">
        <v>0.4610951008645533</v>
      </c>
      <c r="BL67">
        <v>1.2680115273775217</v>
      </c>
      <c r="BM67">
        <v>3.9193083573487031</v>
      </c>
      <c r="BN67">
        <v>0</v>
      </c>
      <c r="BP67">
        <f t="shared" si="1"/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V67">
        <v>0</v>
      </c>
      <c r="CW67">
        <v>0</v>
      </c>
      <c r="CX67">
        <v>0</v>
      </c>
      <c r="CY67">
        <v>0</v>
      </c>
      <c r="DA67" s="25"/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20</v>
      </c>
      <c r="JO67">
        <v>17</v>
      </c>
      <c r="JP67">
        <v>3</v>
      </c>
      <c r="JQ67">
        <v>0</v>
      </c>
      <c r="JR67">
        <v>0</v>
      </c>
      <c r="JS67">
        <v>0</v>
      </c>
      <c r="JT67">
        <v>0</v>
      </c>
      <c r="JU67">
        <v>0</v>
      </c>
      <c r="JV67" s="28">
        <v>0</v>
      </c>
      <c r="JW67" s="28">
        <v>0</v>
      </c>
      <c r="JX67" s="28">
        <v>1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</row>
    <row r="68" spans="1:336" x14ac:dyDescent="0.25">
      <c r="A68">
        <v>213</v>
      </c>
      <c r="B68" t="s">
        <v>523</v>
      </c>
      <c r="C68" t="s">
        <v>495</v>
      </c>
      <c r="D68" t="s">
        <v>524</v>
      </c>
      <c r="E68" t="s">
        <v>316</v>
      </c>
      <c r="F68">
        <v>6</v>
      </c>
      <c r="G68">
        <v>13</v>
      </c>
      <c r="H68">
        <v>10</v>
      </c>
      <c r="I68">
        <v>1</v>
      </c>
      <c r="K68" s="27"/>
      <c r="L68" t="b">
        <v>1</v>
      </c>
      <c r="M68" s="27"/>
      <c r="N68" s="27"/>
      <c r="O68" s="27"/>
      <c r="P68" s="27"/>
      <c r="Q68" s="27"/>
      <c r="R68" s="27"/>
      <c r="S68" s="27"/>
      <c r="T68" s="27"/>
      <c r="U68" s="27"/>
      <c r="V68" t="s">
        <v>320</v>
      </c>
      <c r="W68" t="s">
        <v>321</v>
      </c>
      <c r="X68" t="b">
        <v>0</v>
      </c>
      <c r="Y68" t="b">
        <v>0</v>
      </c>
      <c r="Z68" t="s">
        <v>525</v>
      </c>
      <c r="AA68" t="s">
        <v>498</v>
      </c>
      <c r="AB68" t="s">
        <v>316</v>
      </c>
      <c r="AC68" t="s">
        <v>1</v>
      </c>
      <c r="AD68" t="s">
        <v>495</v>
      </c>
      <c r="AE68" t="s">
        <v>499</v>
      </c>
      <c r="AF68">
        <v>0</v>
      </c>
      <c r="AG68" s="35">
        <v>30</v>
      </c>
      <c r="AH68">
        <v>23</v>
      </c>
      <c r="AI68">
        <v>7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30</v>
      </c>
      <c r="AP68">
        <v>23</v>
      </c>
      <c r="AQ68">
        <v>7</v>
      </c>
      <c r="AR68">
        <v>0</v>
      </c>
      <c r="AS68">
        <v>0</v>
      </c>
      <c r="AT68">
        <v>0</v>
      </c>
      <c r="AU68">
        <v>0</v>
      </c>
      <c r="AV68">
        <v>0</v>
      </c>
      <c r="AX68">
        <f t="shared" si="7"/>
        <v>11.412103746397696</v>
      </c>
      <c r="AY68">
        <v>1.9020172910662825</v>
      </c>
      <c r="AZ68">
        <v>5.8789625360230549</v>
      </c>
      <c r="BB68">
        <v>4.9279538904899134</v>
      </c>
      <c r="BC68">
        <v>3.1988472622478388</v>
      </c>
      <c r="BD68">
        <v>1.7291066282420751</v>
      </c>
      <c r="BE68">
        <v>0</v>
      </c>
      <c r="BF68">
        <v>1.0374639769452449</v>
      </c>
      <c r="BG68">
        <v>0.95100864553314124</v>
      </c>
      <c r="BH68">
        <v>8.645533141210375E-2</v>
      </c>
      <c r="BI68">
        <v>0</v>
      </c>
      <c r="BJ68">
        <v>4.7550432276657064</v>
      </c>
      <c r="BK68">
        <v>0.69164265129683</v>
      </c>
      <c r="BL68">
        <v>1.9020172910662825</v>
      </c>
      <c r="BM68">
        <v>5.8789625360230549</v>
      </c>
      <c r="BN68">
        <v>0</v>
      </c>
      <c r="BP68">
        <f t="shared" si="1"/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V68">
        <v>0</v>
      </c>
      <c r="CW68">
        <v>0</v>
      </c>
      <c r="CX68">
        <v>1</v>
      </c>
      <c r="CY68">
        <v>1</v>
      </c>
      <c r="DA68" s="25"/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30</v>
      </c>
      <c r="JO68">
        <v>23</v>
      </c>
      <c r="JP68">
        <v>7</v>
      </c>
      <c r="JQ68">
        <v>0</v>
      </c>
      <c r="JR68">
        <v>0</v>
      </c>
      <c r="JS68">
        <v>0</v>
      </c>
      <c r="JT68">
        <v>0</v>
      </c>
      <c r="JU68">
        <v>0</v>
      </c>
      <c r="JV68" s="28">
        <v>1</v>
      </c>
      <c r="JW68" s="28">
        <v>0</v>
      </c>
      <c r="JX68" s="28">
        <v>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</row>
    <row r="69" spans="1:336" x14ac:dyDescent="0.25">
      <c r="A69">
        <v>216</v>
      </c>
      <c r="B69" s="27" t="s">
        <v>526</v>
      </c>
      <c r="C69" t="s">
        <v>495</v>
      </c>
      <c r="D69" t="s">
        <v>527</v>
      </c>
      <c r="E69" t="s">
        <v>316</v>
      </c>
      <c r="F69">
        <v>6</v>
      </c>
      <c r="G69">
        <v>13</v>
      </c>
      <c r="H69">
        <v>11</v>
      </c>
      <c r="I69">
        <v>1</v>
      </c>
      <c r="K69" s="27"/>
      <c r="L69" t="b">
        <v>1</v>
      </c>
      <c r="M69" s="27"/>
      <c r="N69" s="27"/>
      <c r="O69" s="27"/>
      <c r="P69" s="27"/>
      <c r="Q69" s="27"/>
      <c r="R69" s="27"/>
      <c r="S69" s="27"/>
      <c r="T69" s="27"/>
      <c r="U69" s="27"/>
      <c r="V69" t="s">
        <v>320</v>
      </c>
      <c r="W69" s="28" t="s">
        <v>1216</v>
      </c>
      <c r="X69" t="b">
        <v>0</v>
      </c>
      <c r="Y69" t="b">
        <v>0</v>
      </c>
      <c r="Z69" t="s">
        <v>528</v>
      </c>
      <c r="AA69" t="s">
        <v>498</v>
      </c>
      <c r="AB69" t="s">
        <v>316</v>
      </c>
      <c r="AC69" t="s">
        <v>1</v>
      </c>
      <c r="AD69" t="s">
        <v>495</v>
      </c>
      <c r="AE69" t="s">
        <v>499</v>
      </c>
      <c r="AF69">
        <v>0</v>
      </c>
      <c r="AG69" s="35">
        <v>30</v>
      </c>
      <c r="AH69">
        <v>21</v>
      </c>
      <c r="AI69">
        <v>9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30</v>
      </c>
      <c r="AP69">
        <v>21</v>
      </c>
      <c r="AQ69">
        <v>9</v>
      </c>
      <c r="AR69">
        <v>0</v>
      </c>
      <c r="AS69">
        <v>0</v>
      </c>
      <c r="AT69">
        <v>0</v>
      </c>
      <c r="AU69">
        <v>0</v>
      </c>
      <c r="AV69">
        <v>0</v>
      </c>
      <c r="AX69">
        <f t="shared" si="7"/>
        <v>11.412103746397696</v>
      </c>
      <c r="AY69">
        <v>1.9020172910662825</v>
      </c>
      <c r="AZ69">
        <v>5.8789625360230549</v>
      </c>
      <c r="BB69">
        <v>4.9279538904899134</v>
      </c>
      <c r="BC69">
        <v>3.1988472622478388</v>
      </c>
      <c r="BD69">
        <v>1.7291066282420751</v>
      </c>
      <c r="BE69">
        <v>0</v>
      </c>
      <c r="BF69">
        <v>1.0374639769452449</v>
      </c>
      <c r="BG69">
        <v>0.95100864553314124</v>
      </c>
      <c r="BH69">
        <v>8.645533141210375E-2</v>
      </c>
      <c r="BI69">
        <v>0</v>
      </c>
      <c r="BJ69">
        <v>4.7550432276657064</v>
      </c>
      <c r="BK69">
        <v>0.69164265129683</v>
      </c>
      <c r="BL69">
        <v>1.9020172910662825</v>
      </c>
      <c r="BM69">
        <v>5.8789625360230549</v>
      </c>
      <c r="BN69">
        <v>0</v>
      </c>
      <c r="BP69">
        <f t="shared" ref="BP69:BP132" si="8">SUM(BR69:CU69)</f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V69">
        <v>0</v>
      </c>
      <c r="CW69">
        <v>0</v>
      </c>
      <c r="CX69">
        <v>1</v>
      </c>
      <c r="CY69">
        <v>1</v>
      </c>
      <c r="DA69" s="25"/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20</v>
      </c>
      <c r="JO69">
        <v>16</v>
      </c>
      <c r="JP69">
        <v>4</v>
      </c>
      <c r="JQ69">
        <v>0</v>
      </c>
      <c r="JR69">
        <v>10</v>
      </c>
      <c r="JS69">
        <v>5</v>
      </c>
      <c r="JT69">
        <v>5</v>
      </c>
      <c r="JU69">
        <v>0</v>
      </c>
      <c r="JV69" s="28">
        <v>0</v>
      </c>
      <c r="JW69" s="28">
        <v>0</v>
      </c>
      <c r="JX69" s="28">
        <v>1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</row>
    <row r="70" spans="1:336" x14ac:dyDescent="0.25">
      <c r="A70">
        <v>219</v>
      </c>
      <c r="B70" t="s">
        <v>529</v>
      </c>
      <c r="C70" t="s">
        <v>495</v>
      </c>
      <c r="D70" t="s">
        <v>530</v>
      </c>
      <c r="E70" t="s">
        <v>316</v>
      </c>
      <c r="F70">
        <v>6</v>
      </c>
      <c r="G70">
        <v>13</v>
      </c>
      <c r="H70">
        <v>12</v>
      </c>
      <c r="I70">
        <v>1</v>
      </c>
      <c r="V70" t="s">
        <v>320</v>
      </c>
      <c r="W70" s="28" t="s">
        <v>1216</v>
      </c>
      <c r="X70" t="b">
        <v>0</v>
      </c>
      <c r="Y70" t="b">
        <v>0</v>
      </c>
      <c r="Z70" t="s">
        <v>531</v>
      </c>
      <c r="AA70" t="s">
        <v>498</v>
      </c>
      <c r="AB70" t="s">
        <v>316</v>
      </c>
      <c r="AC70" t="s">
        <v>1</v>
      </c>
      <c r="AD70" t="s">
        <v>495</v>
      </c>
      <c r="AE70" t="s">
        <v>499</v>
      </c>
      <c r="AF70">
        <v>0</v>
      </c>
      <c r="AG70" s="34">
        <v>20</v>
      </c>
      <c r="AH70">
        <v>12</v>
      </c>
      <c r="AI70">
        <v>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20</v>
      </c>
      <c r="AP70">
        <v>12</v>
      </c>
      <c r="AQ70">
        <v>8</v>
      </c>
      <c r="AR70">
        <v>0</v>
      </c>
      <c r="AS70">
        <v>0</v>
      </c>
      <c r="AT70">
        <v>0</v>
      </c>
      <c r="AU70">
        <v>0</v>
      </c>
      <c r="AV70">
        <v>0</v>
      </c>
      <c r="AX70">
        <f t="shared" si="7"/>
        <v>7.608069164265129</v>
      </c>
      <c r="AY70">
        <v>1.2680115273775217</v>
      </c>
      <c r="AZ70">
        <v>3.9193083573487031</v>
      </c>
      <c r="BB70">
        <v>3.2853025936599423</v>
      </c>
      <c r="BC70">
        <v>2.1325648414985592</v>
      </c>
      <c r="BD70">
        <v>1.1527377521613833</v>
      </c>
      <c r="BE70">
        <v>0</v>
      </c>
      <c r="BF70">
        <v>0.69164265129682989</v>
      </c>
      <c r="BG70">
        <v>0.63400576368876083</v>
      </c>
      <c r="BH70">
        <v>5.7636887608069162E-2</v>
      </c>
      <c r="BI70">
        <v>0</v>
      </c>
      <c r="BJ70">
        <v>3.1700288184438041</v>
      </c>
      <c r="BK70">
        <v>0.4610951008645533</v>
      </c>
      <c r="BL70">
        <v>1.2680115273775217</v>
      </c>
      <c r="BM70">
        <v>3.9193083573487031</v>
      </c>
      <c r="BN70">
        <v>0</v>
      </c>
      <c r="BP70">
        <f t="shared" si="8"/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V70">
        <v>0</v>
      </c>
      <c r="CW70">
        <v>0</v>
      </c>
      <c r="CX70">
        <v>0</v>
      </c>
      <c r="CY70">
        <v>0</v>
      </c>
      <c r="DA70" s="25"/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20</v>
      </c>
      <c r="JK70">
        <v>12</v>
      </c>
      <c r="JL70">
        <v>8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 s="28">
        <v>0</v>
      </c>
      <c r="JW70" s="28">
        <v>0</v>
      </c>
      <c r="JX70" s="28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</row>
    <row r="71" spans="1:336" x14ac:dyDescent="0.25">
      <c r="A71">
        <v>222</v>
      </c>
      <c r="B71" t="s">
        <v>532</v>
      </c>
      <c r="C71" t="s">
        <v>495</v>
      </c>
      <c r="D71" t="s">
        <v>942</v>
      </c>
      <c r="E71" t="s">
        <v>316</v>
      </c>
      <c r="F71">
        <v>6</v>
      </c>
      <c r="G71">
        <v>13</v>
      </c>
      <c r="H71">
        <v>12</v>
      </c>
      <c r="I71">
        <v>1</v>
      </c>
      <c r="V71" t="s">
        <v>320</v>
      </c>
      <c r="W71" s="28" t="s">
        <v>1216</v>
      </c>
      <c r="X71" t="b">
        <v>0</v>
      </c>
      <c r="Y71" t="b">
        <v>0</v>
      </c>
      <c r="Z71" t="s">
        <v>533</v>
      </c>
      <c r="AA71" t="s">
        <v>498</v>
      </c>
      <c r="AB71" t="s">
        <v>316</v>
      </c>
      <c r="AC71" t="s">
        <v>1</v>
      </c>
      <c r="AD71" t="s">
        <v>495</v>
      </c>
      <c r="AE71" t="s">
        <v>499</v>
      </c>
      <c r="AF71">
        <v>0</v>
      </c>
      <c r="AG71">
        <v>20</v>
      </c>
      <c r="AH71">
        <v>17</v>
      </c>
      <c r="AI71">
        <v>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20</v>
      </c>
      <c r="AP71">
        <v>17</v>
      </c>
      <c r="AQ71">
        <v>3</v>
      </c>
      <c r="AR71">
        <v>0</v>
      </c>
      <c r="AS71">
        <v>0</v>
      </c>
      <c r="AT71">
        <v>0</v>
      </c>
      <c r="AU71">
        <v>0</v>
      </c>
      <c r="AV71">
        <v>0</v>
      </c>
      <c r="AX71">
        <f t="shared" si="7"/>
        <v>7.608069164265129</v>
      </c>
      <c r="AY71">
        <v>1.2680115273775217</v>
      </c>
      <c r="AZ71">
        <v>3.9193083573487031</v>
      </c>
      <c r="BB71">
        <v>3.2853025936599423</v>
      </c>
      <c r="BC71">
        <v>2.1325648414985592</v>
      </c>
      <c r="BD71">
        <v>1.1527377521613833</v>
      </c>
      <c r="BE71">
        <v>0</v>
      </c>
      <c r="BF71">
        <v>0.69164265129682989</v>
      </c>
      <c r="BG71">
        <v>0.63400576368876083</v>
      </c>
      <c r="BH71">
        <v>5.7636887608069162E-2</v>
      </c>
      <c r="BI71">
        <v>0</v>
      </c>
      <c r="BJ71">
        <v>3.1700288184438041</v>
      </c>
      <c r="BK71">
        <v>0.4610951008645533</v>
      </c>
      <c r="BL71">
        <v>1.2680115273775217</v>
      </c>
      <c r="BM71">
        <v>3.9193083573487031</v>
      </c>
      <c r="BN71">
        <v>0</v>
      </c>
      <c r="BP71">
        <f t="shared" si="8"/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V71">
        <v>0</v>
      </c>
      <c r="CW71">
        <v>0</v>
      </c>
      <c r="CX71">
        <v>0</v>
      </c>
      <c r="CY71">
        <v>0</v>
      </c>
      <c r="DA71" s="25"/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3</v>
      </c>
      <c r="FO71">
        <v>3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1</v>
      </c>
      <c r="FW71">
        <v>1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10</v>
      </c>
      <c r="GI71">
        <v>8</v>
      </c>
      <c r="GJ71">
        <v>2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1</v>
      </c>
      <c r="HC71">
        <v>1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ID71">
        <v>3</v>
      </c>
      <c r="IE71">
        <v>3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 s="28">
        <v>0</v>
      </c>
      <c r="JW71" s="28">
        <v>0</v>
      </c>
      <c r="JX71" s="28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1</v>
      </c>
      <c r="KP71">
        <v>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</row>
    <row r="72" spans="1:336" x14ac:dyDescent="0.25">
      <c r="A72">
        <v>225</v>
      </c>
      <c r="B72" s="27" t="s">
        <v>534</v>
      </c>
      <c r="C72" t="s">
        <v>495</v>
      </c>
      <c r="D72" t="s">
        <v>535</v>
      </c>
      <c r="E72" t="s">
        <v>316</v>
      </c>
      <c r="F72">
        <v>6</v>
      </c>
      <c r="G72">
        <v>13</v>
      </c>
      <c r="H72">
        <v>13</v>
      </c>
      <c r="I72">
        <v>1</v>
      </c>
      <c r="K72" t="s">
        <v>355</v>
      </c>
      <c r="M72" t="s">
        <v>335</v>
      </c>
      <c r="O72" t="b">
        <v>1</v>
      </c>
      <c r="P72" t="b">
        <v>0</v>
      </c>
      <c r="Q72" t="b">
        <v>1</v>
      </c>
      <c r="R72" t="b">
        <v>1</v>
      </c>
      <c r="S72" t="b">
        <v>1</v>
      </c>
      <c r="T72" t="b">
        <v>1</v>
      </c>
      <c r="V72" t="s">
        <v>320</v>
      </c>
      <c r="W72" t="s">
        <v>555</v>
      </c>
      <c r="X72" t="b">
        <v>0</v>
      </c>
      <c r="Y72" t="b">
        <v>0</v>
      </c>
      <c r="Z72" t="s">
        <v>536</v>
      </c>
      <c r="AA72" t="s">
        <v>498</v>
      </c>
      <c r="AB72" t="s">
        <v>316</v>
      </c>
      <c r="AC72" t="s">
        <v>1</v>
      </c>
      <c r="AD72" t="s">
        <v>495</v>
      </c>
      <c r="AE72" t="s">
        <v>499</v>
      </c>
      <c r="AF72">
        <v>0</v>
      </c>
      <c r="AG72" s="27">
        <v>67</v>
      </c>
      <c r="AH72">
        <v>49</v>
      </c>
      <c r="AI72">
        <v>18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67</v>
      </c>
      <c r="AP72">
        <v>49</v>
      </c>
      <c r="AQ72">
        <v>18</v>
      </c>
      <c r="AR72">
        <v>0</v>
      </c>
      <c r="AS72">
        <v>0</v>
      </c>
      <c r="AT72">
        <v>0</v>
      </c>
      <c r="AU72">
        <v>0</v>
      </c>
      <c r="AV72">
        <v>0</v>
      </c>
      <c r="AX72">
        <f t="shared" si="7"/>
        <v>25.487031700288185</v>
      </c>
      <c r="AY72">
        <v>4.2478386167146978</v>
      </c>
      <c r="AZ72">
        <v>13.129682997118156</v>
      </c>
      <c r="BB72">
        <v>11.005763688760807</v>
      </c>
      <c r="BC72">
        <v>7.1440922190201732</v>
      </c>
      <c r="BD72">
        <v>3.8616714697406342</v>
      </c>
      <c r="BE72">
        <v>0</v>
      </c>
      <c r="BF72">
        <v>2.3170028818443802</v>
      </c>
      <c r="BG72">
        <v>2.1239193083573489</v>
      </c>
      <c r="BH72">
        <v>0.1930835734870317</v>
      </c>
      <c r="BI72">
        <v>0</v>
      </c>
      <c r="BJ72">
        <v>10.619596541786743</v>
      </c>
      <c r="BK72">
        <v>1.5446685878962536</v>
      </c>
      <c r="BL72">
        <v>4.2478386167146978</v>
      </c>
      <c r="BM72">
        <v>13.129682997118156</v>
      </c>
      <c r="BN72">
        <v>0</v>
      </c>
      <c r="BP72">
        <f t="shared" si="8"/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V72">
        <v>0</v>
      </c>
      <c r="CW72">
        <v>0</v>
      </c>
      <c r="CX72">
        <v>1</v>
      </c>
      <c r="CY72">
        <v>1</v>
      </c>
      <c r="DA72" s="25"/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60</v>
      </c>
      <c r="JO72">
        <v>45</v>
      </c>
      <c r="JP72">
        <v>15</v>
      </c>
      <c r="JQ72">
        <v>0</v>
      </c>
      <c r="JR72">
        <v>7</v>
      </c>
      <c r="JS72">
        <v>4</v>
      </c>
      <c r="JT72">
        <v>3</v>
      </c>
      <c r="JU72">
        <v>0</v>
      </c>
      <c r="JV72" s="28">
        <v>1</v>
      </c>
      <c r="JW72" s="28">
        <v>0</v>
      </c>
      <c r="JX72" s="28">
        <v>5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</row>
    <row r="73" spans="1:336" x14ac:dyDescent="0.25">
      <c r="A73" s="24">
        <v>228</v>
      </c>
      <c r="B73" s="24" t="s">
        <v>369</v>
      </c>
      <c r="C73" s="24" t="s">
        <v>495</v>
      </c>
      <c r="D73" s="24" t="s">
        <v>537</v>
      </c>
      <c r="E73" s="24" t="s">
        <v>316</v>
      </c>
      <c r="F73" s="24">
        <v>6</v>
      </c>
      <c r="G73" s="24">
        <v>13</v>
      </c>
      <c r="H73" s="24">
        <v>14</v>
      </c>
      <c r="I73" s="24">
        <v>0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 t="s">
        <v>320</v>
      </c>
      <c r="W73" s="24"/>
      <c r="X73" s="24" t="b">
        <v>0</v>
      </c>
      <c r="Y73" s="24" t="b">
        <v>0</v>
      </c>
      <c r="Z73" s="24" t="s">
        <v>538</v>
      </c>
      <c r="AA73" s="24" t="s">
        <v>498</v>
      </c>
      <c r="AB73" s="24" t="s">
        <v>316</v>
      </c>
      <c r="AC73" s="24" t="s">
        <v>372</v>
      </c>
      <c r="AD73" s="24" t="s">
        <v>495</v>
      </c>
      <c r="AE73" s="24" t="s">
        <v>499</v>
      </c>
      <c r="AF73" s="24">
        <v>0</v>
      </c>
      <c r="AG73" s="24">
        <v>0</v>
      </c>
      <c r="AH73" s="24">
        <v>0</v>
      </c>
      <c r="AI73" s="24">
        <v>0</v>
      </c>
      <c r="AJ73" s="24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 s="24">
        <v>0</v>
      </c>
      <c r="AT73" s="24">
        <v>0</v>
      </c>
      <c r="AU73" s="24">
        <v>0</v>
      </c>
      <c r="AV73" s="24">
        <v>0</v>
      </c>
      <c r="AW73" s="24"/>
      <c r="AX73" s="24"/>
      <c r="AY73" s="24">
        <v>22</v>
      </c>
      <c r="AZ73" s="24">
        <v>68</v>
      </c>
      <c r="BB73" s="24">
        <v>57</v>
      </c>
      <c r="BC73" s="24">
        <v>37</v>
      </c>
      <c r="BD73" s="24">
        <v>20</v>
      </c>
      <c r="BE73" s="24">
        <v>0</v>
      </c>
      <c r="BF73" s="24">
        <v>12</v>
      </c>
      <c r="BG73" s="24">
        <v>11</v>
      </c>
      <c r="BH73" s="24">
        <v>1</v>
      </c>
      <c r="BI73" s="24">
        <v>0</v>
      </c>
      <c r="BJ73" s="24">
        <v>55</v>
      </c>
      <c r="BK73" s="24">
        <v>8</v>
      </c>
      <c r="BL73" s="24">
        <v>22</v>
      </c>
      <c r="BM73" s="24">
        <v>68</v>
      </c>
      <c r="BN73" s="24">
        <v>0</v>
      </c>
      <c r="BO73" s="24"/>
      <c r="BP73">
        <f t="shared" si="8"/>
        <v>0</v>
      </c>
      <c r="BR73" s="24">
        <v>0</v>
      </c>
      <c r="BS73" s="24">
        <v>0</v>
      </c>
      <c r="BT73" s="24">
        <v>0</v>
      </c>
      <c r="BU73" s="24">
        <v>0</v>
      </c>
      <c r="BV73" s="24">
        <v>0</v>
      </c>
      <c r="BW73" s="24">
        <v>0</v>
      </c>
      <c r="BX73" s="24">
        <v>0</v>
      </c>
      <c r="BY73" s="24">
        <v>0</v>
      </c>
      <c r="BZ73" s="24">
        <v>0</v>
      </c>
      <c r="CA73" s="24">
        <v>0</v>
      </c>
      <c r="CB73" s="24">
        <v>0</v>
      </c>
      <c r="CC73" s="24">
        <v>0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0</v>
      </c>
      <c r="CR73" s="24">
        <v>0</v>
      </c>
      <c r="CS73" s="24">
        <v>0</v>
      </c>
      <c r="CT73" s="24">
        <v>0</v>
      </c>
      <c r="CU73" s="24"/>
      <c r="CV73" s="24">
        <v>0</v>
      </c>
      <c r="CW73" s="24">
        <v>0</v>
      </c>
      <c r="CX73" s="24">
        <v>0</v>
      </c>
      <c r="CY73" s="24">
        <v>0</v>
      </c>
      <c r="DA73" s="25"/>
      <c r="DB73">
        <v>0</v>
      </c>
      <c r="DC73">
        <v>0</v>
      </c>
      <c r="DD73">
        <v>0</v>
      </c>
      <c r="DE73">
        <v>0</v>
      </c>
      <c r="DF73" s="24">
        <v>0</v>
      </c>
      <c r="DG73" s="24">
        <v>0</v>
      </c>
      <c r="DH73" s="24">
        <v>0</v>
      </c>
      <c r="DI73" s="24">
        <v>0</v>
      </c>
      <c r="DJ73" s="24">
        <v>0</v>
      </c>
      <c r="DK73" s="24">
        <v>0</v>
      </c>
      <c r="DL73" s="24">
        <v>0</v>
      </c>
      <c r="DM73" s="24">
        <v>0</v>
      </c>
      <c r="DN73" s="24">
        <v>0</v>
      </c>
      <c r="DO73" s="24">
        <v>0</v>
      </c>
      <c r="DP73" s="24">
        <v>0</v>
      </c>
      <c r="DQ73" s="24">
        <v>0</v>
      </c>
      <c r="DR73" s="24">
        <v>0</v>
      </c>
      <c r="DS73" s="24">
        <v>0</v>
      </c>
      <c r="DT73" s="24">
        <v>0</v>
      </c>
      <c r="DU73" s="24">
        <v>0</v>
      </c>
      <c r="DV73" s="24">
        <v>0</v>
      </c>
      <c r="DW73" s="24">
        <v>0</v>
      </c>
      <c r="DX73" s="24">
        <v>0</v>
      </c>
      <c r="DY73" s="24">
        <v>0</v>
      </c>
      <c r="DZ73" s="24">
        <v>0</v>
      </c>
      <c r="EA73" s="24">
        <v>0</v>
      </c>
      <c r="EB73" s="24">
        <v>0</v>
      </c>
      <c r="EC73" s="24">
        <v>0</v>
      </c>
      <c r="ED73" s="24">
        <v>0</v>
      </c>
      <c r="EE73" s="24">
        <v>0</v>
      </c>
      <c r="EF73" s="24">
        <v>0</v>
      </c>
      <c r="EG73" s="24">
        <v>0</v>
      </c>
      <c r="EH73" s="24">
        <v>0</v>
      </c>
      <c r="EI73" s="24">
        <v>0</v>
      </c>
      <c r="EJ73" s="24">
        <v>0</v>
      </c>
      <c r="EK73" s="24">
        <v>0</v>
      </c>
      <c r="EL73" s="24">
        <v>0</v>
      </c>
      <c r="EM73" s="24">
        <v>0</v>
      </c>
      <c r="EN73" s="24">
        <v>0</v>
      </c>
      <c r="EO73" s="24">
        <v>0</v>
      </c>
      <c r="EP73" s="24">
        <v>0</v>
      </c>
      <c r="EQ73" s="24">
        <v>0</v>
      </c>
      <c r="ER73" s="24">
        <v>0</v>
      </c>
      <c r="ES73" s="24">
        <v>0</v>
      </c>
      <c r="ET73" s="24">
        <v>0</v>
      </c>
      <c r="EU73" s="24">
        <v>0</v>
      </c>
      <c r="EV73" s="24">
        <v>0</v>
      </c>
      <c r="EW73" s="24">
        <v>0</v>
      </c>
      <c r="FB73" s="24">
        <v>0</v>
      </c>
      <c r="FC73" s="24">
        <v>0</v>
      </c>
      <c r="FD73" s="24">
        <v>0</v>
      </c>
      <c r="FE73" s="24">
        <v>0</v>
      </c>
      <c r="FF73" s="24">
        <v>0</v>
      </c>
      <c r="FG73" s="24">
        <v>0</v>
      </c>
      <c r="FH73" s="24">
        <v>0</v>
      </c>
      <c r="FI73" s="24">
        <v>0</v>
      </c>
      <c r="FJ73" s="24">
        <v>0</v>
      </c>
      <c r="FK73" s="24">
        <v>0</v>
      </c>
      <c r="FL73" s="24">
        <v>0</v>
      </c>
      <c r="FM73" s="24">
        <v>0</v>
      </c>
      <c r="FN73" s="24">
        <v>0</v>
      </c>
      <c r="FO73" s="24">
        <v>0</v>
      </c>
      <c r="FP73" s="24">
        <v>0</v>
      </c>
      <c r="FQ73" s="24">
        <v>0</v>
      </c>
      <c r="FR73" s="24">
        <v>0</v>
      </c>
      <c r="FS73" s="24">
        <v>0</v>
      </c>
      <c r="FT73" s="24">
        <v>0</v>
      </c>
      <c r="FU73" s="24">
        <v>0</v>
      </c>
      <c r="FV73" s="24">
        <v>0</v>
      </c>
      <c r="FW73" s="24">
        <v>0</v>
      </c>
      <c r="FX73" s="24">
        <v>0</v>
      </c>
      <c r="FY73" s="24">
        <v>0</v>
      </c>
      <c r="FZ73" s="24">
        <v>0</v>
      </c>
      <c r="GA73" s="24">
        <v>0</v>
      </c>
      <c r="GB73" s="24">
        <v>0</v>
      </c>
      <c r="GC73" s="24">
        <v>0</v>
      </c>
      <c r="GD73" s="24">
        <v>0</v>
      </c>
      <c r="GE73" s="24">
        <v>0</v>
      </c>
      <c r="GF73" s="24">
        <v>0</v>
      </c>
      <c r="GG73" s="24">
        <v>0</v>
      </c>
      <c r="GH73" s="24">
        <v>0</v>
      </c>
      <c r="GI73" s="24">
        <v>0</v>
      </c>
      <c r="GJ73" s="24">
        <v>0</v>
      </c>
      <c r="GK73" s="24">
        <v>0</v>
      </c>
      <c r="GL73" s="24">
        <v>0</v>
      </c>
      <c r="GM73" s="24">
        <v>0</v>
      </c>
      <c r="GN73" s="24">
        <v>0</v>
      </c>
      <c r="GO73" s="24">
        <v>0</v>
      </c>
      <c r="GP73" s="24">
        <v>0</v>
      </c>
      <c r="GQ73" s="24">
        <v>0</v>
      </c>
      <c r="GR73" s="24">
        <v>0</v>
      </c>
      <c r="GS73" s="24">
        <v>0</v>
      </c>
      <c r="GT73" s="24">
        <v>0</v>
      </c>
      <c r="GU73" s="24">
        <v>0</v>
      </c>
      <c r="GV73" s="24">
        <v>0</v>
      </c>
      <c r="GW73" s="24">
        <v>0</v>
      </c>
      <c r="GX73" s="24">
        <v>0</v>
      </c>
      <c r="GY73" s="24">
        <v>0</v>
      </c>
      <c r="GZ73" s="24">
        <v>0</v>
      </c>
      <c r="HA73" s="24">
        <v>0</v>
      </c>
      <c r="HB73" s="24">
        <v>0</v>
      </c>
      <c r="HC73" s="24">
        <v>0</v>
      </c>
      <c r="HD73" s="24">
        <v>0</v>
      </c>
      <c r="HE73" s="24">
        <v>0</v>
      </c>
      <c r="HF73" s="24">
        <v>0</v>
      </c>
      <c r="HG73" s="24">
        <v>0</v>
      </c>
      <c r="HH73" s="24">
        <v>0</v>
      </c>
      <c r="HI73" s="24">
        <v>0</v>
      </c>
      <c r="HJ73" s="24">
        <v>0</v>
      </c>
      <c r="HK73" s="24">
        <v>0</v>
      </c>
      <c r="HL73" s="24">
        <v>0</v>
      </c>
      <c r="HM73" s="24">
        <v>0</v>
      </c>
      <c r="HN73" s="24">
        <v>0</v>
      </c>
      <c r="HO73" s="24">
        <v>0</v>
      </c>
      <c r="HP73" s="24">
        <v>0</v>
      </c>
      <c r="HQ73" s="24">
        <v>0</v>
      </c>
      <c r="HR73" s="24">
        <v>0</v>
      </c>
      <c r="HS73" s="24">
        <v>0</v>
      </c>
      <c r="HT73" s="24">
        <v>0</v>
      </c>
      <c r="HU73" s="24">
        <v>0</v>
      </c>
      <c r="HV73" s="24">
        <v>0</v>
      </c>
      <c r="HW73" s="24">
        <v>0</v>
      </c>
      <c r="HX73" s="24">
        <v>0</v>
      </c>
      <c r="HY73" s="24">
        <v>0</v>
      </c>
      <c r="ID73" s="24">
        <v>0</v>
      </c>
      <c r="IE73" s="24">
        <v>0</v>
      </c>
      <c r="IF73" s="24">
        <v>0</v>
      </c>
      <c r="IG73" s="24">
        <v>0</v>
      </c>
      <c r="IH73" s="24">
        <v>0</v>
      </c>
      <c r="II73" s="24">
        <v>0</v>
      </c>
      <c r="IJ73" s="24">
        <v>0</v>
      </c>
      <c r="IK73" s="24">
        <v>0</v>
      </c>
      <c r="IL73" s="24">
        <v>0</v>
      </c>
      <c r="IM73" s="24">
        <v>0</v>
      </c>
      <c r="IN73" s="24">
        <v>0</v>
      </c>
      <c r="IO73" s="24">
        <v>0</v>
      </c>
      <c r="IP73" s="24">
        <v>0</v>
      </c>
      <c r="IQ73" s="24">
        <v>0</v>
      </c>
      <c r="IR73" s="24">
        <v>0</v>
      </c>
      <c r="IS73" s="24">
        <v>0</v>
      </c>
      <c r="IT73" s="24">
        <v>0</v>
      </c>
      <c r="IU73" s="24">
        <v>0</v>
      </c>
      <c r="IV73" s="24">
        <v>0</v>
      </c>
      <c r="IW73" s="24">
        <v>0</v>
      </c>
      <c r="IX73" s="24">
        <v>0</v>
      </c>
      <c r="IY73" s="24">
        <v>0</v>
      </c>
      <c r="IZ73" s="24">
        <v>0</v>
      </c>
      <c r="JA73" s="24">
        <v>0</v>
      </c>
      <c r="JB73" s="24">
        <v>0</v>
      </c>
      <c r="JC73" s="24">
        <v>0</v>
      </c>
      <c r="JD73" s="24">
        <v>0</v>
      </c>
      <c r="JE73" s="24">
        <v>0</v>
      </c>
      <c r="JF73" s="24">
        <v>0</v>
      </c>
      <c r="JG73" s="24">
        <v>0</v>
      </c>
      <c r="JH73" s="24">
        <v>0</v>
      </c>
      <c r="JI73" s="24">
        <v>0</v>
      </c>
      <c r="JJ73" s="24">
        <v>0</v>
      </c>
      <c r="JK73" s="24">
        <v>0</v>
      </c>
      <c r="JL73" s="24">
        <v>0</v>
      </c>
      <c r="JM73" s="24">
        <v>0</v>
      </c>
      <c r="JN73" s="24">
        <v>0</v>
      </c>
      <c r="JO73" s="24">
        <v>0</v>
      </c>
      <c r="JP73" s="24">
        <v>0</v>
      </c>
      <c r="JQ73" s="24">
        <v>0</v>
      </c>
      <c r="JR73" s="24">
        <v>0</v>
      </c>
      <c r="JS73" s="24">
        <v>0</v>
      </c>
      <c r="JT73" s="24">
        <v>0</v>
      </c>
      <c r="JU73" s="24">
        <v>0</v>
      </c>
      <c r="JV73" s="28">
        <v>0</v>
      </c>
      <c r="JW73" s="28">
        <v>0</v>
      </c>
      <c r="JX73" s="28">
        <v>0</v>
      </c>
      <c r="JY73" s="24">
        <v>0</v>
      </c>
      <c r="JZ73" s="24">
        <v>0</v>
      </c>
      <c r="KA73" s="24">
        <v>0</v>
      </c>
      <c r="KB73" s="24">
        <v>0</v>
      </c>
      <c r="KC73" s="24">
        <v>0</v>
      </c>
      <c r="KD73" s="24">
        <v>0</v>
      </c>
      <c r="KE73" s="24">
        <v>0</v>
      </c>
      <c r="KF73" s="24">
        <v>0</v>
      </c>
      <c r="KG73" s="24">
        <v>0</v>
      </c>
      <c r="KH73" s="24">
        <v>0</v>
      </c>
      <c r="KI73" s="24">
        <v>0</v>
      </c>
      <c r="KJ73" s="24">
        <v>0</v>
      </c>
      <c r="KK73" s="24">
        <v>0</v>
      </c>
      <c r="KL73" s="24">
        <v>0</v>
      </c>
      <c r="KM73" s="24">
        <v>0</v>
      </c>
      <c r="KN73" s="24">
        <v>0</v>
      </c>
      <c r="KO73" s="24">
        <v>0</v>
      </c>
      <c r="KP73" s="24">
        <v>0</v>
      </c>
      <c r="KQ73" s="24">
        <v>0</v>
      </c>
      <c r="KR73" s="24">
        <v>0</v>
      </c>
      <c r="KS73" s="24">
        <v>0</v>
      </c>
      <c r="KT73" s="24">
        <v>0</v>
      </c>
      <c r="KU73" s="24">
        <v>0</v>
      </c>
      <c r="KV73" s="24">
        <v>0</v>
      </c>
      <c r="KW73" s="24">
        <v>0</v>
      </c>
      <c r="KX73" s="24">
        <v>0</v>
      </c>
      <c r="KY73" s="24">
        <v>0</v>
      </c>
      <c r="KZ73" s="24">
        <v>0</v>
      </c>
      <c r="LA73" s="24">
        <v>0</v>
      </c>
      <c r="LB73" s="24">
        <v>0</v>
      </c>
      <c r="LC73" s="24">
        <v>0</v>
      </c>
      <c r="LD73" s="24">
        <v>0</v>
      </c>
      <c r="LE73" s="24">
        <v>0</v>
      </c>
      <c r="LF73" s="24">
        <v>0</v>
      </c>
      <c r="LG73" s="24">
        <v>0</v>
      </c>
      <c r="LH73" s="24">
        <v>0</v>
      </c>
      <c r="LM73" s="24">
        <v>0</v>
      </c>
      <c r="LN73" s="24">
        <v>0</v>
      </c>
      <c r="LO73" s="24">
        <v>0</v>
      </c>
      <c r="LP73" s="24">
        <v>0</v>
      </c>
      <c r="LQ73" s="24">
        <v>0</v>
      </c>
      <c r="LR73" s="24">
        <v>0</v>
      </c>
      <c r="LS73" s="24">
        <v>0</v>
      </c>
      <c r="LT73" s="24">
        <v>0</v>
      </c>
      <c r="LU73" s="24">
        <v>0</v>
      </c>
      <c r="LV73" s="24">
        <v>0</v>
      </c>
      <c r="LW73" s="24">
        <v>0</v>
      </c>
      <c r="LX73" s="24">
        <v>0</v>
      </c>
    </row>
    <row r="74" spans="1:336" x14ac:dyDescent="0.25">
      <c r="A74">
        <v>231</v>
      </c>
      <c r="B74" t="s">
        <v>539</v>
      </c>
      <c r="C74" t="s">
        <v>539</v>
      </c>
      <c r="D74" t="s">
        <v>540</v>
      </c>
      <c r="E74" t="s">
        <v>316</v>
      </c>
      <c r="F74">
        <v>7</v>
      </c>
      <c r="G74">
        <v>5</v>
      </c>
      <c r="H74">
        <v>1</v>
      </c>
      <c r="I74">
        <v>1</v>
      </c>
      <c r="K74" t="s">
        <v>355</v>
      </c>
      <c r="M74" t="s">
        <v>335</v>
      </c>
      <c r="O74" t="b">
        <v>1</v>
      </c>
      <c r="P74" t="b">
        <v>0</v>
      </c>
      <c r="Q74" t="b">
        <v>0</v>
      </c>
      <c r="R74" t="b">
        <v>1</v>
      </c>
      <c r="S74" t="b">
        <v>1</v>
      </c>
      <c r="T74" t="b">
        <v>1</v>
      </c>
      <c r="V74" t="s">
        <v>320</v>
      </c>
      <c r="W74" t="s">
        <v>321</v>
      </c>
      <c r="X74" t="b">
        <v>0</v>
      </c>
      <c r="Y74" t="b">
        <v>0</v>
      </c>
      <c r="Z74" t="s">
        <v>541</v>
      </c>
      <c r="AA74" t="s">
        <v>542</v>
      </c>
      <c r="AB74" t="s">
        <v>316</v>
      </c>
      <c r="AC74" t="s">
        <v>1</v>
      </c>
      <c r="AD74" t="s">
        <v>539</v>
      </c>
      <c r="AE74" t="s">
        <v>543</v>
      </c>
      <c r="AF74">
        <v>0</v>
      </c>
      <c r="AG74">
        <v>22</v>
      </c>
      <c r="AH74">
        <v>18</v>
      </c>
      <c r="AI74">
        <v>4</v>
      </c>
      <c r="AJ74">
        <v>0</v>
      </c>
      <c r="AK74">
        <v>21</v>
      </c>
      <c r="AL74">
        <v>17</v>
      </c>
      <c r="AM74">
        <v>4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X74">
        <f t="shared" ref="AX74:AX78" si="9">BB74+BF74+BJ74+BK74</f>
        <v>4.362068965517242</v>
      </c>
      <c r="AY74">
        <v>1.1379310344827585</v>
      </c>
      <c r="AZ74">
        <v>3.2241379310344827</v>
      </c>
      <c r="BB74">
        <v>2.75</v>
      </c>
      <c r="BC74">
        <v>0.28448275862068961</v>
      </c>
      <c r="BD74">
        <v>2.4655172413793101</v>
      </c>
      <c r="BE74">
        <v>0</v>
      </c>
      <c r="BF74">
        <v>0.37931034482758619</v>
      </c>
      <c r="BG74">
        <v>9.4827586206896547E-2</v>
      </c>
      <c r="BH74">
        <v>0.28448275862068961</v>
      </c>
      <c r="BI74">
        <v>0</v>
      </c>
      <c r="BJ74">
        <v>1.1379310344827585</v>
      </c>
      <c r="BK74">
        <v>9.4827586206896547E-2</v>
      </c>
      <c r="BL74">
        <v>1.1379310344827585</v>
      </c>
      <c r="BM74">
        <v>3.2241379310344827</v>
      </c>
      <c r="BN74">
        <v>0</v>
      </c>
      <c r="BP74">
        <f t="shared" si="8"/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V74">
        <v>0</v>
      </c>
      <c r="CW74">
        <v>0</v>
      </c>
      <c r="CX74">
        <v>0</v>
      </c>
      <c r="CY74">
        <v>0</v>
      </c>
      <c r="DA74" s="25"/>
      <c r="DB74">
        <v>21</v>
      </c>
      <c r="DC74">
        <v>17</v>
      </c>
      <c r="DD74">
        <v>4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 s="28">
        <v>0</v>
      </c>
      <c r="JW74" s="28">
        <v>0</v>
      </c>
      <c r="JX74" s="28">
        <v>0</v>
      </c>
      <c r="JY74">
        <v>0</v>
      </c>
      <c r="JZ74">
        <v>0</v>
      </c>
      <c r="KA74">
        <v>0</v>
      </c>
      <c r="KB74">
        <v>0</v>
      </c>
      <c r="KC74">
        <v>1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</row>
    <row r="75" spans="1:336" x14ac:dyDescent="0.25">
      <c r="A75">
        <v>234</v>
      </c>
      <c r="B75" t="s">
        <v>544</v>
      </c>
      <c r="C75" t="s">
        <v>539</v>
      </c>
      <c r="D75" t="s">
        <v>545</v>
      </c>
      <c r="E75" t="s">
        <v>316</v>
      </c>
      <c r="F75">
        <v>7</v>
      </c>
      <c r="G75">
        <v>5</v>
      </c>
      <c r="H75">
        <v>2</v>
      </c>
      <c r="I75">
        <v>1</v>
      </c>
      <c r="K75" t="s">
        <v>317</v>
      </c>
      <c r="M75" t="s">
        <v>466</v>
      </c>
      <c r="O75" t="b">
        <v>1</v>
      </c>
      <c r="P75" t="b">
        <v>0</v>
      </c>
      <c r="Q75" t="b">
        <v>0</v>
      </c>
      <c r="R75" t="b">
        <v>1</v>
      </c>
      <c r="S75" t="b">
        <v>1</v>
      </c>
      <c r="T75" t="b">
        <v>0</v>
      </c>
      <c r="U75" s="27"/>
      <c r="V75" t="s">
        <v>320</v>
      </c>
      <c r="W75" t="s">
        <v>321</v>
      </c>
      <c r="X75" t="b">
        <v>1</v>
      </c>
      <c r="Y75" t="b">
        <v>0</v>
      </c>
      <c r="Z75" t="s">
        <v>546</v>
      </c>
      <c r="AA75" t="s">
        <v>542</v>
      </c>
      <c r="AB75" t="s">
        <v>316</v>
      </c>
      <c r="AC75" t="s">
        <v>1</v>
      </c>
      <c r="AD75" t="s">
        <v>539</v>
      </c>
      <c r="AE75" t="s">
        <v>543</v>
      </c>
      <c r="AF75">
        <v>0</v>
      </c>
      <c r="AG75">
        <v>21</v>
      </c>
      <c r="AH75">
        <v>14</v>
      </c>
      <c r="AI75">
        <v>7</v>
      </c>
      <c r="AJ75">
        <v>0</v>
      </c>
      <c r="AK75">
        <v>14</v>
      </c>
      <c r="AL75">
        <v>8</v>
      </c>
      <c r="AM75">
        <v>6</v>
      </c>
      <c r="AN75">
        <v>0</v>
      </c>
      <c r="AO75">
        <v>7</v>
      </c>
      <c r="AP75">
        <v>6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X75">
        <f t="shared" si="9"/>
        <v>4.1637931034482767</v>
      </c>
      <c r="AY75">
        <v>1.0862068965517242</v>
      </c>
      <c r="AZ75">
        <v>3.0775862068965516</v>
      </c>
      <c r="BB75">
        <v>2.625</v>
      </c>
      <c r="BC75">
        <v>0.27155172413793105</v>
      </c>
      <c r="BD75">
        <v>2.353448275862069</v>
      </c>
      <c r="BE75">
        <v>0</v>
      </c>
      <c r="BF75">
        <v>0.36206896551724138</v>
      </c>
      <c r="BG75">
        <v>9.0517241379310345E-2</v>
      </c>
      <c r="BH75">
        <v>0.27155172413793105</v>
      </c>
      <c r="BI75">
        <v>0</v>
      </c>
      <c r="BJ75">
        <v>1.0862068965517242</v>
      </c>
      <c r="BK75">
        <v>9.0517241379310345E-2</v>
      </c>
      <c r="BL75">
        <v>1.0862068965517242</v>
      </c>
      <c r="BM75">
        <v>3.0775862068965516</v>
      </c>
      <c r="BN75">
        <v>0</v>
      </c>
      <c r="BP75">
        <f t="shared" si="8"/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V75">
        <v>0</v>
      </c>
      <c r="CW75">
        <v>0</v>
      </c>
      <c r="CX75">
        <v>0</v>
      </c>
      <c r="CY75">
        <v>0</v>
      </c>
      <c r="DA75" s="25"/>
      <c r="DB75">
        <v>14</v>
      </c>
      <c r="DC75">
        <v>8</v>
      </c>
      <c r="DD75">
        <v>6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6</v>
      </c>
      <c r="EQ75">
        <v>5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 s="28">
        <v>0</v>
      </c>
      <c r="JW75" s="28">
        <v>0</v>
      </c>
      <c r="JX75" s="28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1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</row>
    <row r="76" spans="1:336" x14ac:dyDescent="0.25">
      <c r="A76">
        <v>237</v>
      </c>
      <c r="B76" t="s">
        <v>547</v>
      </c>
      <c r="C76" t="s">
        <v>539</v>
      </c>
      <c r="D76" t="s">
        <v>548</v>
      </c>
      <c r="E76" t="s">
        <v>316</v>
      </c>
      <c r="F76">
        <v>7</v>
      </c>
      <c r="G76">
        <v>5</v>
      </c>
      <c r="H76">
        <v>3</v>
      </c>
      <c r="I76">
        <v>1</v>
      </c>
      <c r="K76" t="s">
        <v>355</v>
      </c>
      <c r="M76" t="s">
        <v>335</v>
      </c>
      <c r="O76" t="b">
        <v>1</v>
      </c>
      <c r="P76" t="b">
        <v>0</v>
      </c>
      <c r="Q76" t="b">
        <v>0</v>
      </c>
      <c r="R76" t="b">
        <v>1</v>
      </c>
      <c r="S76" t="b">
        <v>0</v>
      </c>
      <c r="T76" t="b">
        <v>0</v>
      </c>
      <c r="V76" t="s">
        <v>320</v>
      </c>
      <c r="W76" t="s">
        <v>555</v>
      </c>
      <c r="X76" t="b">
        <v>0</v>
      </c>
      <c r="Y76" t="b">
        <v>0</v>
      </c>
      <c r="Z76" t="s">
        <v>549</v>
      </c>
      <c r="AA76" t="s">
        <v>542</v>
      </c>
      <c r="AB76" t="s">
        <v>316</v>
      </c>
      <c r="AC76" t="s">
        <v>1</v>
      </c>
      <c r="AD76" t="s">
        <v>539</v>
      </c>
      <c r="AE76" t="s">
        <v>543</v>
      </c>
      <c r="AF76">
        <v>0</v>
      </c>
      <c r="AG76">
        <v>42</v>
      </c>
      <c r="AH76">
        <v>8</v>
      </c>
      <c r="AI76">
        <v>34</v>
      </c>
      <c r="AJ76">
        <v>0</v>
      </c>
      <c r="AK76">
        <v>34</v>
      </c>
      <c r="AL76">
        <v>1</v>
      </c>
      <c r="AM76">
        <v>33</v>
      </c>
      <c r="AN76">
        <v>0</v>
      </c>
      <c r="AO76">
        <v>8</v>
      </c>
      <c r="AP76">
        <v>7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X76">
        <f t="shared" si="9"/>
        <v>8.3275862068965534</v>
      </c>
      <c r="AY76">
        <v>2.1724137931034484</v>
      </c>
      <c r="AZ76">
        <v>6.1551724137931032</v>
      </c>
      <c r="BB76">
        <v>5.25</v>
      </c>
      <c r="BC76">
        <v>0.5431034482758621</v>
      </c>
      <c r="BD76">
        <v>4.7068965517241379</v>
      </c>
      <c r="BE76">
        <v>0</v>
      </c>
      <c r="BF76">
        <v>0.72413793103448276</v>
      </c>
      <c r="BG76">
        <v>0.18103448275862069</v>
      </c>
      <c r="BH76">
        <v>0.5431034482758621</v>
      </c>
      <c r="BI76">
        <v>0</v>
      </c>
      <c r="BJ76">
        <v>2.1724137931034484</v>
      </c>
      <c r="BK76">
        <v>0.18103448275862069</v>
      </c>
      <c r="BL76">
        <v>2.1724137931034484</v>
      </c>
      <c r="BM76">
        <v>6.1551724137931032</v>
      </c>
      <c r="BN76">
        <v>0</v>
      </c>
      <c r="BP76">
        <f t="shared" si="8"/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V76">
        <v>0</v>
      </c>
      <c r="CW76">
        <v>0</v>
      </c>
      <c r="CX76">
        <v>0</v>
      </c>
      <c r="CY76">
        <v>0</v>
      </c>
      <c r="DA76" s="25"/>
      <c r="DB76">
        <v>34</v>
      </c>
      <c r="DC76">
        <v>1</v>
      </c>
      <c r="DD76">
        <v>33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6</v>
      </c>
      <c r="JC76">
        <v>6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 s="28">
        <v>0</v>
      </c>
      <c r="JW76" s="28">
        <v>0</v>
      </c>
      <c r="JX76" s="28">
        <v>0</v>
      </c>
      <c r="JY76">
        <v>0</v>
      </c>
      <c r="JZ76">
        <v>0</v>
      </c>
      <c r="KA76">
        <v>0</v>
      </c>
      <c r="KB76">
        <v>0</v>
      </c>
      <c r="KC76">
        <v>2</v>
      </c>
      <c r="KD76">
        <v>1</v>
      </c>
      <c r="KE76">
        <v>1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</row>
    <row r="77" spans="1:336" x14ac:dyDescent="0.25">
      <c r="A77">
        <v>240</v>
      </c>
      <c r="B77" t="s">
        <v>550</v>
      </c>
      <c r="C77" t="s">
        <v>539</v>
      </c>
      <c r="D77" t="s">
        <v>551</v>
      </c>
      <c r="E77" t="s">
        <v>316</v>
      </c>
      <c r="F77">
        <v>7</v>
      </c>
      <c r="G77">
        <v>5</v>
      </c>
      <c r="H77">
        <v>4</v>
      </c>
      <c r="I77">
        <v>1</v>
      </c>
      <c r="K77" t="s">
        <v>334</v>
      </c>
      <c r="M77" t="s">
        <v>335</v>
      </c>
      <c r="O77" t="b">
        <v>1</v>
      </c>
      <c r="P77" t="b">
        <v>0</v>
      </c>
      <c r="Q77" t="b">
        <v>0</v>
      </c>
      <c r="R77" t="b">
        <v>1</v>
      </c>
      <c r="S77" t="b">
        <v>1</v>
      </c>
      <c r="T77" t="b">
        <v>0</v>
      </c>
      <c r="V77" t="s">
        <v>320</v>
      </c>
      <c r="W77" t="s">
        <v>321</v>
      </c>
      <c r="X77" t="b">
        <v>0</v>
      </c>
      <c r="Y77" t="b">
        <v>0</v>
      </c>
      <c r="Z77" t="s">
        <v>552</v>
      </c>
      <c r="AA77" t="s">
        <v>542</v>
      </c>
      <c r="AB77" t="s">
        <v>316</v>
      </c>
      <c r="AC77" t="s">
        <v>1</v>
      </c>
      <c r="AD77" t="s">
        <v>539</v>
      </c>
      <c r="AE77" t="s">
        <v>543</v>
      </c>
      <c r="AF77">
        <v>0</v>
      </c>
      <c r="AG77">
        <v>21</v>
      </c>
      <c r="AH77">
        <v>11</v>
      </c>
      <c r="AI77">
        <v>10</v>
      </c>
      <c r="AJ77">
        <v>0</v>
      </c>
      <c r="AK77" s="31">
        <v>0</v>
      </c>
      <c r="AL77" s="31">
        <v>0</v>
      </c>
      <c r="AM77">
        <v>0</v>
      </c>
      <c r="AN77">
        <v>0</v>
      </c>
      <c r="AO77">
        <v>21</v>
      </c>
      <c r="AP77">
        <v>11</v>
      </c>
      <c r="AQ77">
        <v>10</v>
      </c>
      <c r="AR77">
        <v>0</v>
      </c>
      <c r="AS77">
        <v>0</v>
      </c>
      <c r="AT77">
        <v>0</v>
      </c>
      <c r="AU77">
        <v>0</v>
      </c>
      <c r="AV77">
        <v>0</v>
      </c>
      <c r="AX77">
        <f t="shared" si="9"/>
        <v>4.1637931034482767</v>
      </c>
      <c r="AY77">
        <v>1.0862068965517242</v>
      </c>
      <c r="AZ77">
        <v>3.0775862068965516</v>
      </c>
      <c r="BB77">
        <v>2.625</v>
      </c>
      <c r="BC77">
        <v>0.27155172413793105</v>
      </c>
      <c r="BD77">
        <v>2.353448275862069</v>
      </c>
      <c r="BE77">
        <v>0</v>
      </c>
      <c r="BF77">
        <v>0.36206896551724138</v>
      </c>
      <c r="BG77">
        <v>9.0517241379310345E-2</v>
      </c>
      <c r="BH77">
        <v>0.27155172413793105</v>
      </c>
      <c r="BI77">
        <v>0</v>
      </c>
      <c r="BJ77">
        <v>1.0862068965517242</v>
      </c>
      <c r="BK77">
        <v>9.0517241379310345E-2</v>
      </c>
      <c r="BL77">
        <v>1.0862068965517242</v>
      </c>
      <c r="BM77">
        <v>3.0775862068965516</v>
      </c>
      <c r="BN77">
        <v>0</v>
      </c>
      <c r="BP77">
        <f t="shared" si="8"/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V77">
        <v>0</v>
      </c>
      <c r="CW77">
        <v>0</v>
      </c>
      <c r="CX77">
        <v>0</v>
      </c>
      <c r="CY77">
        <v>0</v>
      </c>
      <c r="DA77" s="25"/>
      <c r="DB77" s="31">
        <v>0</v>
      </c>
      <c r="DC77" s="31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2</v>
      </c>
      <c r="FO77">
        <v>2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15</v>
      </c>
      <c r="GA77">
        <v>9</v>
      </c>
      <c r="GB77">
        <v>6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4</v>
      </c>
      <c r="GQ77">
        <v>0</v>
      </c>
      <c r="GR77">
        <v>4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 s="28">
        <v>0</v>
      </c>
      <c r="JW77" s="28">
        <v>0</v>
      </c>
      <c r="JX77" s="28">
        <v>0</v>
      </c>
      <c r="JY77">
        <v>0</v>
      </c>
      <c r="JZ77">
        <v>0</v>
      </c>
      <c r="KA77">
        <v>0</v>
      </c>
      <c r="KB77">
        <v>0</v>
      </c>
      <c r="KC77">
        <v>1</v>
      </c>
      <c r="KD77">
        <v>1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</row>
    <row r="78" spans="1:336" x14ac:dyDescent="0.25">
      <c r="A78">
        <v>243</v>
      </c>
      <c r="B78" s="27" t="s">
        <v>553</v>
      </c>
      <c r="C78" t="s">
        <v>539</v>
      </c>
      <c r="D78" t="s">
        <v>554</v>
      </c>
      <c r="E78" t="s">
        <v>316</v>
      </c>
      <c r="F78">
        <v>7</v>
      </c>
      <c r="G78">
        <v>5</v>
      </c>
      <c r="H78">
        <v>5</v>
      </c>
      <c r="I78">
        <v>1</v>
      </c>
      <c r="K78" s="27"/>
      <c r="L78" t="b">
        <v>1</v>
      </c>
      <c r="M78" s="27"/>
      <c r="N78" s="27"/>
      <c r="O78" s="27"/>
      <c r="P78" s="27"/>
      <c r="Q78" s="27"/>
      <c r="R78" s="27"/>
      <c r="S78" s="27"/>
      <c r="T78" s="27"/>
      <c r="U78" s="27"/>
      <c r="V78" t="s">
        <v>320</v>
      </c>
      <c r="W78" t="s">
        <v>555</v>
      </c>
      <c r="X78" t="b">
        <v>0</v>
      </c>
      <c r="Y78" t="b">
        <v>0</v>
      </c>
      <c r="Z78" t="s">
        <v>556</v>
      </c>
      <c r="AA78" t="s">
        <v>542</v>
      </c>
      <c r="AB78" t="s">
        <v>316</v>
      </c>
      <c r="AC78" t="s">
        <v>1</v>
      </c>
      <c r="AD78" t="s">
        <v>539</v>
      </c>
      <c r="AE78" t="s">
        <v>543</v>
      </c>
      <c r="AF78">
        <v>0</v>
      </c>
      <c r="AG78" s="27">
        <v>126</v>
      </c>
      <c r="AH78">
        <v>15</v>
      </c>
      <c r="AI78">
        <v>111</v>
      </c>
      <c r="AJ78">
        <v>0</v>
      </c>
      <c r="AK78">
        <v>71</v>
      </c>
      <c r="AL78">
        <v>1</v>
      </c>
      <c r="AM78">
        <v>70</v>
      </c>
      <c r="AN78">
        <v>0</v>
      </c>
      <c r="AO78">
        <v>55</v>
      </c>
      <c r="AP78">
        <v>14</v>
      </c>
      <c r="AQ78">
        <v>41</v>
      </c>
      <c r="AR78">
        <v>0</v>
      </c>
      <c r="AS78">
        <v>0</v>
      </c>
      <c r="AT78">
        <v>0</v>
      </c>
      <c r="AU78">
        <v>0</v>
      </c>
      <c r="AV78">
        <v>0</v>
      </c>
      <c r="AX78">
        <f t="shared" si="9"/>
        <v>24.982758620689655</v>
      </c>
      <c r="AY78">
        <v>6.5172413793103452</v>
      </c>
      <c r="AZ78">
        <v>18.46551724137931</v>
      </c>
      <c r="BB78">
        <v>15.75</v>
      </c>
      <c r="BC78">
        <v>1.6293103448275863</v>
      </c>
      <c r="BD78">
        <v>14.120689655172415</v>
      </c>
      <c r="BE78">
        <v>0</v>
      </c>
      <c r="BF78">
        <v>2.1724137931034484</v>
      </c>
      <c r="BG78">
        <v>0.5431034482758621</v>
      </c>
      <c r="BH78">
        <v>1.6293103448275863</v>
      </c>
      <c r="BI78">
        <v>0</v>
      </c>
      <c r="BJ78">
        <v>6.5172413793103452</v>
      </c>
      <c r="BK78">
        <v>0.5431034482758621</v>
      </c>
      <c r="BL78">
        <v>6.5172413793103452</v>
      </c>
      <c r="BM78">
        <v>18.46551724137931</v>
      </c>
      <c r="BN78">
        <v>0</v>
      </c>
      <c r="BP78">
        <f t="shared" si="8"/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V78">
        <v>0</v>
      </c>
      <c r="CW78">
        <v>0</v>
      </c>
      <c r="CX78">
        <v>1</v>
      </c>
      <c r="CY78">
        <v>1</v>
      </c>
      <c r="DA78" s="25"/>
      <c r="DB78">
        <v>71</v>
      </c>
      <c r="DC78">
        <v>1</v>
      </c>
      <c r="DD78">
        <v>70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5</v>
      </c>
      <c r="EI78">
        <v>0</v>
      </c>
      <c r="EJ78">
        <v>5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FB78">
        <v>5</v>
      </c>
      <c r="FC78">
        <v>0</v>
      </c>
      <c r="FD78">
        <v>5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31</v>
      </c>
      <c r="GA78">
        <v>8</v>
      </c>
      <c r="GB78">
        <v>23</v>
      </c>
      <c r="GC78">
        <v>0</v>
      </c>
      <c r="GD78">
        <v>2</v>
      </c>
      <c r="GE78">
        <v>0</v>
      </c>
      <c r="GF78">
        <v>2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5</v>
      </c>
      <c r="GM78">
        <v>4</v>
      </c>
      <c r="GN78">
        <v>1</v>
      </c>
      <c r="GO78">
        <v>0</v>
      </c>
      <c r="GP78">
        <v>1</v>
      </c>
      <c r="GQ78">
        <v>0</v>
      </c>
      <c r="GR78">
        <v>1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 s="28">
        <v>0</v>
      </c>
      <c r="JW78" s="28">
        <v>0</v>
      </c>
      <c r="JX78" s="28">
        <v>0</v>
      </c>
      <c r="JY78">
        <v>0</v>
      </c>
      <c r="JZ78">
        <v>0</v>
      </c>
      <c r="KA78">
        <v>0</v>
      </c>
      <c r="KB78">
        <v>0</v>
      </c>
      <c r="KC78">
        <v>6</v>
      </c>
      <c r="KD78">
        <v>2</v>
      </c>
      <c r="KE78">
        <v>4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</row>
    <row r="79" spans="1:336" x14ac:dyDescent="0.25">
      <c r="A79" s="24">
        <v>246</v>
      </c>
      <c r="B79" s="24" t="s">
        <v>369</v>
      </c>
      <c r="C79" s="24" t="s">
        <v>539</v>
      </c>
      <c r="D79" s="24" t="s">
        <v>557</v>
      </c>
      <c r="E79" s="24" t="s">
        <v>316</v>
      </c>
      <c r="F79" s="24">
        <v>7</v>
      </c>
      <c r="G79" s="24">
        <v>5</v>
      </c>
      <c r="H79" s="24">
        <v>6</v>
      </c>
      <c r="I79" s="24">
        <v>0</v>
      </c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 t="s">
        <v>320</v>
      </c>
      <c r="W79" s="24"/>
      <c r="X79" s="24" t="b">
        <v>0</v>
      </c>
      <c r="Y79" s="24" t="b">
        <v>0</v>
      </c>
      <c r="Z79" s="24" t="s">
        <v>558</v>
      </c>
      <c r="AA79" s="24" t="s">
        <v>542</v>
      </c>
      <c r="AB79" s="24" t="s">
        <v>316</v>
      </c>
      <c r="AC79" s="24" t="s">
        <v>372</v>
      </c>
      <c r="AD79" s="24" t="s">
        <v>539</v>
      </c>
      <c r="AE79" s="24" t="s">
        <v>543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 s="24">
        <v>0</v>
      </c>
      <c r="AT79" s="24">
        <v>0</v>
      </c>
      <c r="AU79" s="24">
        <v>0</v>
      </c>
      <c r="AV79" s="24">
        <v>0</v>
      </c>
      <c r="AW79" s="24"/>
      <c r="AX79" s="24"/>
      <c r="AY79" s="24">
        <v>12</v>
      </c>
      <c r="AZ79" s="24">
        <v>34</v>
      </c>
      <c r="BB79" s="24">
        <v>29</v>
      </c>
      <c r="BC79" s="24">
        <v>3</v>
      </c>
      <c r="BD79" s="24">
        <v>26</v>
      </c>
      <c r="BE79" s="24">
        <v>0</v>
      </c>
      <c r="BF79" s="24">
        <v>4</v>
      </c>
      <c r="BG79" s="24">
        <v>1</v>
      </c>
      <c r="BH79" s="24">
        <v>3</v>
      </c>
      <c r="BI79" s="24">
        <v>0</v>
      </c>
      <c r="BJ79" s="24">
        <v>12</v>
      </c>
      <c r="BK79" s="24">
        <v>1</v>
      </c>
      <c r="BL79" s="24">
        <v>12</v>
      </c>
      <c r="BM79" s="24">
        <v>34</v>
      </c>
      <c r="BN79" s="24">
        <v>0</v>
      </c>
      <c r="BO79" s="24"/>
      <c r="BP79">
        <f t="shared" si="8"/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0</v>
      </c>
      <c r="BX79" s="24">
        <v>0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  <c r="CK79" s="24">
        <v>0</v>
      </c>
      <c r="CL79" s="24">
        <v>0</v>
      </c>
      <c r="CM79" s="24">
        <v>0</v>
      </c>
      <c r="CN79" s="24">
        <v>0</v>
      </c>
      <c r="CO79" s="24">
        <v>0</v>
      </c>
      <c r="CP79" s="24">
        <v>0</v>
      </c>
      <c r="CQ79" s="24">
        <v>0</v>
      </c>
      <c r="CR79" s="24">
        <v>0</v>
      </c>
      <c r="CS79" s="24">
        <v>0</v>
      </c>
      <c r="CT79" s="24">
        <v>0</v>
      </c>
      <c r="CU79" s="24"/>
      <c r="CV79" s="24">
        <v>0</v>
      </c>
      <c r="CW79" s="24">
        <v>0</v>
      </c>
      <c r="CX79" s="24">
        <v>0</v>
      </c>
      <c r="CY79" s="24">
        <v>0</v>
      </c>
      <c r="DA79" s="25"/>
      <c r="DB79">
        <v>0</v>
      </c>
      <c r="DC79">
        <v>0</v>
      </c>
      <c r="DD79">
        <v>0</v>
      </c>
      <c r="DE79">
        <v>0</v>
      </c>
      <c r="DF79" s="24">
        <v>0</v>
      </c>
      <c r="DG79" s="24">
        <v>0</v>
      </c>
      <c r="DH79" s="24">
        <v>0</v>
      </c>
      <c r="DI79" s="24">
        <v>0</v>
      </c>
      <c r="DJ79" s="24">
        <v>0</v>
      </c>
      <c r="DK79" s="24">
        <v>0</v>
      </c>
      <c r="DL79" s="24">
        <v>0</v>
      </c>
      <c r="DM79" s="24">
        <v>0</v>
      </c>
      <c r="DN79" s="24">
        <v>0</v>
      </c>
      <c r="DO79" s="24">
        <v>0</v>
      </c>
      <c r="DP79" s="24">
        <v>0</v>
      </c>
      <c r="DQ79" s="24">
        <v>0</v>
      </c>
      <c r="DR79" s="24">
        <v>0</v>
      </c>
      <c r="DS79" s="24">
        <v>0</v>
      </c>
      <c r="DT79" s="24">
        <v>0</v>
      </c>
      <c r="DU79" s="24">
        <v>0</v>
      </c>
      <c r="DV79" s="24">
        <v>0</v>
      </c>
      <c r="DW79" s="24">
        <v>0</v>
      </c>
      <c r="DX79" s="24">
        <v>0</v>
      </c>
      <c r="DY79" s="24">
        <v>0</v>
      </c>
      <c r="DZ79" s="24">
        <v>0</v>
      </c>
      <c r="EA79" s="24">
        <v>0</v>
      </c>
      <c r="EB79" s="24">
        <v>0</v>
      </c>
      <c r="EC79" s="24">
        <v>0</v>
      </c>
      <c r="ED79" s="24">
        <v>0</v>
      </c>
      <c r="EE79" s="24">
        <v>0</v>
      </c>
      <c r="EF79" s="24">
        <v>0</v>
      </c>
      <c r="EG79" s="24">
        <v>0</v>
      </c>
      <c r="EH79" s="24">
        <v>0</v>
      </c>
      <c r="EI79" s="24">
        <v>0</v>
      </c>
      <c r="EJ79" s="24">
        <v>0</v>
      </c>
      <c r="EK79" s="24">
        <v>0</v>
      </c>
      <c r="EL79" s="24">
        <v>0</v>
      </c>
      <c r="EM79" s="24">
        <v>0</v>
      </c>
      <c r="EN79" s="24">
        <v>0</v>
      </c>
      <c r="EO79" s="24">
        <v>0</v>
      </c>
      <c r="EP79" s="24">
        <v>0</v>
      </c>
      <c r="EQ79" s="24">
        <v>0</v>
      </c>
      <c r="ER79" s="24">
        <v>0</v>
      </c>
      <c r="ES79" s="24">
        <v>0</v>
      </c>
      <c r="ET79" s="24">
        <v>0</v>
      </c>
      <c r="EU79" s="24">
        <v>0</v>
      </c>
      <c r="EV79" s="24">
        <v>0</v>
      </c>
      <c r="EW79" s="24">
        <v>0</v>
      </c>
      <c r="FB79" s="24">
        <v>0</v>
      </c>
      <c r="FC79" s="24">
        <v>0</v>
      </c>
      <c r="FD79" s="24">
        <v>0</v>
      </c>
      <c r="FE79" s="24">
        <v>0</v>
      </c>
      <c r="FF79" s="24">
        <v>0</v>
      </c>
      <c r="FG79" s="24">
        <v>0</v>
      </c>
      <c r="FH79" s="24">
        <v>0</v>
      </c>
      <c r="FI79" s="24">
        <v>0</v>
      </c>
      <c r="FJ79" s="24">
        <v>0</v>
      </c>
      <c r="FK79" s="24">
        <v>0</v>
      </c>
      <c r="FL79" s="24">
        <v>0</v>
      </c>
      <c r="FM79" s="24">
        <v>0</v>
      </c>
      <c r="FN79" s="24">
        <v>0</v>
      </c>
      <c r="FO79" s="24">
        <v>0</v>
      </c>
      <c r="FP79" s="24">
        <v>0</v>
      </c>
      <c r="FQ79" s="24">
        <v>0</v>
      </c>
      <c r="FR79" s="24">
        <v>0</v>
      </c>
      <c r="FS79" s="24">
        <v>0</v>
      </c>
      <c r="FT79" s="24">
        <v>0</v>
      </c>
      <c r="FU79" s="24">
        <v>0</v>
      </c>
      <c r="FV79" s="24">
        <v>0</v>
      </c>
      <c r="FW79" s="24">
        <v>0</v>
      </c>
      <c r="FX79" s="24">
        <v>0</v>
      </c>
      <c r="FY79" s="24">
        <v>0</v>
      </c>
      <c r="FZ79" s="24">
        <v>0</v>
      </c>
      <c r="GA79" s="24">
        <v>0</v>
      </c>
      <c r="GB79" s="24">
        <v>0</v>
      </c>
      <c r="GC79" s="24">
        <v>0</v>
      </c>
      <c r="GD79" s="24">
        <v>0</v>
      </c>
      <c r="GE79" s="24">
        <v>0</v>
      </c>
      <c r="GF79" s="24">
        <v>0</v>
      </c>
      <c r="GG79" s="24">
        <v>0</v>
      </c>
      <c r="GH79" s="24">
        <v>0</v>
      </c>
      <c r="GI79" s="24">
        <v>0</v>
      </c>
      <c r="GJ79" s="24">
        <v>0</v>
      </c>
      <c r="GK79" s="24">
        <v>0</v>
      </c>
      <c r="GL79" s="24">
        <v>0</v>
      </c>
      <c r="GM79" s="24">
        <v>0</v>
      </c>
      <c r="GN79" s="24">
        <v>0</v>
      </c>
      <c r="GO79" s="24">
        <v>0</v>
      </c>
      <c r="GP79" s="24">
        <v>0</v>
      </c>
      <c r="GQ79" s="24">
        <v>0</v>
      </c>
      <c r="GR79" s="24">
        <v>0</v>
      </c>
      <c r="GS79" s="24">
        <v>0</v>
      </c>
      <c r="GT79" s="24">
        <v>0</v>
      </c>
      <c r="GU79" s="24">
        <v>0</v>
      </c>
      <c r="GV79" s="24">
        <v>0</v>
      </c>
      <c r="GW79" s="24">
        <v>0</v>
      </c>
      <c r="GX79" s="24">
        <v>0</v>
      </c>
      <c r="GY79" s="24">
        <v>0</v>
      </c>
      <c r="GZ79" s="24">
        <v>0</v>
      </c>
      <c r="HA79" s="24">
        <v>0</v>
      </c>
      <c r="HB79" s="24">
        <v>0</v>
      </c>
      <c r="HC79" s="24">
        <v>0</v>
      </c>
      <c r="HD79" s="24">
        <v>0</v>
      </c>
      <c r="HE79" s="24">
        <v>0</v>
      </c>
      <c r="HF79" s="24">
        <v>0</v>
      </c>
      <c r="HG79" s="24">
        <v>0</v>
      </c>
      <c r="HH79" s="24">
        <v>0</v>
      </c>
      <c r="HI79" s="24">
        <v>0</v>
      </c>
      <c r="HJ79" s="24">
        <v>0</v>
      </c>
      <c r="HK79" s="24">
        <v>0</v>
      </c>
      <c r="HL79" s="24">
        <v>0</v>
      </c>
      <c r="HM79" s="24">
        <v>0</v>
      </c>
      <c r="HN79" s="24">
        <v>0</v>
      </c>
      <c r="HO79" s="24">
        <v>0</v>
      </c>
      <c r="HP79" s="24">
        <v>0</v>
      </c>
      <c r="HQ79" s="24">
        <v>0</v>
      </c>
      <c r="HR79" s="24">
        <v>0</v>
      </c>
      <c r="HS79" s="24">
        <v>0</v>
      </c>
      <c r="HT79" s="24">
        <v>0</v>
      </c>
      <c r="HU79" s="24">
        <v>0</v>
      </c>
      <c r="HV79" s="24">
        <v>0</v>
      </c>
      <c r="HW79" s="24">
        <v>0</v>
      </c>
      <c r="HX79" s="24">
        <v>0</v>
      </c>
      <c r="HY79" s="24">
        <v>0</v>
      </c>
      <c r="ID79" s="24">
        <v>0</v>
      </c>
      <c r="IE79" s="24">
        <v>0</v>
      </c>
      <c r="IF79" s="24">
        <v>0</v>
      </c>
      <c r="IG79" s="24">
        <v>0</v>
      </c>
      <c r="IH79" s="24">
        <v>0</v>
      </c>
      <c r="II79" s="24">
        <v>0</v>
      </c>
      <c r="IJ79" s="24">
        <v>0</v>
      </c>
      <c r="IK79" s="24">
        <v>0</v>
      </c>
      <c r="IL79" s="24">
        <v>0</v>
      </c>
      <c r="IM79" s="24">
        <v>0</v>
      </c>
      <c r="IN79" s="24">
        <v>0</v>
      </c>
      <c r="IO79" s="24">
        <v>0</v>
      </c>
      <c r="IP79" s="24">
        <v>0</v>
      </c>
      <c r="IQ79" s="24">
        <v>0</v>
      </c>
      <c r="IR79" s="24">
        <v>0</v>
      </c>
      <c r="IS79" s="24">
        <v>0</v>
      </c>
      <c r="IT79" s="24">
        <v>0</v>
      </c>
      <c r="IU79" s="24">
        <v>0</v>
      </c>
      <c r="IV79" s="24">
        <v>0</v>
      </c>
      <c r="IW79" s="24">
        <v>0</v>
      </c>
      <c r="IX79" s="24">
        <v>0</v>
      </c>
      <c r="IY79" s="24">
        <v>0</v>
      </c>
      <c r="IZ79" s="24">
        <v>0</v>
      </c>
      <c r="JA79" s="24">
        <v>0</v>
      </c>
      <c r="JB79" s="24">
        <v>0</v>
      </c>
      <c r="JC79" s="24">
        <v>0</v>
      </c>
      <c r="JD79" s="24">
        <v>0</v>
      </c>
      <c r="JE79" s="24">
        <v>0</v>
      </c>
      <c r="JF79" s="24">
        <v>0</v>
      </c>
      <c r="JG79" s="24">
        <v>0</v>
      </c>
      <c r="JH79" s="24">
        <v>0</v>
      </c>
      <c r="JI79" s="24">
        <v>0</v>
      </c>
      <c r="JJ79" s="24">
        <v>0</v>
      </c>
      <c r="JK79" s="24">
        <v>0</v>
      </c>
      <c r="JL79" s="24">
        <v>0</v>
      </c>
      <c r="JM79" s="24">
        <v>0</v>
      </c>
      <c r="JN79" s="24">
        <v>0</v>
      </c>
      <c r="JO79" s="24">
        <v>0</v>
      </c>
      <c r="JP79" s="24">
        <v>0</v>
      </c>
      <c r="JQ79" s="24">
        <v>0</v>
      </c>
      <c r="JR79" s="24">
        <v>0</v>
      </c>
      <c r="JS79" s="24">
        <v>0</v>
      </c>
      <c r="JT79" s="24">
        <v>0</v>
      </c>
      <c r="JU79" s="24">
        <v>0</v>
      </c>
      <c r="JV79" s="28">
        <v>0</v>
      </c>
      <c r="JW79" s="28">
        <v>0</v>
      </c>
      <c r="JX79" s="28">
        <v>0</v>
      </c>
      <c r="JY79" s="24">
        <v>0</v>
      </c>
      <c r="JZ79" s="24">
        <v>0</v>
      </c>
      <c r="KA79" s="24">
        <v>0</v>
      </c>
      <c r="KB79" s="24">
        <v>0</v>
      </c>
      <c r="KC79" s="24">
        <v>0</v>
      </c>
      <c r="KD79" s="24">
        <v>0</v>
      </c>
      <c r="KE79" s="24">
        <v>0</v>
      </c>
      <c r="KF79" s="24">
        <v>0</v>
      </c>
      <c r="KG79" s="24">
        <v>0</v>
      </c>
      <c r="KH79" s="24">
        <v>0</v>
      </c>
      <c r="KI79" s="24">
        <v>0</v>
      </c>
      <c r="KJ79" s="24">
        <v>0</v>
      </c>
      <c r="KK79" s="24">
        <v>0</v>
      </c>
      <c r="KL79" s="24">
        <v>0</v>
      </c>
      <c r="KM79" s="24">
        <v>0</v>
      </c>
      <c r="KN79" s="24">
        <v>0</v>
      </c>
      <c r="KO79" s="24">
        <v>0</v>
      </c>
      <c r="KP79" s="24">
        <v>0</v>
      </c>
      <c r="KQ79" s="24">
        <v>0</v>
      </c>
      <c r="KR79" s="24">
        <v>0</v>
      </c>
      <c r="KS79" s="24">
        <v>0</v>
      </c>
      <c r="KT79" s="24">
        <v>0</v>
      </c>
      <c r="KU79" s="24">
        <v>0</v>
      </c>
      <c r="KV79" s="24">
        <v>0</v>
      </c>
      <c r="KW79" s="24">
        <v>0</v>
      </c>
      <c r="KX79" s="24">
        <v>0</v>
      </c>
      <c r="KY79" s="24">
        <v>0</v>
      </c>
      <c r="KZ79" s="24">
        <v>0</v>
      </c>
      <c r="LA79" s="24">
        <v>0</v>
      </c>
      <c r="LB79" s="24">
        <v>0</v>
      </c>
      <c r="LC79" s="24">
        <v>0</v>
      </c>
      <c r="LD79" s="24">
        <v>0</v>
      </c>
      <c r="LE79" s="24">
        <v>0</v>
      </c>
      <c r="LF79" s="24">
        <v>0</v>
      </c>
      <c r="LG79" s="24">
        <v>0</v>
      </c>
      <c r="LH79" s="24">
        <v>0</v>
      </c>
      <c r="LM79" s="24">
        <v>0</v>
      </c>
      <c r="LN79" s="24">
        <v>0</v>
      </c>
      <c r="LO79" s="24">
        <v>0</v>
      </c>
      <c r="LP79" s="24">
        <v>0</v>
      </c>
      <c r="LQ79" s="24">
        <v>0</v>
      </c>
      <c r="LR79" s="24">
        <v>0</v>
      </c>
      <c r="LS79" s="24">
        <v>0</v>
      </c>
      <c r="LT79" s="24">
        <v>0</v>
      </c>
      <c r="LU79" s="24">
        <v>0</v>
      </c>
      <c r="LV79" s="24">
        <v>0</v>
      </c>
      <c r="LW79" s="24">
        <v>0</v>
      </c>
      <c r="LX79" s="24">
        <v>0</v>
      </c>
    </row>
    <row r="80" spans="1:336" x14ac:dyDescent="0.25">
      <c r="A80" s="26">
        <v>249</v>
      </c>
      <c r="B80" s="26" t="s">
        <v>373</v>
      </c>
      <c r="C80" s="26" t="s">
        <v>539</v>
      </c>
      <c r="D80" s="26" t="s">
        <v>559</v>
      </c>
      <c r="E80" s="26" t="s">
        <v>373</v>
      </c>
      <c r="F80" s="26">
        <v>7</v>
      </c>
      <c r="G80" s="26">
        <v>5</v>
      </c>
      <c r="H80" s="26">
        <v>6</v>
      </c>
      <c r="I80" s="26">
        <v>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 t="s">
        <v>320</v>
      </c>
      <c r="W80" s="26"/>
      <c r="X80" s="26" t="b">
        <v>0</v>
      </c>
      <c r="Y80" s="26" t="b">
        <v>0</v>
      </c>
      <c r="Z80" s="26" t="s">
        <v>560</v>
      </c>
      <c r="AA80" s="26" t="s">
        <v>542</v>
      </c>
      <c r="AB80" s="26" t="s">
        <v>316</v>
      </c>
      <c r="AC80" s="26" t="s">
        <v>373</v>
      </c>
      <c r="AD80" s="26" t="s">
        <v>539</v>
      </c>
      <c r="AE80" s="26" t="s">
        <v>543</v>
      </c>
      <c r="AF80" s="26">
        <v>0</v>
      </c>
      <c r="AG80" s="26">
        <v>0</v>
      </c>
      <c r="AH80" s="26"/>
      <c r="AI80" s="26"/>
      <c r="AJ80" s="26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 s="26">
        <v>0</v>
      </c>
      <c r="AT80" s="26">
        <v>0</v>
      </c>
      <c r="AU80" s="26">
        <v>0</v>
      </c>
      <c r="AV80" s="26">
        <v>0</v>
      </c>
      <c r="AW80" s="26"/>
      <c r="AX80" s="26"/>
      <c r="AY80" s="26">
        <v>0</v>
      </c>
      <c r="AZ80" s="26">
        <v>0</v>
      </c>
      <c r="BB80" s="26">
        <v>0</v>
      </c>
      <c r="BC80" s="26"/>
      <c r="BD80" s="26"/>
      <c r="BE80" s="26"/>
      <c r="BF80" s="26">
        <v>0</v>
      </c>
      <c r="BG80" s="26"/>
      <c r="BH80" s="26"/>
      <c r="BI80" s="26"/>
      <c r="BJ80" s="26">
        <v>0</v>
      </c>
      <c r="BK80" s="26">
        <v>0</v>
      </c>
      <c r="BL80" s="26">
        <v>0</v>
      </c>
      <c r="BM80" s="26">
        <v>0</v>
      </c>
      <c r="BN80" s="26">
        <v>0</v>
      </c>
      <c r="BO80" s="26"/>
      <c r="BP80">
        <f t="shared" si="8"/>
        <v>50</v>
      </c>
      <c r="BR80" s="26">
        <v>0</v>
      </c>
      <c r="BS80" s="26">
        <v>0</v>
      </c>
      <c r="BT80" s="26">
        <v>0</v>
      </c>
      <c r="BU80" s="26">
        <v>0</v>
      </c>
      <c r="BV80" s="26">
        <v>2</v>
      </c>
      <c r="BW80" s="26">
        <v>9</v>
      </c>
      <c r="BX80" s="26">
        <v>0</v>
      </c>
      <c r="BY80" s="26">
        <v>0</v>
      </c>
      <c r="BZ80" s="26">
        <v>0</v>
      </c>
      <c r="CA80" s="26">
        <v>0</v>
      </c>
      <c r="CB80" s="26">
        <v>2</v>
      </c>
      <c r="CC80" s="26">
        <v>0</v>
      </c>
      <c r="CD80" s="26">
        <v>4</v>
      </c>
      <c r="CE80" s="26">
        <v>0</v>
      </c>
      <c r="CF80" s="26">
        <v>0</v>
      </c>
      <c r="CG80" s="26">
        <v>0</v>
      </c>
      <c r="CH80" s="26">
        <v>0</v>
      </c>
      <c r="CI80" s="26">
        <v>0</v>
      </c>
      <c r="CJ80" s="26">
        <v>0</v>
      </c>
      <c r="CK80" s="26">
        <v>0</v>
      </c>
      <c r="CL80" s="26">
        <v>15</v>
      </c>
      <c r="CM80" s="26">
        <v>5</v>
      </c>
      <c r="CN80" s="26">
        <v>8</v>
      </c>
      <c r="CO80" s="26">
        <v>0</v>
      </c>
      <c r="CP80" s="26">
        <v>0</v>
      </c>
      <c r="CQ80" s="26">
        <v>0</v>
      </c>
      <c r="CR80" s="26">
        <v>0</v>
      </c>
      <c r="CS80" s="26">
        <v>0</v>
      </c>
      <c r="CT80" s="26">
        <v>5</v>
      </c>
      <c r="CU80" s="26"/>
      <c r="CV80" s="26">
        <v>0</v>
      </c>
      <c r="CW80" s="26">
        <v>0</v>
      </c>
      <c r="CX80" s="26">
        <v>0</v>
      </c>
      <c r="CY80" s="26">
        <v>0</v>
      </c>
      <c r="DA80" s="25"/>
      <c r="DB80">
        <v>0</v>
      </c>
      <c r="DC80">
        <v>0</v>
      </c>
      <c r="DD80">
        <v>0</v>
      </c>
      <c r="DE80">
        <v>0</v>
      </c>
      <c r="DF80" s="26">
        <v>0</v>
      </c>
      <c r="DG80" s="26">
        <v>0</v>
      </c>
      <c r="DH80" s="26">
        <v>0</v>
      </c>
      <c r="DI80" s="26">
        <v>0</v>
      </c>
      <c r="DJ80" s="26">
        <v>0</v>
      </c>
      <c r="DK80" s="26">
        <v>0</v>
      </c>
      <c r="DL80" s="26">
        <v>0</v>
      </c>
      <c r="DM80" s="26">
        <v>0</v>
      </c>
      <c r="DN80" s="26">
        <v>0</v>
      </c>
      <c r="DO80" s="26">
        <v>0</v>
      </c>
      <c r="DP80" s="26">
        <v>0</v>
      </c>
      <c r="DQ80" s="26">
        <v>0</v>
      </c>
      <c r="DR80" s="26">
        <v>0</v>
      </c>
      <c r="DS80" s="26">
        <v>0</v>
      </c>
      <c r="DT80" s="26">
        <v>0</v>
      </c>
      <c r="DU80" s="26">
        <v>0</v>
      </c>
      <c r="DV80" s="26">
        <v>0</v>
      </c>
      <c r="DW80" s="26">
        <v>0</v>
      </c>
      <c r="DX80" s="26">
        <v>0</v>
      </c>
      <c r="DY80" s="26">
        <v>0</v>
      </c>
      <c r="DZ80" s="26">
        <v>0</v>
      </c>
      <c r="EA80" s="26">
        <v>0</v>
      </c>
      <c r="EB80" s="26">
        <v>0</v>
      </c>
      <c r="EC80" s="26">
        <v>0</v>
      </c>
      <c r="ED80" s="26">
        <v>0</v>
      </c>
      <c r="EE80" s="26">
        <v>0</v>
      </c>
      <c r="EF80" s="26">
        <v>0</v>
      </c>
      <c r="EG80" s="26">
        <v>0</v>
      </c>
      <c r="EH80" s="26">
        <v>0</v>
      </c>
      <c r="EI80" s="26">
        <v>0</v>
      </c>
      <c r="EJ80" s="26">
        <v>0</v>
      </c>
      <c r="EK80" s="26">
        <v>0</v>
      </c>
      <c r="EL80" s="26">
        <v>0</v>
      </c>
      <c r="EM80" s="26">
        <v>0</v>
      </c>
      <c r="EN80" s="26">
        <v>0</v>
      </c>
      <c r="EO80" s="26">
        <v>0</v>
      </c>
      <c r="EP80" s="26">
        <v>0</v>
      </c>
      <c r="EQ80" s="26">
        <v>0</v>
      </c>
      <c r="ER80" s="26">
        <v>0</v>
      </c>
      <c r="ES80" s="26">
        <v>0</v>
      </c>
      <c r="ET80" s="26">
        <v>0</v>
      </c>
      <c r="EU80" s="26">
        <v>0</v>
      </c>
      <c r="EV80" s="26">
        <v>0</v>
      </c>
      <c r="EW80" s="26">
        <v>0</v>
      </c>
      <c r="FB80" s="26">
        <v>0</v>
      </c>
      <c r="FC80" s="26">
        <v>0</v>
      </c>
      <c r="FD80" s="26">
        <v>0</v>
      </c>
      <c r="FE80" s="26">
        <v>0</v>
      </c>
      <c r="FF80" s="26">
        <v>0</v>
      </c>
      <c r="FG80" s="26">
        <v>0</v>
      </c>
      <c r="FH80" s="26">
        <v>0</v>
      </c>
      <c r="FI80" s="26">
        <v>0</v>
      </c>
      <c r="FJ80" s="26">
        <v>0</v>
      </c>
      <c r="FK80" s="26">
        <v>0</v>
      </c>
      <c r="FL80" s="26">
        <v>0</v>
      </c>
      <c r="FM80" s="26">
        <v>0</v>
      </c>
      <c r="FN80" s="26">
        <v>0</v>
      </c>
      <c r="FO80" s="26">
        <v>0</v>
      </c>
      <c r="FP80" s="26">
        <v>0</v>
      </c>
      <c r="FQ80" s="26">
        <v>0</v>
      </c>
      <c r="FR80" s="26">
        <v>0</v>
      </c>
      <c r="FS80" s="26">
        <v>0</v>
      </c>
      <c r="FT80" s="26">
        <v>0</v>
      </c>
      <c r="FU80" s="26">
        <v>0</v>
      </c>
      <c r="FV80" s="26">
        <v>0</v>
      </c>
      <c r="FW80" s="26">
        <v>0</v>
      </c>
      <c r="FX80" s="26">
        <v>0</v>
      </c>
      <c r="FY80" s="26">
        <v>0</v>
      </c>
      <c r="FZ80" s="26">
        <v>0</v>
      </c>
      <c r="GA80" s="26">
        <v>0</v>
      </c>
      <c r="GB80" s="26">
        <v>0</v>
      </c>
      <c r="GC80" s="26">
        <v>0</v>
      </c>
      <c r="GD80" s="26">
        <v>0</v>
      </c>
      <c r="GE80" s="26">
        <v>0</v>
      </c>
      <c r="GF80" s="26">
        <v>0</v>
      </c>
      <c r="GG80" s="26">
        <v>0</v>
      </c>
      <c r="GH80" s="26">
        <v>0</v>
      </c>
      <c r="GI80" s="26">
        <v>0</v>
      </c>
      <c r="GJ80" s="26">
        <v>0</v>
      </c>
      <c r="GK80" s="26">
        <v>0</v>
      </c>
      <c r="GL80" s="26">
        <v>0</v>
      </c>
      <c r="GM80" s="26">
        <v>0</v>
      </c>
      <c r="GN80" s="26">
        <v>0</v>
      </c>
      <c r="GO80" s="26">
        <v>0</v>
      </c>
      <c r="GP80" s="26">
        <v>0</v>
      </c>
      <c r="GQ80" s="26">
        <v>0</v>
      </c>
      <c r="GR80" s="26">
        <v>0</v>
      </c>
      <c r="GS80" s="26">
        <v>0</v>
      </c>
      <c r="GT80" s="26">
        <v>0</v>
      </c>
      <c r="GU80" s="26">
        <v>0</v>
      </c>
      <c r="GV80" s="26">
        <v>0</v>
      </c>
      <c r="GW80" s="26">
        <v>0</v>
      </c>
      <c r="GX80" s="26">
        <v>0</v>
      </c>
      <c r="GY80" s="26">
        <v>0</v>
      </c>
      <c r="GZ80" s="26">
        <v>0</v>
      </c>
      <c r="HA80" s="26">
        <v>0</v>
      </c>
      <c r="HB80" s="26">
        <v>0</v>
      </c>
      <c r="HC80" s="26">
        <v>0</v>
      </c>
      <c r="HD80" s="26">
        <v>0</v>
      </c>
      <c r="HE80" s="26">
        <v>0</v>
      </c>
      <c r="HF80" s="26">
        <v>0</v>
      </c>
      <c r="HG80" s="26">
        <v>0</v>
      </c>
      <c r="HH80" s="26">
        <v>0</v>
      </c>
      <c r="HI80" s="26">
        <v>0</v>
      </c>
      <c r="HJ80" s="26">
        <v>0</v>
      </c>
      <c r="HK80" s="26">
        <v>0</v>
      </c>
      <c r="HL80" s="26">
        <v>0</v>
      </c>
      <c r="HM80" s="26">
        <v>0</v>
      </c>
      <c r="HN80" s="26">
        <v>0</v>
      </c>
      <c r="HO80" s="26">
        <v>0</v>
      </c>
      <c r="HP80" s="26">
        <v>0</v>
      </c>
      <c r="HQ80" s="26">
        <v>0</v>
      </c>
      <c r="HR80" s="26">
        <v>0</v>
      </c>
      <c r="HS80" s="26">
        <v>0</v>
      </c>
      <c r="HT80" s="26">
        <v>0</v>
      </c>
      <c r="HU80" s="26">
        <v>0</v>
      </c>
      <c r="HV80" s="26">
        <v>0</v>
      </c>
      <c r="HW80" s="26">
        <v>0</v>
      </c>
      <c r="HX80" s="26">
        <v>0</v>
      </c>
      <c r="HY80" s="26">
        <v>0</v>
      </c>
      <c r="ID80" s="26">
        <v>0</v>
      </c>
      <c r="IE80" s="26">
        <v>0</v>
      </c>
      <c r="IF80" s="26">
        <v>0</v>
      </c>
      <c r="IG80" s="26">
        <v>0</v>
      </c>
      <c r="IH80" s="26">
        <v>0</v>
      </c>
      <c r="II80" s="26">
        <v>0</v>
      </c>
      <c r="IJ80" s="26">
        <v>0</v>
      </c>
      <c r="IK80" s="26">
        <v>0</v>
      </c>
      <c r="IL80" s="26">
        <v>0</v>
      </c>
      <c r="IM80" s="26">
        <v>0</v>
      </c>
      <c r="IN80" s="26">
        <v>0</v>
      </c>
      <c r="IO80" s="26">
        <v>0</v>
      </c>
      <c r="IP80" s="26">
        <v>0</v>
      </c>
      <c r="IQ80" s="26">
        <v>0</v>
      </c>
      <c r="IR80" s="26">
        <v>0</v>
      </c>
      <c r="IS80" s="26">
        <v>0</v>
      </c>
      <c r="IT80" s="26">
        <v>0</v>
      </c>
      <c r="IU80" s="26">
        <v>0</v>
      </c>
      <c r="IV80" s="26">
        <v>0</v>
      </c>
      <c r="IW80" s="26">
        <v>0</v>
      </c>
      <c r="IX80" s="26">
        <v>0</v>
      </c>
      <c r="IY80" s="26">
        <v>0</v>
      </c>
      <c r="IZ80" s="26">
        <v>0</v>
      </c>
      <c r="JA80" s="26">
        <v>0</v>
      </c>
      <c r="JB80" s="26">
        <v>0</v>
      </c>
      <c r="JC80" s="26">
        <v>0</v>
      </c>
      <c r="JD80" s="26">
        <v>0</v>
      </c>
      <c r="JE80" s="26">
        <v>0</v>
      </c>
      <c r="JF80" s="26">
        <v>0</v>
      </c>
      <c r="JG80" s="26">
        <v>0</v>
      </c>
      <c r="JH80" s="26">
        <v>0</v>
      </c>
      <c r="JI80" s="26">
        <v>0</v>
      </c>
      <c r="JJ80" s="26">
        <v>0</v>
      </c>
      <c r="JK80" s="26">
        <v>0</v>
      </c>
      <c r="JL80" s="26">
        <v>0</v>
      </c>
      <c r="JM80" s="26">
        <v>0</v>
      </c>
      <c r="JN80" s="26">
        <v>0</v>
      </c>
      <c r="JO80" s="26">
        <v>0</v>
      </c>
      <c r="JP80" s="26">
        <v>0</v>
      </c>
      <c r="JQ80" s="26">
        <v>0</v>
      </c>
      <c r="JR80" s="26">
        <v>0</v>
      </c>
      <c r="JS80" s="26">
        <v>0</v>
      </c>
      <c r="JT80" s="26">
        <v>0</v>
      </c>
      <c r="JU80" s="26">
        <v>0</v>
      </c>
      <c r="JV80" s="28">
        <v>0</v>
      </c>
      <c r="JW80" s="28">
        <v>0</v>
      </c>
      <c r="JX80" s="28">
        <v>0</v>
      </c>
      <c r="JY80" s="26">
        <v>0</v>
      </c>
      <c r="JZ80" s="26">
        <v>0</v>
      </c>
      <c r="KA80" s="26">
        <v>0</v>
      </c>
      <c r="KB80" s="26">
        <v>0</v>
      </c>
      <c r="KC80" s="26">
        <v>0</v>
      </c>
      <c r="KD80" s="26">
        <v>0</v>
      </c>
      <c r="KE80" s="26">
        <v>0</v>
      </c>
      <c r="KF80" s="26">
        <v>0</v>
      </c>
      <c r="KG80" s="26">
        <v>0</v>
      </c>
      <c r="KH80" s="26">
        <v>0</v>
      </c>
      <c r="KI80" s="26">
        <v>0</v>
      </c>
      <c r="KJ80" s="26">
        <v>0</v>
      </c>
      <c r="KK80" s="26">
        <v>0</v>
      </c>
      <c r="KL80" s="26">
        <v>0</v>
      </c>
      <c r="KM80" s="26">
        <v>0</v>
      </c>
      <c r="KN80" s="26">
        <v>0</v>
      </c>
      <c r="KO80" s="26">
        <v>0</v>
      </c>
      <c r="KP80" s="26">
        <v>0</v>
      </c>
      <c r="KQ80" s="26">
        <v>0</v>
      </c>
      <c r="KR80" s="26">
        <v>0</v>
      </c>
      <c r="KS80" s="26">
        <v>0</v>
      </c>
      <c r="KT80" s="26">
        <v>0</v>
      </c>
      <c r="KU80" s="26">
        <v>0</v>
      </c>
      <c r="KV80" s="26">
        <v>0</v>
      </c>
      <c r="KW80" s="26">
        <v>0</v>
      </c>
      <c r="KX80" s="26">
        <v>0</v>
      </c>
      <c r="KY80" s="26">
        <v>0</v>
      </c>
      <c r="KZ80" s="26">
        <v>0</v>
      </c>
      <c r="LA80" s="26">
        <v>0</v>
      </c>
      <c r="LB80" s="26">
        <v>0</v>
      </c>
      <c r="LC80" s="26">
        <v>0</v>
      </c>
      <c r="LD80" s="26">
        <v>0</v>
      </c>
      <c r="LE80" s="26">
        <v>0</v>
      </c>
      <c r="LF80" s="26">
        <v>0</v>
      </c>
      <c r="LG80" s="26">
        <v>0</v>
      </c>
      <c r="LH80" s="26">
        <v>0</v>
      </c>
      <c r="LM80" s="26">
        <v>0</v>
      </c>
      <c r="LN80" s="26">
        <v>0</v>
      </c>
      <c r="LO80" s="26">
        <v>0</v>
      </c>
      <c r="LP80" s="26">
        <v>0</v>
      </c>
      <c r="LQ80" s="26">
        <v>0</v>
      </c>
      <c r="LR80" s="26">
        <v>0</v>
      </c>
      <c r="LS80" s="26">
        <v>0</v>
      </c>
      <c r="LT80" s="26">
        <v>0</v>
      </c>
      <c r="LU80" s="26">
        <v>0</v>
      </c>
      <c r="LV80" s="26">
        <v>0</v>
      </c>
      <c r="LW80" s="26">
        <v>0</v>
      </c>
      <c r="LX80" s="26">
        <v>0</v>
      </c>
    </row>
    <row r="81" spans="1:336" x14ac:dyDescent="0.25">
      <c r="A81">
        <v>250</v>
      </c>
      <c r="B81" t="s">
        <v>561</v>
      </c>
      <c r="C81" t="s">
        <v>561</v>
      </c>
      <c r="D81" t="s">
        <v>562</v>
      </c>
      <c r="E81" t="s">
        <v>316</v>
      </c>
      <c r="F81">
        <v>8</v>
      </c>
      <c r="G81">
        <v>4</v>
      </c>
      <c r="H81">
        <v>1</v>
      </c>
      <c r="I81">
        <v>1</v>
      </c>
      <c r="K81" t="s">
        <v>355</v>
      </c>
      <c r="M81" t="s">
        <v>335</v>
      </c>
      <c r="O81" t="b">
        <v>1</v>
      </c>
      <c r="P81" t="b">
        <v>1</v>
      </c>
      <c r="Q81" t="b">
        <v>0</v>
      </c>
      <c r="R81" t="b">
        <v>1</v>
      </c>
      <c r="S81" t="b">
        <v>1</v>
      </c>
      <c r="T81" t="b">
        <v>1</v>
      </c>
      <c r="V81" t="s">
        <v>320</v>
      </c>
      <c r="W81" t="s">
        <v>321</v>
      </c>
      <c r="X81" t="b">
        <v>0</v>
      </c>
      <c r="Y81" t="b">
        <v>0</v>
      </c>
      <c r="Z81" t="s">
        <v>563</v>
      </c>
      <c r="AA81" t="s">
        <v>564</v>
      </c>
      <c r="AB81" t="s">
        <v>316</v>
      </c>
      <c r="AC81" t="s">
        <v>1</v>
      </c>
      <c r="AD81" t="s">
        <v>561</v>
      </c>
      <c r="AE81" t="s">
        <v>565</v>
      </c>
      <c r="AF81">
        <v>0</v>
      </c>
      <c r="AG81">
        <v>136</v>
      </c>
      <c r="AH81">
        <v>34</v>
      </c>
      <c r="AI81">
        <v>102</v>
      </c>
      <c r="AJ81">
        <v>0</v>
      </c>
      <c r="AK81">
        <v>106</v>
      </c>
      <c r="AL81">
        <v>24</v>
      </c>
      <c r="AM81">
        <v>82</v>
      </c>
      <c r="AN81">
        <v>0</v>
      </c>
      <c r="AO81">
        <v>30</v>
      </c>
      <c r="AP81">
        <v>10</v>
      </c>
      <c r="AQ81">
        <v>20</v>
      </c>
      <c r="AR81">
        <v>0</v>
      </c>
      <c r="AS81">
        <v>0</v>
      </c>
      <c r="AT81">
        <v>0</v>
      </c>
      <c r="AU81">
        <v>0</v>
      </c>
      <c r="AV81">
        <v>0</v>
      </c>
      <c r="AX81">
        <f t="shared" ref="AX81:AX84" si="10">BB81+BF81+BJ81+BK81</f>
        <v>36.825214899713465</v>
      </c>
      <c r="AY81">
        <v>11.885386819484241</v>
      </c>
      <c r="AZ81">
        <v>15.977077363896848</v>
      </c>
      <c r="BB81">
        <v>18.120343839541547</v>
      </c>
      <c r="BC81">
        <v>6.2349570200573066</v>
      </c>
      <c r="BD81">
        <v>11.885386819484241</v>
      </c>
      <c r="BE81">
        <v>0</v>
      </c>
      <c r="BF81">
        <v>5.2607449856733526</v>
      </c>
      <c r="BG81">
        <v>2.5329512893982806</v>
      </c>
      <c r="BH81">
        <v>2.7277936962750715</v>
      </c>
      <c r="BI81">
        <v>0</v>
      </c>
      <c r="BJ81">
        <v>4.2865329512893986</v>
      </c>
      <c r="BK81">
        <v>9.1575931232091694</v>
      </c>
      <c r="BL81">
        <v>11.885386819484241</v>
      </c>
      <c r="BM81">
        <v>15.977077363896848</v>
      </c>
      <c r="BN81">
        <v>0</v>
      </c>
      <c r="BP81">
        <f t="shared" si="8"/>
        <v>25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25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V81">
        <v>0</v>
      </c>
      <c r="CW81">
        <v>0</v>
      </c>
      <c r="CX81">
        <v>1</v>
      </c>
      <c r="CY81">
        <v>1</v>
      </c>
      <c r="DA81" s="25"/>
      <c r="DB81">
        <v>106</v>
      </c>
      <c r="DC81">
        <v>24</v>
      </c>
      <c r="DD81">
        <v>82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1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1</v>
      </c>
      <c r="ER81">
        <v>0</v>
      </c>
      <c r="ES81">
        <v>0</v>
      </c>
      <c r="ET81">
        <v>1</v>
      </c>
      <c r="EU81">
        <v>1</v>
      </c>
      <c r="EV81">
        <v>0</v>
      </c>
      <c r="EW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12</v>
      </c>
      <c r="GA81">
        <v>0</v>
      </c>
      <c r="GB81">
        <v>12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7</v>
      </c>
      <c r="GQ81">
        <v>0</v>
      </c>
      <c r="GR81">
        <v>7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1</v>
      </c>
      <c r="HS81">
        <v>1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 s="28">
        <v>0</v>
      </c>
      <c r="JW81" s="28">
        <v>0</v>
      </c>
      <c r="JX81" s="28">
        <v>0</v>
      </c>
      <c r="JY81">
        <v>0</v>
      </c>
      <c r="JZ81">
        <v>0</v>
      </c>
      <c r="KA81">
        <v>0</v>
      </c>
      <c r="KB81">
        <v>0</v>
      </c>
      <c r="KC81">
        <v>7</v>
      </c>
      <c r="KD81">
        <v>7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</row>
    <row r="82" spans="1:336" x14ac:dyDescent="0.25">
      <c r="A82">
        <v>253</v>
      </c>
      <c r="B82" s="27" t="s">
        <v>566</v>
      </c>
      <c r="C82" t="s">
        <v>561</v>
      </c>
      <c r="D82" t="s">
        <v>567</v>
      </c>
      <c r="E82" t="s">
        <v>316</v>
      </c>
      <c r="F82">
        <v>8</v>
      </c>
      <c r="G82">
        <v>4</v>
      </c>
      <c r="H82">
        <v>2</v>
      </c>
      <c r="I82">
        <v>1</v>
      </c>
      <c r="K82" t="s">
        <v>355</v>
      </c>
      <c r="M82" t="s">
        <v>335</v>
      </c>
      <c r="O82" t="b">
        <v>1</v>
      </c>
      <c r="P82" t="b">
        <v>1</v>
      </c>
      <c r="Q82" t="b">
        <v>0</v>
      </c>
      <c r="R82" t="b">
        <v>0</v>
      </c>
      <c r="S82" t="b">
        <v>1</v>
      </c>
      <c r="T82" t="b">
        <v>1</v>
      </c>
      <c r="V82" t="s">
        <v>320</v>
      </c>
      <c r="W82" t="s">
        <v>555</v>
      </c>
      <c r="X82" t="b">
        <v>0</v>
      </c>
      <c r="Y82" t="b">
        <v>0</v>
      </c>
      <c r="Z82" t="s">
        <v>568</v>
      </c>
      <c r="AA82" t="s">
        <v>564</v>
      </c>
      <c r="AB82" t="s">
        <v>316</v>
      </c>
      <c r="AC82" t="s">
        <v>1</v>
      </c>
      <c r="AD82" t="s">
        <v>561</v>
      </c>
      <c r="AE82" t="s">
        <v>565</v>
      </c>
      <c r="AF82">
        <v>0</v>
      </c>
      <c r="AG82" s="27">
        <v>261</v>
      </c>
      <c r="AH82">
        <v>59</v>
      </c>
      <c r="AI82">
        <v>201</v>
      </c>
      <c r="AJ82">
        <v>0</v>
      </c>
      <c r="AK82">
        <v>221</v>
      </c>
      <c r="AL82">
        <v>52</v>
      </c>
      <c r="AM82">
        <v>168</v>
      </c>
      <c r="AN82">
        <v>0</v>
      </c>
      <c r="AO82">
        <v>40</v>
      </c>
      <c r="AP82">
        <v>7</v>
      </c>
      <c r="AQ82">
        <v>33</v>
      </c>
      <c r="AR82">
        <v>0</v>
      </c>
      <c r="AS82">
        <v>0</v>
      </c>
      <c r="AT82">
        <v>0</v>
      </c>
      <c r="AU82">
        <v>0</v>
      </c>
      <c r="AV82">
        <v>0</v>
      </c>
      <c r="AX82">
        <f t="shared" si="10"/>
        <v>70.671919770773627</v>
      </c>
      <c r="AY82">
        <v>22.809455587392549</v>
      </c>
      <c r="AZ82">
        <v>30.661891117478508</v>
      </c>
      <c r="BB82">
        <v>34.775071633237822</v>
      </c>
      <c r="BC82">
        <v>11.965616045845271</v>
      </c>
      <c r="BD82">
        <v>22.809455587392549</v>
      </c>
      <c r="BE82">
        <v>0</v>
      </c>
      <c r="BF82">
        <v>10.095988538681947</v>
      </c>
      <c r="BG82">
        <v>4.8610315186246416</v>
      </c>
      <c r="BH82">
        <v>5.2349570200573066</v>
      </c>
      <c r="BI82">
        <v>0</v>
      </c>
      <c r="BJ82">
        <v>8.2263610315186249</v>
      </c>
      <c r="BK82">
        <v>17.574498567335244</v>
      </c>
      <c r="BL82">
        <v>22.809455587392549</v>
      </c>
      <c r="BM82">
        <v>30.661891117478508</v>
      </c>
      <c r="BN82">
        <v>0</v>
      </c>
      <c r="BP82">
        <f t="shared" si="8"/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V82">
        <v>0</v>
      </c>
      <c r="CW82">
        <v>0</v>
      </c>
      <c r="CX82">
        <v>2</v>
      </c>
      <c r="CY82">
        <v>2</v>
      </c>
      <c r="DA82" s="25"/>
      <c r="DB82">
        <v>221</v>
      </c>
      <c r="DC82">
        <v>52</v>
      </c>
      <c r="DD82">
        <v>168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1</v>
      </c>
      <c r="EV82">
        <v>0</v>
      </c>
      <c r="EW82">
        <v>0</v>
      </c>
      <c r="FB82">
        <v>3</v>
      </c>
      <c r="FC82">
        <v>1</v>
      </c>
      <c r="FD82">
        <v>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1</v>
      </c>
      <c r="FK82">
        <v>1</v>
      </c>
      <c r="FL82">
        <v>0</v>
      </c>
      <c r="FM82">
        <v>0</v>
      </c>
      <c r="FN82">
        <v>2</v>
      </c>
      <c r="FO82">
        <v>2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2</v>
      </c>
      <c r="FW82">
        <v>0</v>
      </c>
      <c r="FX82">
        <v>2</v>
      </c>
      <c r="FY82">
        <v>0</v>
      </c>
      <c r="FZ82">
        <v>12</v>
      </c>
      <c r="GA82">
        <v>0</v>
      </c>
      <c r="GB82">
        <v>12</v>
      </c>
      <c r="GC82">
        <v>0</v>
      </c>
      <c r="GD82">
        <v>5</v>
      </c>
      <c r="GE82">
        <v>0</v>
      </c>
      <c r="GF82">
        <v>5</v>
      </c>
      <c r="GG82">
        <v>0</v>
      </c>
      <c r="GH82">
        <v>1</v>
      </c>
      <c r="GI82">
        <v>0</v>
      </c>
      <c r="GJ82">
        <v>1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4</v>
      </c>
      <c r="GQ82">
        <v>0</v>
      </c>
      <c r="GR82">
        <v>4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 s="28">
        <v>0</v>
      </c>
      <c r="JW82" s="28">
        <v>0</v>
      </c>
      <c r="JX82" s="28">
        <v>0</v>
      </c>
      <c r="JY82">
        <v>0</v>
      </c>
      <c r="JZ82">
        <v>0</v>
      </c>
      <c r="KA82">
        <v>0</v>
      </c>
      <c r="KB82">
        <v>0</v>
      </c>
      <c r="KC82">
        <v>9</v>
      </c>
      <c r="KD82">
        <v>2</v>
      </c>
      <c r="KE82">
        <v>7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</row>
    <row r="83" spans="1:336" x14ac:dyDescent="0.25">
      <c r="A83">
        <v>256</v>
      </c>
      <c r="B83" t="s">
        <v>353</v>
      </c>
      <c r="C83" t="s">
        <v>561</v>
      </c>
      <c r="D83" t="s">
        <v>569</v>
      </c>
      <c r="E83" t="s">
        <v>316</v>
      </c>
      <c r="F83">
        <v>8</v>
      </c>
      <c r="G83">
        <v>4</v>
      </c>
      <c r="H83">
        <v>3</v>
      </c>
      <c r="I83">
        <v>1</v>
      </c>
      <c r="K83" t="s">
        <v>355</v>
      </c>
      <c r="M83" t="s">
        <v>335</v>
      </c>
      <c r="O83" t="b">
        <v>1</v>
      </c>
      <c r="P83" t="b">
        <v>1</v>
      </c>
      <c r="Q83" t="b">
        <v>0</v>
      </c>
      <c r="R83" t="b">
        <v>0</v>
      </c>
      <c r="S83" t="b">
        <v>1</v>
      </c>
      <c r="T83" t="b">
        <v>1</v>
      </c>
      <c r="V83" t="s">
        <v>320</v>
      </c>
      <c r="W83" t="s">
        <v>321</v>
      </c>
      <c r="X83" t="b">
        <v>0</v>
      </c>
      <c r="Y83" t="b">
        <v>0</v>
      </c>
      <c r="Z83" t="s">
        <v>570</v>
      </c>
      <c r="AA83" t="s">
        <v>564</v>
      </c>
      <c r="AB83" t="s">
        <v>316</v>
      </c>
      <c r="AC83" t="s">
        <v>1</v>
      </c>
      <c r="AD83" t="s">
        <v>561</v>
      </c>
      <c r="AE83" t="s">
        <v>565</v>
      </c>
      <c r="AF83">
        <v>0</v>
      </c>
      <c r="AG83">
        <v>101</v>
      </c>
      <c r="AH83">
        <v>68</v>
      </c>
      <c r="AI83">
        <v>33</v>
      </c>
      <c r="AJ83">
        <v>0</v>
      </c>
      <c r="AK83">
        <v>69</v>
      </c>
      <c r="AL83">
        <v>42</v>
      </c>
      <c r="AM83">
        <v>27</v>
      </c>
      <c r="AN83">
        <v>0</v>
      </c>
      <c r="AO83">
        <v>32</v>
      </c>
      <c r="AP83">
        <v>26</v>
      </c>
      <c r="AQ83">
        <v>6</v>
      </c>
      <c r="AR83">
        <v>0</v>
      </c>
      <c r="AS83">
        <v>0</v>
      </c>
      <c r="AT83">
        <v>0</v>
      </c>
      <c r="AU83">
        <v>0</v>
      </c>
      <c r="AV83">
        <v>0</v>
      </c>
      <c r="AX83">
        <f t="shared" si="10"/>
        <v>27.348137535816619</v>
      </c>
      <c r="AY83">
        <v>8.8266475644699138</v>
      </c>
      <c r="AZ83">
        <v>11.865329512893982</v>
      </c>
      <c r="BB83">
        <v>13.45702005730659</v>
      </c>
      <c r="BC83">
        <v>4.6303724928366758</v>
      </c>
      <c r="BD83">
        <v>8.8266475644699138</v>
      </c>
      <c r="BE83">
        <v>0</v>
      </c>
      <c r="BF83">
        <v>3.9068767908309452</v>
      </c>
      <c r="BG83">
        <v>1.8810888252148996</v>
      </c>
      <c r="BH83">
        <v>2.0257879656160456</v>
      </c>
      <c r="BI83">
        <v>0</v>
      </c>
      <c r="BJ83">
        <v>3.1833810888252145</v>
      </c>
      <c r="BK83">
        <v>6.8008595988538678</v>
      </c>
      <c r="BL83">
        <v>8.8266475644699138</v>
      </c>
      <c r="BM83">
        <v>11.865329512893982</v>
      </c>
      <c r="BN83">
        <v>0</v>
      </c>
      <c r="BP83">
        <f t="shared" si="8"/>
        <v>8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8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V83">
        <v>0</v>
      </c>
      <c r="CW83">
        <v>0</v>
      </c>
      <c r="CX83">
        <v>1</v>
      </c>
      <c r="CY83">
        <v>1</v>
      </c>
      <c r="DA83" s="25"/>
      <c r="DB83">
        <v>69</v>
      </c>
      <c r="DC83">
        <v>42</v>
      </c>
      <c r="DD83">
        <v>27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2</v>
      </c>
      <c r="EU83">
        <v>2</v>
      </c>
      <c r="EV83">
        <v>0</v>
      </c>
      <c r="EW83">
        <v>0</v>
      </c>
      <c r="FB83">
        <v>4</v>
      </c>
      <c r="FC83">
        <v>3</v>
      </c>
      <c r="FD83">
        <v>1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3</v>
      </c>
      <c r="FO83">
        <v>3</v>
      </c>
      <c r="FP83">
        <v>0</v>
      </c>
      <c r="FQ83">
        <v>0</v>
      </c>
      <c r="FR83">
        <v>1</v>
      </c>
      <c r="FS83">
        <v>1</v>
      </c>
      <c r="FT83">
        <v>0</v>
      </c>
      <c r="FU83">
        <v>0</v>
      </c>
      <c r="FV83">
        <v>1</v>
      </c>
      <c r="FW83">
        <v>1</v>
      </c>
      <c r="FX83">
        <v>0</v>
      </c>
      <c r="FY83">
        <v>0</v>
      </c>
      <c r="FZ83">
        <v>1</v>
      </c>
      <c r="GA83">
        <v>0</v>
      </c>
      <c r="GB83">
        <v>1</v>
      </c>
      <c r="GC83">
        <v>0</v>
      </c>
      <c r="GD83">
        <v>4</v>
      </c>
      <c r="GE83">
        <v>2</v>
      </c>
      <c r="GF83">
        <v>2</v>
      </c>
      <c r="GG83">
        <v>0</v>
      </c>
      <c r="GH83">
        <v>2</v>
      </c>
      <c r="GI83">
        <v>2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5</v>
      </c>
      <c r="GQ83">
        <v>5</v>
      </c>
      <c r="GR83">
        <v>0</v>
      </c>
      <c r="GS83">
        <v>0</v>
      </c>
      <c r="GT83">
        <v>1</v>
      </c>
      <c r="GU83">
        <v>1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3</v>
      </c>
      <c r="HK83">
        <v>3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 s="28">
        <v>0</v>
      </c>
      <c r="JW83" s="28">
        <v>0</v>
      </c>
      <c r="JX83" s="28">
        <v>0</v>
      </c>
      <c r="JY83">
        <v>0</v>
      </c>
      <c r="JZ83">
        <v>0</v>
      </c>
      <c r="KA83">
        <v>0</v>
      </c>
      <c r="KB83">
        <v>0</v>
      </c>
      <c r="KC83">
        <v>5</v>
      </c>
      <c r="KD83">
        <v>3</v>
      </c>
      <c r="KE83">
        <v>2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</row>
    <row r="84" spans="1:336" x14ac:dyDescent="0.25">
      <c r="A84">
        <v>259</v>
      </c>
      <c r="B84" s="27" t="s">
        <v>329</v>
      </c>
      <c r="C84" t="s">
        <v>561</v>
      </c>
      <c r="D84" t="s">
        <v>571</v>
      </c>
      <c r="E84" t="s">
        <v>316</v>
      </c>
      <c r="F84">
        <v>8</v>
      </c>
      <c r="G84">
        <v>4</v>
      </c>
      <c r="H84">
        <v>4</v>
      </c>
      <c r="I84">
        <v>1</v>
      </c>
      <c r="K84" t="s">
        <v>334</v>
      </c>
      <c r="M84" t="s">
        <v>335</v>
      </c>
      <c r="O84" t="b">
        <v>1</v>
      </c>
      <c r="P84" t="b">
        <v>1</v>
      </c>
      <c r="Q84" t="b">
        <v>0</v>
      </c>
      <c r="R84" t="b">
        <v>0</v>
      </c>
      <c r="S84" t="b">
        <v>1</v>
      </c>
      <c r="T84" t="b">
        <v>1</v>
      </c>
      <c r="V84" t="s">
        <v>320</v>
      </c>
      <c r="W84" t="s">
        <v>555</v>
      </c>
      <c r="X84" t="b">
        <v>0</v>
      </c>
      <c r="Y84" t="b">
        <v>0</v>
      </c>
      <c r="Z84" t="s">
        <v>572</v>
      </c>
      <c r="AA84" t="s">
        <v>564</v>
      </c>
      <c r="AB84" t="s">
        <v>316</v>
      </c>
      <c r="AC84" t="s">
        <v>1</v>
      </c>
      <c r="AD84" t="s">
        <v>561</v>
      </c>
      <c r="AE84" t="s">
        <v>565</v>
      </c>
      <c r="AF84">
        <v>0</v>
      </c>
      <c r="AG84" s="27">
        <v>200</v>
      </c>
      <c r="AH84">
        <v>54</v>
      </c>
      <c r="AI84">
        <v>146</v>
      </c>
      <c r="AJ84">
        <v>0</v>
      </c>
      <c r="AK84">
        <v>164</v>
      </c>
      <c r="AL84">
        <v>47</v>
      </c>
      <c r="AM84">
        <v>117</v>
      </c>
      <c r="AN84">
        <v>0</v>
      </c>
      <c r="AO84">
        <v>36</v>
      </c>
      <c r="AP84">
        <v>7</v>
      </c>
      <c r="AQ84">
        <v>29</v>
      </c>
      <c r="AR84">
        <v>0</v>
      </c>
      <c r="AS84">
        <v>0</v>
      </c>
      <c r="AT84">
        <v>0</v>
      </c>
      <c r="AU84">
        <v>0</v>
      </c>
      <c r="AV84">
        <v>0</v>
      </c>
      <c r="AX84">
        <f t="shared" si="10"/>
        <v>54.154727793696267</v>
      </c>
      <c r="AY84">
        <v>17.478510028653293</v>
      </c>
      <c r="AZ84">
        <v>23.495702005730656</v>
      </c>
      <c r="BB84">
        <v>26.647564469914037</v>
      </c>
      <c r="BC84">
        <v>9.1690544412607444</v>
      </c>
      <c r="BD84">
        <v>17.478510028653293</v>
      </c>
      <c r="BE84">
        <v>0</v>
      </c>
      <c r="BF84">
        <v>7.7363896848137532</v>
      </c>
      <c r="BG84">
        <v>3.7249283667621773</v>
      </c>
      <c r="BH84">
        <v>4.0114613180515759</v>
      </c>
      <c r="BI84">
        <v>0</v>
      </c>
      <c r="BJ84">
        <v>6.303724928366762</v>
      </c>
      <c r="BK84">
        <v>13.467048710601718</v>
      </c>
      <c r="BL84">
        <v>17.478510028653293</v>
      </c>
      <c r="BM84">
        <v>23.495702005730656</v>
      </c>
      <c r="BN84">
        <v>0</v>
      </c>
      <c r="BP84">
        <f t="shared" si="8"/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V84">
        <v>0</v>
      </c>
      <c r="CW84">
        <v>0</v>
      </c>
      <c r="CX84">
        <v>2</v>
      </c>
      <c r="CY84">
        <v>2</v>
      </c>
      <c r="DA84" s="25"/>
      <c r="DB84">
        <v>164</v>
      </c>
      <c r="DC84">
        <v>47</v>
      </c>
      <c r="DD84">
        <v>117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2</v>
      </c>
      <c r="EI84">
        <v>0</v>
      </c>
      <c r="EJ84">
        <v>2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3</v>
      </c>
      <c r="FO84">
        <v>3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3</v>
      </c>
      <c r="FW84">
        <v>0</v>
      </c>
      <c r="FX84">
        <v>3</v>
      </c>
      <c r="FY84">
        <v>0</v>
      </c>
      <c r="FZ84">
        <v>7</v>
      </c>
      <c r="GA84">
        <v>0</v>
      </c>
      <c r="GB84">
        <v>7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7</v>
      </c>
      <c r="GI84">
        <v>0</v>
      </c>
      <c r="GJ84">
        <v>7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2</v>
      </c>
      <c r="GQ84">
        <v>0</v>
      </c>
      <c r="GR84">
        <v>2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1</v>
      </c>
      <c r="HS84">
        <v>1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ID84">
        <v>1</v>
      </c>
      <c r="IE84">
        <v>1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 s="28">
        <v>0</v>
      </c>
      <c r="JW84" s="28">
        <v>0</v>
      </c>
      <c r="JX84" s="28">
        <v>0</v>
      </c>
      <c r="JY84">
        <v>0</v>
      </c>
      <c r="JZ84">
        <v>0</v>
      </c>
      <c r="KA84">
        <v>0</v>
      </c>
      <c r="KB84">
        <v>0</v>
      </c>
      <c r="KC84">
        <v>10</v>
      </c>
      <c r="KD84">
        <v>2</v>
      </c>
      <c r="KE84">
        <v>8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</row>
    <row r="85" spans="1:336" x14ac:dyDescent="0.25">
      <c r="A85" s="24">
        <v>262</v>
      </c>
      <c r="B85" s="24" t="s">
        <v>369</v>
      </c>
      <c r="C85" s="24" t="s">
        <v>561</v>
      </c>
      <c r="D85" s="24" t="s">
        <v>573</v>
      </c>
      <c r="E85" s="24" t="s">
        <v>316</v>
      </c>
      <c r="F85" s="24">
        <v>8</v>
      </c>
      <c r="G85" s="24">
        <v>4</v>
      </c>
      <c r="H85" s="24">
        <v>5</v>
      </c>
      <c r="I85" s="24">
        <v>0</v>
      </c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 t="s">
        <v>320</v>
      </c>
      <c r="W85" s="24"/>
      <c r="X85" s="24" t="b">
        <v>0</v>
      </c>
      <c r="Y85" s="24" t="b">
        <v>0</v>
      </c>
      <c r="Z85" s="24" t="s">
        <v>574</v>
      </c>
      <c r="AA85" s="24" t="s">
        <v>564</v>
      </c>
      <c r="AB85" s="24" t="s">
        <v>316</v>
      </c>
      <c r="AC85" s="24" t="s">
        <v>372</v>
      </c>
      <c r="AD85" s="24" t="s">
        <v>561</v>
      </c>
      <c r="AE85" s="24" t="s">
        <v>565</v>
      </c>
      <c r="AF85" s="24">
        <v>0</v>
      </c>
      <c r="AG85" s="24">
        <v>0</v>
      </c>
      <c r="AH85" s="24">
        <v>0</v>
      </c>
      <c r="AI85" s="24">
        <v>0</v>
      </c>
      <c r="AJ85" s="24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 s="24">
        <v>0</v>
      </c>
      <c r="AT85" s="24">
        <v>0</v>
      </c>
      <c r="AU85" s="24">
        <v>0</v>
      </c>
      <c r="AV85" s="24">
        <v>0</v>
      </c>
      <c r="AW85" s="24"/>
      <c r="AX85" s="24"/>
      <c r="AY85" s="24">
        <v>61</v>
      </c>
      <c r="AZ85" s="24">
        <v>82</v>
      </c>
      <c r="BB85" s="24">
        <v>93</v>
      </c>
      <c r="BC85" s="24">
        <v>32</v>
      </c>
      <c r="BD85" s="24">
        <v>61</v>
      </c>
      <c r="BE85" s="24">
        <v>0</v>
      </c>
      <c r="BF85" s="24">
        <v>27</v>
      </c>
      <c r="BG85" s="24">
        <v>13</v>
      </c>
      <c r="BH85" s="24">
        <v>14</v>
      </c>
      <c r="BI85" s="24">
        <v>0</v>
      </c>
      <c r="BJ85" s="24">
        <v>22</v>
      </c>
      <c r="BK85" s="24">
        <v>47</v>
      </c>
      <c r="BL85" s="24">
        <v>61</v>
      </c>
      <c r="BM85" s="24">
        <v>82</v>
      </c>
      <c r="BN85" s="24">
        <v>0</v>
      </c>
      <c r="BO85" s="24"/>
      <c r="BP85">
        <f t="shared" si="8"/>
        <v>0</v>
      </c>
      <c r="BR85" s="24">
        <v>0</v>
      </c>
      <c r="BS85" s="24">
        <v>0</v>
      </c>
      <c r="BT85" s="24">
        <v>0</v>
      </c>
      <c r="BU85" s="24">
        <v>0</v>
      </c>
      <c r="BV85" s="24">
        <v>0</v>
      </c>
      <c r="BW85" s="24">
        <v>0</v>
      </c>
      <c r="BX85" s="24">
        <v>0</v>
      </c>
      <c r="BY85" s="24">
        <v>0</v>
      </c>
      <c r="BZ85" s="24">
        <v>0</v>
      </c>
      <c r="CA85" s="24">
        <v>0</v>
      </c>
      <c r="CB85" s="24">
        <v>0</v>
      </c>
      <c r="CC85" s="24">
        <v>0</v>
      </c>
      <c r="CD85" s="24">
        <v>0</v>
      </c>
      <c r="CE85" s="24">
        <v>0</v>
      </c>
      <c r="CF85" s="24">
        <v>0</v>
      </c>
      <c r="CG85" s="24">
        <v>0</v>
      </c>
      <c r="CH85" s="24">
        <v>0</v>
      </c>
      <c r="CI85" s="24">
        <v>0</v>
      </c>
      <c r="CJ85" s="24">
        <v>0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0</v>
      </c>
      <c r="CR85" s="24">
        <v>0</v>
      </c>
      <c r="CS85" s="24">
        <v>0</v>
      </c>
      <c r="CT85" s="24">
        <v>0</v>
      </c>
      <c r="CU85" s="24"/>
      <c r="CV85" s="24">
        <v>0</v>
      </c>
      <c r="CW85" s="24">
        <v>0</v>
      </c>
      <c r="CX85" s="24">
        <v>0</v>
      </c>
      <c r="CY85" s="24">
        <v>0</v>
      </c>
      <c r="DA85" s="25"/>
      <c r="DB85">
        <v>0</v>
      </c>
      <c r="DC85">
        <v>0</v>
      </c>
      <c r="DD85">
        <v>0</v>
      </c>
      <c r="DE85">
        <v>0</v>
      </c>
      <c r="DF85" s="24">
        <v>0</v>
      </c>
      <c r="DG85" s="24">
        <v>0</v>
      </c>
      <c r="DH85" s="24">
        <v>0</v>
      </c>
      <c r="DI85" s="24">
        <v>0</v>
      </c>
      <c r="DJ85" s="24">
        <v>0</v>
      </c>
      <c r="DK85" s="24">
        <v>0</v>
      </c>
      <c r="DL85" s="24">
        <v>0</v>
      </c>
      <c r="DM85" s="24">
        <v>0</v>
      </c>
      <c r="DN85" s="24">
        <v>0</v>
      </c>
      <c r="DO85" s="24">
        <v>0</v>
      </c>
      <c r="DP85" s="24">
        <v>0</v>
      </c>
      <c r="DQ85" s="24">
        <v>0</v>
      </c>
      <c r="DR85" s="24">
        <v>0</v>
      </c>
      <c r="DS85" s="24">
        <v>0</v>
      </c>
      <c r="DT85" s="24">
        <v>0</v>
      </c>
      <c r="DU85" s="24">
        <v>0</v>
      </c>
      <c r="DV85" s="24">
        <v>0</v>
      </c>
      <c r="DW85" s="24">
        <v>0</v>
      </c>
      <c r="DX85" s="24">
        <v>0</v>
      </c>
      <c r="DY85" s="24">
        <v>0</v>
      </c>
      <c r="DZ85" s="24">
        <v>0</v>
      </c>
      <c r="EA85" s="24">
        <v>0</v>
      </c>
      <c r="EB85" s="24">
        <v>0</v>
      </c>
      <c r="EC85" s="24">
        <v>0</v>
      </c>
      <c r="ED85" s="24">
        <v>0</v>
      </c>
      <c r="EE85" s="24">
        <v>0</v>
      </c>
      <c r="EF85" s="24">
        <v>0</v>
      </c>
      <c r="EG85" s="24">
        <v>0</v>
      </c>
      <c r="EH85" s="24">
        <v>0</v>
      </c>
      <c r="EI85" s="24">
        <v>0</v>
      </c>
      <c r="EJ85" s="24">
        <v>0</v>
      </c>
      <c r="EK85" s="24">
        <v>0</v>
      </c>
      <c r="EL85" s="24">
        <v>0</v>
      </c>
      <c r="EM85" s="24">
        <v>0</v>
      </c>
      <c r="EN85" s="24">
        <v>0</v>
      </c>
      <c r="EO85" s="24">
        <v>0</v>
      </c>
      <c r="EP85" s="24">
        <v>0</v>
      </c>
      <c r="EQ85" s="24">
        <v>0</v>
      </c>
      <c r="ER85" s="24">
        <v>0</v>
      </c>
      <c r="ES85" s="24">
        <v>0</v>
      </c>
      <c r="ET85" s="24">
        <v>0</v>
      </c>
      <c r="EU85" s="24">
        <v>0</v>
      </c>
      <c r="EV85" s="24">
        <v>0</v>
      </c>
      <c r="EW85" s="24">
        <v>0</v>
      </c>
      <c r="FB85" s="24">
        <v>0</v>
      </c>
      <c r="FC85" s="24">
        <v>0</v>
      </c>
      <c r="FD85" s="24">
        <v>0</v>
      </c>
      <c r="FE85" s="24">
        <v>0</v>
      </c>
      <c r="FF85" s="24">
        <v>0</v>
      </c>
      <c r="FG85" s="24">
        <v>0</v>
      </c>
      <c r="FH85" s="24">
        <v>0</v>
      </c>
      <c r="FI85" s="24">
        <v>0</v>
      </c>
      <c r="FJ85" s="24">
        <v>0</v>
      </c>
      <c r="FK85" s="24">
        <v>0</v>
      </c>
      <c r="FL85" s="24">
        <v>0</v>
      </c>
      <c r="FM85" s="24">
        <v>0</v>
      </c>
      <c r="FN85" s="24">
        <v>0</v>
      </c>
      <c r="FO85" s="24">
        <v>0</v>
      </c>
      <c r="FP85" s="24">
        <v>0</v>
      </c>
      <c r="FQ85" s="24">
        <v>0</v>
      </c>
      <c r="FR85" s="24">
        <v>0</v>
      </c>
      <c r="FS85" s="24">
        <v>0</v>
      </c>
      <c r="FT85" s="24">
        <v>0</v>
      </c>
      <c r="FU85" s="24">
        <v>0</v>
      </c>
      <c r="FV85" s="24">
        <v>0</v>
      </c>
      <c r="FW85" s="24">
        <v>0</v>
      </c>
      <c r="FX85" s="24">
        <v>0</v>
      </c>
      <c r="FY85" s="24">
        <v>0</v>
      </c>
      <c r="FZ85" s="24">
        <v>0</v>
      </c>
      <c r="GA85" s="24">
        <v>0</v>
      </c>
      <c r="GB85" s="24">
        <v>0</v>
      </c>
      <c r="GC85" s="24">
        <v>0</v>
      </c>
      <c r="GD85" s="24">
        <v>0</v>
      </c>
      <c r="GE85" s="24">
        <v>0</v>
      </c>
      <c r="GF85" s="24">
        <v>0</v>
      </c>
      <c r="GG85" s="24">
        <v>0</v>
      </c>
      <c r="GH85" s="24">
        <v>0</v>
      </c>
      <c r="GI85" s="24">
        <v>0</v>
      </c>
      <c r="GJ85" s="24">
        <v>0</v>
      </c>
      <c r="GK85" s="24">
        <v>0</v>
      </c>
      <c r="GL85" s="24">
        <v>0</v>
      </c>
      <c r="GM85" s="24">
        <v>0</v>
      </c>
      <c r="GN85" s="24">
        <v>0</v>
      </c>
      <c r="GO85" s="24">
        <v>0</v>
      </c>
      <c r="GP85" s="24">
        <v>0</v>
      </c>
      <c r="GQ85" s="24">
        <v>0</v>
      </c>
      <c r="GR85" s="24">
        <v>0</v>
      </c>
      <c r="GS85" s="24">
        <v>0</v>
      </c>
      <c r="GT85" s="24">
        <v>0</v>
      </c>
      <c r="GU85" s="24">
        <v>0</v>
      </c>
      <c r="GV85" s="24">
        <v>0</v>
      </c>
      <c r="GW85" s="24">
        <v>0</v>
      </c>
      <c r="GX85" s="24">
        <v>0</v>
      </c>
      <c r="GY85" s="24">
        <v>0</v>
      </c>
      <c r="GZ85" s="24">
        <v>0</v>
      </c>
      <c r="HA85" s="24">
        <v>0</v>
      </c>
      <c r="HB85" s="24">
        <v>0</v>
      </c>
      <c r="HC85" s="24">
        <v>0</v>
      </c>
      <c r="HD85" s="24">
        <v>0</v>
      </c>
      <c r="HE85" s="24">
        <v>0</v>
      </c>
      <c r="HF85" s="24">
        <v>0</v>
      </c>
      <c r="HG85" s="24">
        <v>0</v>
      </c>
      <c r="HH85" s="24">
        <v>0</v>
      </c>
      <c r="HI85" s="24">
        <v>0</v>
      </c>
      <c r="HJ85" s="24">
        <v>0</v>
      </c>
      <c r="HK85" s="24">
        <v>0</v>
      </c>
      <c r="HL85" s="24">
        <v>0</v>
      </c>
      <c r="HM85" s="24">
        <v>0</v>
      </c>
      <c r="HN85" s="24">
        <v>0</v>
      </c>
      <c r="HO85" s="24">
        <v>0</v>
      </c>
      <c r="HP85" s="24">
        <v>0</v>
      </c>
      <c r="HQ85" s="24">
        <v>0</v>
      </c>
      <c r="HR85" s="24">
        <v>0</v>
      </c>
      <c r="HS85" s="24">
        <v>0</v>
      </c>
      <c r="HT85" s="24">
        <v>0</v>
      </c>
      <c r="HU85" s="24">
        <v>0</v>
      </c>
      <c r="HV85" s="24">
        <v>0</v>
      </c>
      <c r="HW85" s="24">
        <v>0</v>
      </c>
      <c r="HX85" s="24">
        <v>0</v>
      </c>
      <c r="HY85" s="24">
        <v>0</v>
      </c>
      <c r="ID85" s="24">
        <v>0</v>
      </c>
      <c r="IE85" s="24">
        <v>0</v>
      </c>
      <c r="IF85" s="24">
        <v>0</v>
      </c>
      <c r="IG85" s="24">
        <v>0</v>
      </c>
      <c r="IH85" s="24">
        <v>0</v>
      </c>
      <c r="II85" s="24">
        <v>0</v>
      </c>
      <c r="IJ85" s="24">
        <v>0</v>
      </c>
      <c r="IK85" s="24">
        <v>0</v>
      </c>
      <c r="IL85" s="24">
        <v>0</v>
      </c>
      <c r="IM85" s="24">
        <v>0</v>
      </c>
      <c r="IN85" s="24">
        <v>0</v>
      </c>
      <c r="IO85" s="24">
        <v>0</v>
      </c>
      <c r="IP85" s="24">
        <v>0</v>
      </c>
      <c r="IQ85" s="24">
        <v>0</v>
      </c>
      <c r="IR85" s="24">
        <v>0</v>
      </c>
      <c r="IS85" s="24">
        <v>0</v>
      </c>
      <c r="IT85" s="24">
        <v>0</v>
      </c>
      <c r="IU85" s="24">
        <v>0</v>
      </c>
      <c r="IV85" s="24">
        <v>0</v>
      </c>
      <c r="IW85" s="24">
        <v>0</v>
      </c>
      <c r="IX85" s="24">
        <v>0</v>
      </c>
      <c r="IY85" s="24">
        <v>0</v>
      </c>
      <c r="IZ85" s="24">
        <v>0</v>
      </c>
      <c r="JA85" s="24">
        <v>0</v>
      </c>
      <c r="JB85" s="24">
        <v>0</v>
      </c>
      <c r="JC85" s="24">
        <v>0</v>
      </c>
      <c r="JD85" s="24">
        <v>0</v>
      </c>
      <c r="JE85" s="24">
        <v>0</v>
      </c>
      <c r="JF85" s="24">
        <v>0</v>
      </c>
      <c r="JG85" s="24">
        <v>0</v>
      </c>
      <c r="JH85" s="24">
        <v>0</v>
      </c>
      <c r="JI85" s="24">
        <v>0</v>
      </c>
      <c r="JJ85" s="24">
        <v>0</v>
      </c>
      <c r="JK85" s="24">
        <v>0</v>
      </c>
      <c r="JL85" s="24">
        <v>0</v>
      </c>
      <c r="JM85" s="24">
        <v>0</v>
      </c>
      <c r="JN85" s="24">
        <v>0</v>
      </c>
      <c r="JO85" s="24">
        <v>0</v>
      </c>
      <c r="JP85" s="24">
        <v>0</v>
      </c>
      <c r="JQ85" s="24">
        <v>0</v>
      </c>
      <c r="JR85" s="24">
        <v>0</v>
      </c>
      <c r="JS85" s="24">
        <v>0</v>
      </c>
      <c r="JT85" s="24">
        <v>0</v>
      </c>
      <c r="JU85" s="24">
        <v>0</v>
      </c>
      <c r="JV85" s="28">
        <v>0</v>
      </c>
      <c r="JW85" s="28">
        <v>0</v>
      </c>
      <c r="JX85" s="28">
        <v>0</v>
      </c>
      <c r="JY85" s="24">
        <v>0</v>
      </c>
      <c r="JZ85" s="24">
        <v>0</v>
      </c>
      <c r="KA85" s="24">
        <v>0</v>
      </c>
      <c r="KB85" s="24">
        <v>0</v>
      </c>
      <c r="KC85" s="24">
        <v>0</v>
      </c>
      <c r="KD85" s="24">
        <v>0</v>
      </c>
      <c r="KE85" s="24">
        <v>0</v>
      </c>
      <c r="KF85" s="24">
        <v>0</v>
      </c>
      <c r="KG85" s="24">
        <v>0</v>
      </c>
      <c r="KH85" s="24">
        <v>0</v>
      </c>
      <c r="KI85" s="24">
        <v>0</v>
      </c>
      <c r="KJ85" s="24">
        <v>0</v>
      </c>
      <c r="KK85" s="24">
        <v>0</v>
      </c>
      <c r="KL85" s="24">
        <v>0</v>
      </c>
      <c r="KM85" s="24">
        <v>0</v>
      </c>
      <c r="KN85" s="24">
        <v>0</v>
      </c>
      <c r="KO85" s="24">
        <v>0</v>
      </c>
      <c r="KP85" s="24">
        <v>0</v>
      </c>
      <c r="KQ85" s="24">
        <v>0</v>
      </c>
      <c r="KR85" s="24">
        <v>0</v>
      </c>
      <c r="KS85" s="24">
        <v>0</v>
      </c>
      <c r="KT85" s="24">
        <v>0</v>
      </c>
      <c r="KU85" s="24">
        <v>0</v>
      </c>
      <c r="KV85" s="24">
        <v>0</v>
      </c>
      <c r="KW85" s="24">
        <v>0</v>
      </c>
      <c r="KX85" s="24">
        <v>0</v>
      </c>
      <c r="KY85" s="24">
        <v>0</v>
      </c>
      <c r="KZ85" s="24">
        <v>0</v>
      </c>
      <c r="LA85" s="24">
        <v>0</v>
      </c>
      <c r="LB85" s="24">
        <v>0</v>
      </c>
      <c r="LC85" s="24">
        <v>0</v>
      </c>
      <c r="LD85" s="24">
        <v>0</v>
      </c>
      <c r="LE85" s="24">
        <v>0</v>
      </c>
      <c r="LF85" s="24">
        <v>0</v>
      </c>
      <c r="LG85" s="24">
        <v>0</v>
      </c>
      <c r="LH85" s="24">
        <v>0</v>
      </c>
      <c r="LM85" s="24">
        <v>0</v>
      </c>
      <c r="LN85" s="24">
        <v>0</v>
      </c>
      <c r="LO85" s="24">
        <v>0</v>
      </c>
      <c r="LP85" s="24">
        <v>0</v>
      </c>
      <c r="LQ85" s="24">
        <v>0</v>
      </c>
      <c r="LR85" s="24">
        <v>0</v>
      </c>
      <c r="LS85" s="24">
        <v>0</v>
      </c>
      <c r="LT85" s="24">
        <v>0</v>
      </c>
      <c r="LU85" s="24">
        <v>0</v>
      </c>
      <c r="LV85" s="24">
        <v>0</v>
      </c>
      <c r="LW85" s="24">
        <v>0</v>
      </c>
      <c r="LX85" s="24">
        <v>0</v>
      </c>
    </row>
    <row r="86" spans="1:336" x14ac:dyDescent="0.25">
      <c r="A86" s="26">
        <v>265</v>
      </c>
      <c r="B86" s="26" t="s">
        <v>373</v>
      </c>
      <c r="C86" s="26" t="s">
        <v>561</v>
      </c>
      <c r="D86" s="26" t="s">
        <v>575</v>
      </c>
      <c r="E86" s="26" t="s">
        <v>373</v>
      </c>
      <c r="F86" s="26">
        <v>8</v>
      </c>
      <c r="G86" s="26">
        <v>4</v>
      </c>
      <c r="H86" s="26">
        <v>5</v>
      </c>
      <c r="I86" s="26">
        <v>0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 t="s">
        <v>320</v>
      </c>
      <c r="W86" s="26"/>
      <c r="X86" s="26" t="b">
        <v>0</v>
      </c>
      <c r="Y86" s="26" t="b">
        <v>0</v>
      </c>
      <c r="Z86" s="26" t="s">
        <v>576</v>
      </c>
      <c r="AA86" s="26" t="s">
        <v>564</v>
      </c>
      <c r="AB86" s="26" t="s">
        <v>316</v>
      </c>
      <c r="AC86" s="26" t="s">
        <v>373</v>
      </c>
      <c r="AD86" s="26" t="s">
        <v>561</v>
      </c>
      <c r="AE86" s="26" t="s">
        <v>565</v>
      </c>
      <c r="AF86" s="26">
        <v>0</v>
      </c>
      <c r="AG86" s="26">
        <v>0</v>
      </c>
      <c r="AH86" s="26"/>
      <c r="AI86" s="26"/>
      <c r="AJ86" s="2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 s="26">
        <v>0</v>
      </c>
      <c r="AT86" s="26">
        <v>0</v>
      </c>
      <c r="AU86" s="26">
        <v>0</v>
      </c>
      <c r="AV86" s="26">
        <v>0</v>
      </c>
      <c r="AW86" s="26"/>
      <c r="AX86" s="26"/>
      <c r="AY86" s="26">
        <v>0</v>
      </c>
      <c r="AZ86" s="26">
        <v>0</v>
      </c>
      <c r="BB86" s="26">
        <v>0</v>
      </c>
      <c r="BC86" s="26"/>
      <c r="BD86" s="26"/>
      <c r="BE86" s="26"/>
      <c r="BF86" s="26">
        <v>0</v>
      </c>
      <c r="BG86" s="26"/>
      <c r="BH86" s="26"/>
      <c r="BI86" s="26"/>
      <c r="BJ86" s="26">
        <v>0</v>
      </c>
      <c r="BK86" s="26">
        <v>0</v>
      </c>
      <c r="BL86" s="26">
        <v>0</v>
      </c>
      <c r="BM86" s="26">
        <v>0</v>
      </c>
      <c r="BN86" s="26">
        <v>0</v>
      </c>
      <c r="BO86" s="26"/>
      <c r="BP86">
        <f t="shared" si="8"/>
        <v>40</v>
      </c>
      <c r="BR86" s="26">
        <v>0</v>
      </c>
      <c r="BS86" s="26">
        <v>0</v>
      </c>
      <c r="BT86" s="26">
        <v>0</v>
      </c>
      <c r="BU86" s="26">
        <v>0</v>
      </c>
      <c r="BV86" s="26">
        <v>0</v>
      </c>
      <c r="BW86" s="26">
        <v>0</v>
      </c>
      <c r="BX86" s="26">
        <v>0</v>
      </c>
      <c r="BY86" s="26">
        <v>1</v>
      </c>
      <c r="BZ86" s="26">
        <v>20</v>
      </c>
      <c r="CA86" s="26">
        <v>0</v>
      </c>
      <c r="CB86" s="26">
        <v>0</v>
      </c>
      <c r="CC86" s="26">
        <v>0</v>
      </c>
      <c r="CD86" s="26">
        <v>0</v>
      </c>
      <c r="CE86" s="26">
        <v>0</v>
      </c>
      <c r="CF86" s="26">
        <v>0</v>
      </c>
      <c r="CG86" s="26">
        <v>0</v>
      </c>
      <c r="CH86" s="26">
        <v>0</v>
      </c>
      <c r="CI86" s="26">
        <v>0</v>
      </c>
      <c r="CJ86" s="26">
        <v>0</v>
      </c>
      <c r="CK86" s="26">
        <v>0</v>
      </c>
      <c r="CL86" s="26">
        <v>19</v>
      </c>
      <c r="CM86" s="26">
        <v>0</v>
      </c>
      <c r="CN86" s="26">
        <v>0</v>
      </c>
      <c r="CO86" s="26">
        <v>0</v>
      </c>
      <c r="CP86" s="26">
        <v>0</v>
      </c>
      <c r="CQ86" s="26">
        <v>0</v>
      </c>
      <c r="CR86" s="26">
        <v>0</v>
      </c>
      <c r="CS86" s="26">
        <v>0</v>
      </c>
      <c r="CT86" s="26">
        <v>0</v>
      </c>
      <c r="CU86" s="26"/>
      <c r="CV86" s="26">
        <v>0</v>
      </c>
      <c r="CW86" s="26">
        <v>0</v>
      </c>
      <c r="CX86" s="26">
        <v>0</v>
      </c>
      <c r="CY86" s="26">
        <v>0</v>
      </c>
      <c r="DA86" s="25"/>
      <c r="DB86">
        <v>0</v>
      </c>
      <c r="DC86">
        <v>0</v>
      </c>
      <c r="DD86">
        <v>0</v>
      </c>
      <c r="DE86">
        <v>0</v>
      </c>
      <c r="DF86" s="26">
        <v>0</v>
      </c>
      <c r="DG86" s="26">
        <v>0</v>
      </c>
      <c r="DH86" s="26">
        <v>0</v>
      </c>
      <c r="DI86" s="26">
        <v>0</v>
      </c>
      <c r="DJ86" s="26">
        <v>0</v>
      </c>
      <c r="DK86" s="26">
        <v>0</v>
      </c>
      <c r="DL86" s="26">
        <v>0</v>
      </c>
      <c r="DM86" s="26">
        <v>0</v>
      </c>
      <c r="DN86" s="26">
        <v>0</v>
      </c>
      <c r="DO86" s="26">
        <v>0</v>
      </c>
      <c r="DP86" s="26">
        <v>0</v>
      </c>
      <c r="DQ86" s="26">
        <v>0</v>
      </c>
      <c r="DR86" s="26">
        <v>0</v>
      </c>
      <c r="DS86" s="26">
        <v>0</v>
      </c>
      <c r="DT86" s="26">
        <v>0</v>
      </c>
      <c r="DU86" s="26">
        <v>0</v>
      </c>
      <c r="DV86" s="26">
        <v>0</v>
      </c>
      <c r="DW86" s="26">
        <v>0</v>
      </c>
      <c r="DX86" s="26">
        <v>0</v>
      </c>
      <c r="DY86" s="26">
        <v>0</v>
      </c>
      <c r="DZ86" s="26">
        <v>0</v>
      </c>
      <c r="EA86" s="26">
        <v>0</v>
      </c>
      <c r="EB86" s="26">
        <v>0</v>
      </c>
      <c r="EC86" s="26">
        <v>0</v>
      </c>
      <c r="ED86" s="26">
        <v>0</v>
      </c>
      <c r="EE86" s="26">
        <v>0</v>
      </c>
      <c r="EF86" s="26">
        <v>0</v>
      </c>
      <c r="EG86" s="26">
        <v>0</v>
      </c>
      <c r="EH86" s="26">
        <v>0</v>
      </c>
      <c r="EI86" s="26">
        <v>0</v>
      </c>
      <c r="EJ86" s="26">
        <v>0</v>
      </c>
      <c r="EK86" s="26">
        <v>0</v>
      </c>
      <c r="EL86" s="26">
        <v>0</v>
      </c>
      <c r="EM86" s="26">
        <v>0</v>
      </c>
      <c r="EN86" s="26">
        <v>0</v>
      </c>
      <c r="EO86" s="26">
        <v>0</v>
      </c>
      <c r="EP86" s="26">
        <v>0</v>
      </c>
      <c r="EQ86" s="26">
        <v>0</v>
      </c>
      <c r="ER86" s="26">
        <v>0</v>
      </c>
      <c r="ES86" s="26">
        <v>0</v>
      </c>
      <c r="ET86" s="26">
        <v>0</v>
      </c>
      <c r="EU86" s="26">
        <v>0</v>
      </c>
      <c r="EV86" s="26">
        <v>0</v>
      </c>
      <c r="EW86" s="26">
        <v>0</v>
      </c>
      <c r="FB86" s="26">
        <v>0</v>
      </c>
      <c r="FC86" s="26">
        <v>0</v>
      </c>
      <c r="FD86" s="26">
        <v>0</v>
      </c>
      <c r="FE86" s="26">
        <v>0</v>
      </c>
      <c r="FF86" s="26">
        <v>0</v>
      </c>
      <c r="FG86" s="26">
        <v>0</v>
      </c>
      <c r="FH86" s="26">
        <v>0</v>
      </c>
      <c r="FI86" s="26">
        <v>0</v>
      </c>
      <c r="FJ86" s="26">
        <v>0</v>
      </c>
      <c r="FK86" s="26">
        <v>0</v>
      </c>
      <c r="FL86" s="26">
        <v>0</v>
      </c>
      <c r="FM86" s="26">
        <v>0</v>
      </c>
      <c r="FN86" s="26">
        <v>0</v>
      </c>
      <c r="FO86" s="26">
        <v>0</v>
      </c>
      <c r="FP86" s="26">
        <v>0</v>
      </c>
      <c r="FQ86" s="26">
        <v>0</v>
      </c>
      <c r="FR86" s="26">
        <v>0</v>
      </c>
      <c r="FS86" s="26">
        <v>0</v>
      </c>
      <c r="FT86" s="26">
        <v>0</v>
      </c>
      <c r="FU86" s="26">
        <v>0</v>
      </c>
      <c r="FV86" s="26">
        <v>0</v>
      </c>
      <c r="FW86" s="26">
        <v>0</v>
      </c>
      <c r="FX86" s="26">
        <v>0</v>
      </c>
      <c r="FY86" s="26">
        <v>0</v>
      </c>
      <c r="FZ86" s="26">
        <v>0</v>
      </c>
      <c r="GA86" s="26">
        <v>0</v>
      </c>
      <c r="GB86" s="26">
        <v>0</v>
      </c>
      <c r="GC86" s="26">
        <v>0</v>
      </c>
      <c r="GD86" s="26">
        <v>0</v>
      </c>
      <c r="GE86" s="26">
        <v>0</v>
      </c>
      <c r="GF86" s="26">
        <v>0</v>
      </c>
      <c r="GG86" s="26">
        <v>0</v>
      </c>
      <c r="GH86" s="26">
        <v>0</v>
      </c>
      <c r="GI86" s="26">
        <v>0</v>
      </c>
      <c r="GJ86" s="26">
        <v>0</v>
      </c>
      <c r="GK86" s="26">
        <v>0</v>
      </c>
      <c r="GL86" s="26">
        <v>0</v>
      </c>
      <c r="GM86" s="26">
        <v>0</v>
      </c>
      <c r="GN86" s="26">
        <v>0</v>
      </c>
      <c r="GO86" s="26">
        <v>0</v>
      </c>
      <c r="GP86" s="26">
        <v>0</v>
      </c>
      <c r="GQ86" s="26">
        <v>0</v>
      </c>
      <c r="GR86" s="26">
        <v>0</v>
      </c>
      <c r="GS86" s="26">
        <v>0</v>
      </c>
      <c r="GT86" s="26">
        <v>0</v>
      </c>
      <c r="GU86" s="26">
        <v>0</v>
      </c>
      <c r="GV86" s="26">
        <v>0</v>
      </c>
      <c r="GW86" s="26">
        <v>0</v>
      </c>
      <c r="GX86" s="26">
        <v>0</v>
      </c>
      <c r="GY86" s="26">
        <v>0</v>
      </c>
      <c r="GZ86" s="26">
        <v>0</v>
      </c>
      <c r="HA86" s="26">
        <v>0</v>
      </c>
      <c r="HB86" s="26">
        <v>0</v>
      </c>
      <c r="HC86" s="26">
        <v>0</v>
      </c>
      <c r="HD86" s="26">
        <v>0</v>
      </c>
      <c r="HE86" s="26">
        <v>0</v>
      </c>
      <c r="HF86" s="26">
        <v>0</v>
      </c>
      <c r="HG86" s="26">
        <v>0</v>
      </c>
      <c r="HH86" s="26">
        <v>0</v>
      </c>
      <c r="HI86" s="26">
        <v>0</v>
      </c>
      <c r="HJ86" s="26">
        <v>0</v>
      </c>
      <c r="HK86" s="26">
        <v>0</v>
      </c>
      <c r="HL86" s="26">
        <v>0</v>
      </c>
      <c r="HM86" s="26">
        <v>0</v>
      </c>
      <c r="HN86" s="26">
        <v>0</v>
      </c>
      <c r="HO86" s="26">
        <v>0</v>
      </c>
      <c r="HP86" s="26">
        <v>0</v>
      </c>
      <c r="HQ86" s="26">
        <v>0</v>
      </c>
      <c r="HR86" s="26">
        <v>0</v>
      </c>
      <c r="HS86" s="26">
        <v>0</v>
      </c>
      <c r="HT86" s="26">
        <v>0</v>
      </c>
      <c r="HU86" s="26">
        <v>0</v>
      </c>
      <c r="HV86" s="26">
        <v>0</v>
      </c>
      <c r="HW86" s="26">
        <v>0</v>
      </c>
      <c r="HX86" s="26">
        <v>0</v>
      </c>
      <c r="HY86" s="26">
        <v>0</v>
      </c>
      <c r="ID86" s="26">
        <v>0</v>
      </c>
      <c r="IE86" s="26">
        <v>0</v>
      </c>
      <c r="IF86" s="26">
        <v>0</v>
      </c>
      <c r="IG86" s="26">
        <v>0</v>
      </c>
      <c r="IH86" s="26">
        <v>0</v>
      </c>
      <c r="II86" s="26">
        <v>0</v>
      </c>
      <c r="IJ86" s="26">
        <v>0</v>
      </c>
      <c r="IK86" s="26">
        <v>0</v>
      </c>
      <c r="IL86" s="26">
        <v>0</v>
      </c>
      <c r="IM86" s="26">
        <v>0</v>
      </c>
      <c r="IN86" s="26">
        <v>0</v>
      </c>
      <c r="IO86" s="26">
        <v>0</v>
      </c>
      <c r="IP86" s="26">
        <v>0</v>
      </c>
      <c r="IQ86" s="26">
        <v>0</v>
      </c>
      <c r="IR86" s="26">
        <v>0</v>
      </c>
      <c r="IS86" s="26">
        <v>0</v>
      </c>
      <c r="IT86" s="26">
        <v>0</v>
      </c>
      <c r="IU86" s="26">
        <v>0</v>
      </c>
      <c r="IV86" s="26">
        <v>0</v>
      </c>
      <c r="IW86" s="26">
        <v>0</v>
      </c>
      <c r="IX86" s="26">
        <v>0</v>
      </c>
      <c r="IY86" s="26">
        <v>0</v>
      </c>
      <c r="IZ86" s="26">
        <v>0</v>
      </c>
      <c r="JA86" s="26">
        <v>0</v>
      </c>
      <c r="JB86" s="26">
        <v>0</v>
      </c>
      <c r="JC86" s="26">
        <v>0</v>
      </c>
      <c r="JD86" s="26">
        <v>0</v>
      </c>
      <c r="JE86" s="26">
        <v>0</v>
      </c>
      <c r="JF86" s="26">
        <v>0</v>
      </c>
      <c r="JG86" s="26">
        <v>0</v>
      </c>
      <c r="JH86" s="26">
        <v>0</v>
      </c>
      <c r="JI86" s="26">
        <v>0</v>
      </c>
      <c r="JJ86" s="26">
        <v>0</v>
      </c>
      <c r="JK86" s="26">
        <v>0</v>
      </c>
      <c r="JL86" s="26">
        <v>0</v>
      </c>
      <c r="JM86" s="26">
        <v>0</v>
      </c>
      <c r="JN86" s="26">
        <v>0</v>
      </c>
      <c r="JO86" s="26">
        <v>0</v>
      </c>
      <c r="JP86" s="26">
        <v>0</v>
      </c>
      <c r="JQ86" s="26">
        <v>0</v>
      </c>
      <c r="JR86" s="26">
        <v>0</v>
      </c>
      <c r="JS86" s="26">
        <v>0</v>
      </c>
      <c r="JT86" s="26">
        <v>0</v>
      </c>
      <c r="JU86" s="26">
        <v>0</v>
      </c>
      <c r="JV86" s="28">
        <v>0</v>
      </c>
      <c r="JW86" s="28">
        <v>0</v>
      </c>
      <c r="JX86" s="28">
        <v>0</v>
      </c>
      <c r="JY86" s="26">
        <v>0</v>
      </c>
      <c r="JZ86" s="26">
        <v>0</v>
      </c>
      <c r="KA86" s="26">
        <v>0</v>
      </c>
      <c r="KB86" s="26">
        <v>0</v>
      </c>
      <c r="KC86" s="26">
        <v>0</v>
      </c>
      <c r="KD86" s="26">
        <v>0</v>
      </c>
      <c r="KE86" s="26">
        <v>0</v>
      </c>
      <c r="KF86" s="26">
        <v>0</v>
      </c>
      <c r="KG86" s="26">
        <v>0</v>
      </c>
      <c r="KH86" s="26">
        <v>0</v>
      </c>
      <c r="KI86" s="26">
        <v>0</v>
      </c>
      <c r="KJ86" s="26">
        <v>0</v>
      </c>
      <c r="KK86" s="26">
        <v>0</v>
      </c>
      <c r="KL86" s="26">
        <v>0</v>
      </c>
      <c r="KM86" s="26">
        <v>0</v>
      </c>
      <c r="KN86" s="26">
        <v>0</v>
      </c>
      <c r="KO86" s="26">
        <v>0</v>
      </c>
      <c r="KP86" s="26">
        <v>0</v>
      </c>
      <c r="KQ86" s="26">
        <v>0</v>
      </c>
      <c r="KR86" s="26">
        <v>0</v>
      </c>
      <c r="KS86" s="26">
        <v>0</v>
      </c>
      <c r="KT86" s="26">
        <v>0</v>
      </c>
      <c r="KU86" s="26">
        <v>0</v>
      </c>
      <c r="KV86" s="26">
        <v>0</v>
      </c>
      <c r="KW86" s="26">
        <v>0</v>
      </c>
      <c r="KX86" s="26">
        <v>0</v>
      </c>
      <c r="KY86" s="26">
        <v>0</v>
      </c>
      <c r="KZ86" s="26">
        <v>0</v>
      </c>
      <c r="LA86" s="26">
        <v>0</v>
      </c>
      <c r="LB86" s="26">
        <v>0</v>
      </c>
      <c r="LC86" s="26">
        <v>0</v>
      </c>
      <c r="LD86" s="26">
        <v>0</v>
      </c>
      <c r="LE86" s="26">
        <v>0</v>
      </c>
      <c r="LF86" s="26">
        <v>0</v>
      </c>
      <c r="LG86" s="26">
        <v>0</v>
      </c>
      <c r="LH86" s="26">
        <v>0</v>
      </c>
      <c r="LM86" s="26">
        <v>0</v>
      </c>
      <c r="LN86" s="26">
        <v>0</v>
      </c>
      <c r="LO86" s="26">
        <v>0</v>
      </c>
      <c r="LP86" s="26">
        <v>0</v>
      </c>
      <c r="LQ86" s="26">
        <v>0</v>
      </c>
      <c r="LR86" s="26">
        <v>0</v>
      </c>
      <c r="LS86" s="26">
        <v>0</v>
      </c>
      <c r="LT86" s="26">
        <v>0</v>
      </c>
      <c r="LU86" s="26">
        <v>0</v>
      </c>
      <c r="LV86" s="26">
        <v>0</v>
      </c>
      <c r="LW86" s="26">
        <v>0</v>
      </c>
      <c r="LX86" s="26">
        <v>0</v>
      </c>
    </row>
    <row r="87" spans="1:336" x14ac:dyDescent="0.25">
      <c r="A87">
        <v>266</v>
      </c>
      <c r="B87" s="23" t="s">
        <v>577</v>
      </c>
      <c r="C87" t="s">
        <v>577</v>
      </c>
      <c r="D87" t="s">
        <v>578</v>
      </c>
      <c r="E87" t="s">
        <v>316</v>
      </c>
      <c r="F87">
        <v>9</v>
      </c>
      <c r="G87">
        <v>2</v>
      </c>
      <c r="H87">
        <v>1</v>
      </c>
      <c r="I87">
        <v>1</v>
      </c>
      <c r="K87" t="s">
        <v>355</v>
      </c>
      <c r="M87" t="s">
        <v>335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V87" t="s">
        <v>320</v>
      </c>
      <c r="W87" t="s">
        <v>321</v>
      </c>
      <c r="X87" t="b">
        <v>0</v>
      </c>
      <c r="Y87" t="b">
        <v>0</v>
      </c>
      <c r="Z87" t="s">
        <v>579</v>
      </c>
      <c r="AA87" t="s">
        <v>580</v>
      </c>
      <c r="AB87" t="s">
        <v>316</v>
      </c>
      <c r="AC87" t="s">
        <v>1</v>
      </c>
      <c r="AD87" t="s">
        <v>577</v>
      </c>
      <c r="AE87" t="s">
        <v>581</v>
      </c>
      <c r="AF87">
        <v>0</v>
      </c>
      <c r="AG87">
        <v>63</v>
      </c>
      <c r="AH87">
        <v>19</v>
      </c>
      <c r="AI87">
        <v>43</v>
      </c>
      <c r="AJ87">
        <v>1</v>
      </c>
      <c r="AK87">
        <v>60</v>
      </c>
      <c r="AL87">
        <v>16</v>
      </c>
      <c r="AM87">
        <v>43</v>
      </c>
      <c r="AN87">
        <v>1</v>
      </c>
      <c r="AO87">
        <v>3</v>
      </c>
      <c r="AP87">
        <v>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X87">
        <f t="shared" ref="AX87:AX88" si="11">BB87+BF87+BJ87+BK87</f>
        <v>21.375</v>
      </c>
      <c r="AY87">
        <v>3.75</v>
      </c>
      <c r="AZ87">
        <v>12</v>
      </c>
      <c r="BB87">
        <v>11.25</v>
      </c>
      <c r="BC87">
        <v>4.875</v>
      </c>
      <c r="BD87">
        <v>6.375</v>
      </c>
      <c r="BE87">
        <v>0</v>
      </c>
      <c r="BF87">
        <v>1.5</v>
      </c>
      <c r="BG87">
        <v>1.5</v>
      </c>
      <c r="BH87">
        <v>0</v>
      </c>
      <c r="BI87">
        <v>0</v>
      </c>
      <c r="BJ87">
        <v>4.875</v>
      </c>
      <c r="BK87">
        <v>3.75</v>
      </c>
      <c r="BL87">
        <v>3.75</v>
      </c>
      <c r="BM87">
        <v>12</v>
      </c>
      <c r="BN87">
        <v>0</v>
      </c>
      <c r="BP87">
        <f t="shared" si="8"/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V87">
        <v>0</v>
      </c>
      <c r="CW87">
        <v>0</v>
      </c>
      <c r="CX87">
        <v>0</v>
      </c>
      <c r="CY87">
        <v>0</v>
      </c>
      <c r="DA87" s="25"/>
      <c r="DB87">
        <v>60</v>
      </c>
      <c r="DC87">
        <v>16</v>
      </c>
      <c r="DD87">
        <v>43</v>
      </c>
      <c r="DE87">
        <v>1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 s="28">
        <v>0</v>
      </c>
      <c r="JW87" s="28">
        <v>0</v>
      </c>
      <c r="JX87" s="28">
        <v>0</v>
      </c>
      <c r="JY87">
        <v>0</v>
      </c>
      <c r="JZ87">
        <v>0</v>
      </c>
      <c r="KA87">
        <v>0</v>
      </c>
      <c r="KB87">
        <v>0</v>
      </c>
      <c r="KC87">
        <v>3</v>
      </c>
      <c r="KD87">
        <v>3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</row>
    <row r="88" spans="1:336" x14ac:dyDescent="0.25">
      <c r="A88">
        <v>270</v>
      </c>
      <c r="B88" s="23" t="s">
        <v>349</v>
      </c>
      <c r="C88" t="s">
        <v>577</v>
      </c>
      <c r="D88" t="s">
        <v>582</v>
      </c>
      <c r="E88" t="s">
        <v>316</v>
      </c>
      <c r="F88">
        <v>9</v>
      </c>
      <c r="G88">
        <v>2</v>
      </c>
      <c r="H88">
        <v>2</v>
      </c>
      <c r="I88">
        <v>1</v>
      </c>
      <c r="K88" t="s">
        <v>334</v>
      </c>
      <c r="M88" t="s">
        <v>335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V88" t="s">
        <v>320</v>
      </c>
      <c r="W88" t="s">
        <v>321</v>
      </c>
      <c r="X88" t="b">
        <v>0</v>
      </c>
      <c r="Y88" t="b">
        <v>0</v>
      </c>
      <c r="Z88" t="s">
        <v>583</v>
      </c>
      <c r="AA88" t="s">
        <v>580</v>
      </c>
      <c r="AB88" t="s">
        <v>316</v>
      </c>
      <c r="AC88" t="s">
        <v>1</v>
      </c>
      <c r="AD88" t="s">
        <v>577</v>
      </c>
      <c r="AE88" t="s">
        <v>581</v>
      </c>
      <c r="AF88">
        <v>0</v>
      </c>
      <c r="AG88">
        <v>105</v>
      </c>
      <c r="AH88">
        <v>46</v>
      </c>
      <c r="AI88">
        <v>57</v>
      </c>
      <c r="AJ88">
        <v>2</v>
      </c>
      <c r="AK88">
        <v>40</v>
      </c>
      <c r="AL88">
        <v>18</v>
      </c>
      <c r="AM88">
        <v>20</v>
      </c>
      <c r="AN88">
        <v>2</v>
      </c>
      <c r="AO88">
        <v>65</v>
      </c>
      <c r="AP88">
        <v>28</v>
      </c>
      <c r="AQ88">
        <v>37</v>
      </c>
      <c r="AR88">
        <v>0</v>
      </c>
      <c r="AS88">
        <v>0</v>
      </c>
      <c r="AT88">
        <v>0</v>
      </c>
      <c r="AU88">
        <v>0</v>
      </c>
      <c r="AV88">
        <v>0</v>
      </c>
      <c r="AX88">
        <f t="shared" si="11"/>
        <v>35.625</v>
      </c>
      <c r="AY88">
        <v>6.25</v>
      </c>
      <c r="AZ88">
        <v>20</v>
      </c>
      <c r="BB88">
        <v>18.75</v>
      </c>
      <c r="BC88">
        <v>8.125</v>
      </c>
      <c r="BD88">
        <v>10.625</v>
      </c>
      <c r="BE88">
        <v>0</v>
      </c>
      <c r="BF88">
        <v>2.5</v>
      </c>
      <c r="BG88">
        <v>2.5</v>
      </c>
      <c r="BH88">
        <v>0</v>
      </c>
      <c r="BI88">
        <v>0</v>
      </c>
      <c r="BJ88">
        <v>8.125</v>
      </c>
      <c r="BK88">
        <v>6.25</v>
      </c>
      <c r="BL88">
        <v>6.25</v>
      </c>
      <c r="BM88">
        <v>20</v>
      </c>
      <c r="BN88">
        <v>0</v>
      </c>
      <c r="BP88">
        <f t="shared" si="8"/>
        <v>10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8</v>
      </c>
      <c r="CK88">
        <v>2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V88">
        <v>0</v>
      </c>
      <c r="CW88">
        <v>0</v>
      </c>
      <c r="CX88">
        <v>2</v>
      </c>
      <c r="CY88">
        <v>2</v>
      </c>
      <c r="DA88" s="25"/>
      <c r="DB88">
        <v>40</v>
      </c>
      <c r="DC88">
        <v>18</v>
      </c>
      <c r="DD88">
        <v>20</v>
      </c>
      <c r="DE88">
        <v>2</v>
      </c>
      <c r="DF88">
        <v>5</v>
      </c>
      <c r="DG88">
        <v>1</v>
      </c>
      <c r="DH88">
        <v>4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5</v>
      </c>
      <c r="DS88">
        <v>0</v>
      </c>
      <c r="DT88">
        <v>5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4</v>
      </c>
      <c r="EQ88">
        <v>4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FB88">
        <v>4</v>
      </c>
      <c r="FC88">
        <v>0</v>
      </c>
      <c r="FD88">
        <v>4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2</v>
      </c>
      <c r="FO88">
        <v>1</v>
      </c>
      <c r="FP88">
        <v>1</v>
      </c>
      <c r="FQ88">
        <v>0</v>
      </c>
      <c r="FR88">
        <v>1</v>
      </c>
      <c r="FS88">
        <v>0</v>
      </c>
      <c r="FT88">
        <v>1</v>
      </c>
      <c r="FU88">
        <v>0</v>
      </c>
      <c r="FV88">
        <v>2</v>
      </c>
      <c r="FW88">
        <v>1</v>
      </c>
      <c r="FX88">
        <v>1</v>
      </c>
      <c r="FY88">
        <v>0</v>
      </c>
      <c r="FZ88">
        <v>2</v>
      </c>
      <c r="GA88">
        <v>0</v>
      </c>
      <c r="GB88">
        <v>2</v>
      </c>
      <c r="GC88">
        <v>0</v>
      </c>
      <c r="GD88">
        <v>4</v>
      </c>
      <c r="GE88">
        <v>1</v>
      </c>
      <c r="GF88">
        <v>3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10</v>
      </c>
      <c r="GQ88">
        <v>3</v>
      </c>
      <c r="GR88">
        <v>7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5</v>
      </c>
      <c r="GY88">
        <v>3</v>
      </c>
      <c r="GZ88">
        <v>2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1</v>
      </c>
      <c r="HO88">
        <v>0</v>
      </c>
      <c r="HP88">
        <v>1</v>
      </c>
      <c r="HQ88">
        <v>0</v>
      </c>
      <c r="HR88">
        <v>1</v>
      </c>
      <c r="HS88">
        <v>1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ID88">
        <v>2</v>
      </c>
      <c r="IE88">
        <v>0</v>
      </c>
      <c r="IF88">
        <v>2</v>
      </c>
      <c r="IG88">
        <v>0</v>
      </c>
      <c r="IH88">
        <v>9</v>
      </c>
      <c r="II88">
        <v>7</v>
      </c>
      <c r="IJ88">
        <v>2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3</v>
      </c>
      <c r="IY88">
        <v>1</v>
      </c>
      <c r="IZ88">
        <v>2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 s="28">
        <v>0</v>
      </c>
      <c r="JW88" s="28">
        <v>0</v>
      </c>
      <c r="JX88" s="28">
        <v>0</v>
      </c>
      <c r="JY88">
        <v>0</v>
      </c>
      <c r="JZ88">
        <v>0</v>
      </c>
      <c r="KA88">
        <v>0</v>
      </c>
      <c r="KB88">
        <v>0</v>
      </c>
      <c r="KC88">
        <v>5</v>
      </c>
      <c r="KD88">
        <v>5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</row>
    <row r="89" spans="1:336" x14ac:dyDescent="0.25">
      <c r="A89" s="24">
        <v>274</v>
      </c>
      <c r="B89" s="23" t="s">
        <v>369</v>
      </c>
      <c r="C89" s="24" t="s">
        <v>577</v>
      </c>
      <c r="D89" s="24" t="s">
        <v>584</v>
      </c>
      <c r="E89" s="24" t="s">
        <v>316</v>
      </c>
      <c r="F89" s="24">
        <v>9</v>
      </c>
      <c r="G89" s="24">
        <v>2</v>
      </c>
      <c r="H89" s="24">
        <v>3</v>
      </c>
      <c r="I89" s="24">
        <v>0</v>
      </c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 t="s">
        <v>320</v>
      </c>
      <c r="W89" s="24"/>
      <c r="X89" s="24" t="b">
        <v>0</v>
      </c>
      <c r="Y89" s="24" t="b">
        <v>0</v>
      </c>
      <c r="Z89" s="24" t="s">
        <v>585</v>
      </c>
      <c r="AA89" s="24" t="s">
        <v>580</v>
      </c>
      <c r="AB89" s="24" t="s">
        <v>316</v>
      </c>
      <c r="AC89" s="24" t="s">
        <v>372</v>
      </c>
      <c r="AD89" s="24" t="s">
        <v>577</v>
      </c>
      <c r="AE89" s="24" t="s">
        <v>581</v>
      </c>
      <c r="AF89" s="24">
        <v>0</v>
      </c>
      <c r="AG89" s="24">
        <v>0</v>
      </c>
      <c r="AH89" s="24">
        <v>0</v>
      </c>
      <c r="AI89" s="24">
        <v>0</v>
      </c>
      <c r="AJ89" s="24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s="24">
        <v>0</v>
      </c>
      <c r="AT89" s="24">
        <v>0</v>
      </c>
      <c r="AU89" s="24">
        <v>0</v>
      </c>
      <c r="AV89" s="24">
        <v>0</v>
      </c>
      <c r="AW89" s="24"/>
      <c r="AX89" s="24"/>
      <c r="AY89" s="24">
        <v>10</v>
      </c>
      <c r="AZ89" s="24">
        <v>32</v>
      </c>
      <c r="BB89" s="24">
        <v>30</v>
      </c>
      <c r="BC89" s="24">
        <v>13</v>
      </c>
      <c r="BD89" s="24">
        <v>17</v>
      </c>
      <c r="BE89" s="24">
        <v>0</v>
      </c>
      <c r="BF89" s="24">
        <v>4</v>
      </c>
      <c r="BG89" s="24">
        <v>4</v>
      </c>
      <c r="BH89" s="24">
        <v>0</v>
      </c>
      <c r="BI89" s="24">
        <v>0</v>
      </c>
      <c r="BJ89" s="24">
        <v>13</v>
      </c>
      <c r="BK89" s="24">
        <v>10</v>
      </c>
      <c r="BL89" s="24">
        <v>10</v>
      </c>
      <c r="BM89" s="24">
        <v>32</v>
      </c>
      <c r="BN89" s="24">
        <v>0</v>
      </c>
      <c r="BO89" s="24"/>
      <c r="BP89">
        <f t="shared" si="8"/>
        <v>0</v>
      </c>
      <c r="BR89" s="24">
        <v>0</v>
      </c>
      <c r="BS89" s="24">
        <v>0</v>
      </c>
      <c r="BT89" s="24">
        <v>0</v>
      </c>
      <c r="BU89" s="24">
        <v>0</v>
      </c>
      <c r="BV89" s="24">
        <v>0</v>
      </c>
      <c r="BW89" s="24">
        <v>0</v>
      </c>
      <c r="BX89" s="24">
        <v>0</v>
      </c>
      <c r="BY89" s="24">
        <v>0</v>
      </c>
      <c r="BZ89" s="24">
        <v>0</v>
      </c>
      <c r="CA89" s="24">
        <v>0</v>
      </c>
      <c r="CB89" s="24">
        <v>0</v>
      </c>
      <c r="CC89" s="24">
        <v>0</v>
      </c>
      <c r="CD89" s="24">
        <v>0</v>
      </c>
      <c r="CE89" s="24">
        <v>0</v>
      </c>
      <c r="CF89" s="24">
        <v>0</v>
      </c>
      <c r="CG89" s="24">
        <v>0</v>
      </c>
      <c r="CH89" s="24">
        <v>0</v>
      </c>
      <c r="CI89" s="24">
        <v>0</v>
      </c>
      <c r="CJ89" s="24">
        <v>0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0</v>
      </c>
      <c r="CR89" s="24">
        <v>0</v>
      </c>
      <c r="CS89" s="24">
        <v>0</v>
      </c>
      <c r="CT89" s="24">
        <v>0</v>
      </c>
      <c r="CU89" s="24"/>
      <c r="CV89" s="24">
        <v>0</v>
      </c>
      <c r="CW89" s="24">
        <v>0</v>
      </c>
      <c r="CX89" s="24">
        <v>0</v>
      </c>
      <c r="CY89" s="24">
        <v>0</v>
      </c>
      <c r="DA89" s="25"/>
      <c r="DB89">
        <v>0</v>
      </c>
      <c r="DC89">
        <v>0</v>
      </c>
      <c r="DD89">
        <v>0</v>
      </c>
      <c r="DE89">
        <v>0</v>
      </c>
      <c r="DF89" s="24">
        <v>0</v>
      </c>
      <c r="DG89" s="24">
        <v>0</v>
      </c>
      <c r="DH89" s="24">
        <v>0</v>
      </c>
      <c r="DI89" s="24">
        <v>0</v>
      </c>
      <c r="DJ89" s="24">
        <v>0</v>
      </c>
      <c r="DK89" s="24">
        <v>0</v>
      </c>
      <c r="DL89" s="24">
        <v>0</v>
      </c>
      <c r="DM89" s="24">
        <v>0</v>
      </c>
      <c r="DN89" s="24">
        <v>0</v>
      </c>
      <c r="DO89" s="24">
        <v>0</v>
      </c>
      <c r="DP89" s="24">
        <v>0</v>
      </c>
      <c r="DQ89" s="24">
        <v>0</v>
      </c>
      <c r="DR89" s="24">
        <v>0</v>
      </c>
      <c r="DS89" s="24">
        <v>0</v>
      </c>
      <c r="DT89" s="24">
        <v>0</v>
      </c>
      <c r="DU89" s="24">
        <v>0</v>
      </c>
      <c r="DV89" s="24">
        <v>0</v>
      </c>
      <c r="DW89" s="24">
        <v>0</v>
      </c>
      <c r="DX89" s="24">
        <v>0</v>
      </c>
      <c r="DY89" s="24">
        <v>0</v>
      </c>
      <c r="DZ89" s="24">
        <v>0</v>
      </c>
      <c r="EA89" s="24">
        <v>0</v>
      </c>
      <c r="EB89" s="24">
        <v>0</v>
      </c>
      <c r="EC89" s="24">
        <v>0</v>
      </c>
      <c r="ED89" s="24">
        <v>0</v>
      </c>
      <c r="EE89" s="24">
        <v>0</v>
      </c>
      <c r="EF89" s="24">
        <v>0</v>
      </c>
      <c r="EG89" s="24">
        <v>0</v>
      </c>
      <c r="EH89" s="24">
        <v>0</v>
      </c>
      <c r="EI89" s="24">
        <v>0</v>
      </c>
      <c r="EJ89" s="24">
        <v>0</v>
      </c>
      <c r="EK89" s="24">
        <v>0</v>
      </c>
      <c r="EL89" s="24">
        <v>0</v>
      </c>
      <c r="EM89" s="24">
        <v>0</v>
      </c>
      <c r="EN89" s="24">
        <v>0</v>
      </c>
      <c r="EO89" s="24">
        <v>0</v>
      </c>
      <c r="EP89" s="24">
        <v>0</v>
      </c>
      <c r="EQ89" s="24">
        <v>0</v>
      </c>
      <c r="ER89" s="24">
        <v>0</v>
      </c>
      <c r="ES89" s="24">
        <v>0</v>
      </c>
      <c r="ET89" s="24">
        <v>0</v>
      </c>
      <c r="EU89" s="24">
        <v>0</v>
      </c>
      <c r="EV89" s="24">
        <v>0</v>
      </c>
      <c r="EW89" s="24">
        <v>0</v>
      </c>
      <c r="FB89" s="24">
        <v>0</v>
      </c>
      <c r="FC89" s="24">
        <v>0</v>
      </c>
      <c r="FD89" s="24">
        <v>0</v>
      </c>
      <c r="FE89" s="24">
        <v>0</v>
      </c>
      <c r="FF89" s="24">
        <v>0</v>
      </c>
      <c r="FG89" s="24">
        <v>0</v>
      </c>
      <c r="FH89" s="24">
        <v>0</v>
      </c>
      <c r="FI89" s="24">
        <v>0</v>
      </c>
      <c r="FJ89" s="24">
        <v>0</v>
      </c>
      <c r="FK89" s="24">
        <v>0</v>
      </c>
      <c r="FL89" s="24">
        <v>0</v>
      </c>
      <c r="FM89" s="24">
        <v>0</v>
      </c>
      <c r="FN89" s="24">
        <v>0</v>
      </c>
      <c r="FO89" s="24">
        <v>0</v>
      </c>
      <c r="FP89" s="24">
        <v>0</v>
      </c>
      <c r="FQ89" s="24">
        <v>0</v>
      </c>
      <c r="FR89" s="24">
        <v>0</v>
      </c>
      <c r="FS89" s="24">
        <v>0</v>
      </c>
      <c r="FT89" s="24">
        <v>0</v>
      </c>
      <c r="FU89" s="24">
        <v>0</v>
      </c>
      <c r="FV89" s="24">
        <v>0</v>
      </c>
      <c r="FW89" s="24">
        <v>0</v>
      </c>
      <c r="FX89" s="24">
        <v>0</v>
      </c>
      <c r="FY89" s="24">
        <v>0</v>
      </c>
      <c r="FZ89" s="24">
        <v>0</v>
      </c>
      <c r="GA89" s="24">
        <v>0</v>
      </c>
      <c r="GB89" s="24">
        <v>0</v>
      </c>
      <c r="GC89" s="24">
        <v>0</v>
      </c>
      <c r="GD89" s="24">
        <v>0</v>
      </c>
      <c r="GE89" s="24">
        <v>0</v>
      </c>
      <c r="GF89" s="24">
        <v>0</v>
      </c>
      <c r="GG89" s="24">
        <v>0</v>
      </c>
      <c r="GH89" s="24">
        <v>0</v>
      </c>
      <c r="GI89" s="24">
        <v>0</v>
      </c>
      <c r="GJ89" s="24">
        <v>0</v>
      </c>
      <c r="GK89" s="24">
        <v>0</v>
      </c>
      <c r="GL89" s="24">
        <v>0</v>
      </c>
      <c r="GM89" s="24">
        <v>0</v>
      </c>
      <c r="GN89" s="24">
        <v>0</v>
      </c>
      <c r="GO89" s="24">
        <v>0</v>
      </c>
      <c r="GP89" s="24">
        <v>0</v>
      </c>
      <c r="GQ89" s="24">
        <v>0</v>
      </c>
      <c r="GR89" s="24">
        <v>0</v>
      </c>
      <c r="GS89" s="24">
        <v>0</v>
      </c>
      <c r="GT89" s="24">
        <v>0</v>
      </c>
      <c r="GU89" s="24">
        <v>0</v>
      </c>
      <c r="GV89" s="24">
        <v>0</v>
      </c>
      <c r="GW89" s="24">
        <v>0</v>
      </c>
      <c r="GX89" s="24">
        <v>0</v>
      </c>
      <c r="GY89" s="24">
        <v>0</v>
      </c>
      <c r="GZ89" s="24">
        <v>0</v>
      </c>
      <c r="HA89" s="24">
        <v>0</v>
      </c>
      <c r="HB89" s="24">
        <v>0</v>
      </c>
      <c r="HC89" s="24">
        <v>0</v>
      </c>
      <c r="HD89" s="24">
        <v>0</v>
      </c>
      <c r="HE89" s="24">
        <v>0</v>
      </c>
      <c r="HF89" s="24">
        <v>0</v>
      </c>
      <c r="HG89" s="24">
        <v>0</v>
      </c>
      <c r="HH89" s="24">
        <v>0</v>
      </c>
      <c r="HI89" s="24">
        <v>0</v>
      </c>
      <c r="HJ89" s="24">
        <v>0</v>
      </c>
      <c r="HK89" s="24">
        <v>0</v>
      </c>
      <c r="HL89" s="24">
        <v>0</v>
      </c>
      <c r="HM89" s="24">
        <v>0</v>
      </c>
      <c r="HN89" s="24">
        <v>0</v>
      </c>
      <c r="HO89" s="24">
        <v>0</v>
      </c>
      <c r="HP89" s="24">
        <v>0</v>
      </c>
      <c r="HQ89" s="24">
        <v>0</v>
      </c>
      <c r="HR89" s="24">
        <v>0</v>
      </c>
      <c r="HS89" s="24">
        <v>0</v>
      </c>
      <c r="HT89" s="24">
        <v>0</v>
      </c>
      <c r="HU89" s="24">
        <v>0</v>
      </c>
      <c r="HV89" s="24">
        <v>0</v>
      </c>
      <c r="HW89" s="24">
        <v>0</v>
      </c>
      <c r="HX89" s="24">
        <v>0</v>
      </c>
      <c r="HY89" s="24">
        <v>0</v>
      </c>
      <c r="ID89" s="24">
        <v>0</v>
      </c>
      <c r="IE89" s="24">
        <v>0</v>
      </c>
      <c r="IF89" s="24">
        <v>0</v>
      </c>
      <c r="IG89" s="24">
        <v>0</v>
      </c>
      <c r="IH89" s="24">
        <v>0</v>
      </c>
      <c r="II89" s="24">
        <v>0</v>
      </c>
      <c r="IJ89" s="24">
        <v>0</v>
      </c>
      <c r="IK89" s="24">
        <v>0</v>
      </c>
      <c r="IL89" s="24">
        <v>0</v>
      </c>
      <c r="IM89" s="24">
        <v>0</v>
      </c>
      <c r="IN89" s="24">
        <v>0</v>
      </c>
      <c r="IO89" s="24">
        <v>0</v>
      </c>
      <c r="IP89" s="24">
        <v>0</v>
      </c>
      <c r="IQ89" s="24">
        <v>0</v>
      </c>
      <c r="IR89" s="24">
        <v>0</v>
      </c>
      <c r="IS89" s="24">
        <v>0</v>
      </c>
      <c r="IT89" s="24">
        <v>0</v>
      </c>
      <c r="IU89" s="24">
        <v>0</v>
      </c>
      <c r="IV89" s="24">
        <v>0</v>
      </c>
      <c r="IW89" s="24">
        <v>0</v>
      </c>
      <c r="IX89" s="24">
        <v>0</v>
      </c>
      <c r="IY89" s="24">
        <v>0</v>
      </c>
      <c r="IZ89" s="24">
        <v>0</v>
      </c>
      <c r="JA89" s="24">
        <v>0</v>
      </c>
      <c r="JB89" s="24">
        <v>0</v>
      </c>
      <c r="JC89" s="24">
        <v>0</v>
      </c>
      <c r="JD89" s="24">
        <v>0</v>
      </c>
      <c r="JE89" s="24">
        <v>0</v>
      </c>
      <c r="JF89" s="24">
        <v>0</v>
      </c>
      <c r="JG89" s="24">
        <v>0</v>
      </c>
      <c r="JH89" s="24">
        <v>0</v>
      </c>
      <c r="JI89" s="24">
        <v>0</v>
      </c>
      <c r="JJ89" s="24">
        <v>0</v>
      </c>
      <c r="JK89" s="24">
        <v>0</v>
      </c>
      <c r="JL89" s="24">
        <v>0</v>
      </c>
      <c r="JM89" s="24">
        <v>0</v>
      </c>
      <c r="JN89" s="24">
        <v>0</v>
      </c>
      <c r="JO89" s="24">
        <v>0</v>
      </c>
      <c r="JP89" s="24">
        <v>0</v>
      </c>
      <c r="JQ89" s="24">
        <v>0</v>
      </c>
      <c r="JR89" s="24">
        <v>0</v>
      </c>
      <c r="JS89" s="24">
        <v>0</v>
      </c>
      <c r="JT89" s="24">
        <v>0</v>
      </c>
      <c r="JU89" s="24">
        <v>0</v>
      </c>
      <c r="JV89" s="28">
        <v>0</v>
      </c>
      <c r="JW89" s="28">
        <v>0</v>
      </c>
      <c r="JX89" s="28">
        <v>0</v>
      </c>
      <c r="JY89" s="24">
        <v>0</v>
      </c>
      <c r="JZ89" s="24">
        <v>0</v>
      </c>
      <c r="KA89" s="24">
        <v>0</v>
      </c>
      <c r="KB89" s="24">
        <v>0</v>
      </c>
      <c r="KC89" s="24">
        <v>0</v>
      </c>
      <c r="KD89" s="24">
        <v>0</v>
      </c>
      <c r="KE89" s="24">
        <v>0</v>
      </c>
      <c r="KF89" s="24">
        <v>0</v>
      </c>
      <c r="KG89" s="24">
        <v>0</v>
      </c>
      <c r="KH89" s="24">
        <v>0</v>
      </c>
      <c r="KI89" s="24">
        <v>0</v>
      </c>
      <c r="KJ89" s="24">
        <v>0</v>
      </c>
      <c r="KK89" s="24">
        <v>0</v>
      </c>
      <c r="KL89" s="24">
        <v>0</v>
      </c>
      <c r="KM89" s="24">
        <v>0</v>
      </c>
      <c r="KN89" s="24">
        <v>0</v>
      </c>
      <c r="KO89" s="24">
        <v>0</v>
      </c>
      <c r="KP89" s="24">
        <v>0</v>
      </c>
      <c r="KQ89" s="24">
        <v>0</v>
      </c>
      <c r="KR89" s="24">
        <v>0</v>
      </c>
      <c r="KS89" s="24">
        <v>0</v>
      </c>
      <c r="KT89" s="24">
        <v>0</v>
      </c>
      <c r="KU89" s="24">
        <v>0</v>
      </c>
      <c r="KV89" s="24">
        <v>0</v>
      </c>
      <c r="KW89" s="24">
        <v>0</v>
      </c>
      <c r="KX89" s="24">
        <v>0</v>
      </c>
      <c r="KY89" s="24">
        <v>0</v>
      </c>
      <c r="KZ89" s="24">
        <v>0</v>
      </c>
      <c r="LA89" s="24">
        <v>0</v>
      </c>
      <c r="LB89" s="24">
        <v>0</v>
      </c>
      <c r="LC89" s="24">
        <v>0</v>
      </c>
      <c r="LD89" s="24">
        <v>0</v>
      </c>
      <c r="LE89" s="24">
        <v>0</v>
      </c>
      <c r="LF89" s="24">
        <v>0</v>
      </c>
      <c r="LG89" s="24">
        <v>0</v>
      </c>
      <c r="LH89" s="24">
        <v>0</v>
      </c>
      <c r="LM89" s="24">
        <v>0</v>
      </c>
      <c r="LN89" s="24">
        <v>0</v>
      </c>
      <c r="LO89" s="24">
        <v>0</v>
      </c>
      <c r="LP89" s="24">
        <v>0</v>
      </c>
      <c r="LQ89" s="24">
        <v>0</v>
      </c>
      <c r="LR89" s="24">
        <v>0</v>
      </c>
      <c r="LS89" s="24">
        <v>0</v>
      </c>
      <c r="LT89" s="24">
        <v>0</v>
      </c>
      <c r="LU89" s="24">
        <v>0</v>
      </c>
      <c r="LV89" s="24">
        <v>0</v>
      </c>
      <c r="LW89" s="24">
        <v>0</v>
      </c>
      <c r="LX89" s="24">
        <v>0</v>
      </c>
    </row>
    <row r="90" spans="1:336" x14ac:dyDescent="0.25">
      <c r="A90" s="26">
        <v>278</v>
      </c>
      <c r="B90" s="26" t="s">
        <v>373</v>
      </c>
      <c r="C90" s="26" t="s">
        <v>577</v>
      </c>
      <c r="D90" s="26" t="s">
        <v>586</v>
      </c>
      <c r="E90" s="26" t="s">
        <v>373</v>
      </c>
      <c r="F90" s="26">
        <v>9</v>
      </c>
      <c r="G90" s="26">
        <v>2</v>
      </c>
      <c r="H90" s="26">
        <v>3</v>
      </c>
      <c r="I90" s="26">
        <v>0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 t="s">
        <v>320</v>
      </c>
      <c r="W90" s="26"/>
      <c r="X90" s="26" t="b">
        <v>0</v>
      </c>
      <c r="Y90" s="26" t="b">
        <v>0</v>
      </c>
      <c r="Z90" s="26" t="s">
        <v>587</v>
      </c>
      <c r="AA90" s="26" t="s">
        <v>580</v>
      </c>
      <c r="AB90" s="26" t="s">
        <v>316</v>
      </c>
      <c r="AC90" s="26" t="s">
        <v>373</v>
      </c>
      <c r="AD90" s="26" t="s">
        <v>577</v>
      </c>
      <c r="AE90" s="26" t="s">
        <v>581</v>
      </c>
      <c r="AF90" s="26">
        <v>0</v>
      </c>
      <c r="AG90" s="26">
        <v>0</v>
      </c>
      <c r="AH90" s="26"/>
      <c r="AI90" s="26"/>
      <c r="AJ90" s="26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s="26">
        <v>0</v>
      </c>
      <c r="AT90" s="26">
        <v>0</v>
      </c>
      <c r="AU90" s="26">
        <v>0</v>
      </c>
      <c r="AV90" s="26">
        <v>0</v>
      </c>
      <c r="AW90" s="26"/>
      <c r="AX90" s="26"/>
      <c r="AY90" s="26">
        <v>0</v>
      </c>
      <c r="AZ90" s="26">
        <v>0</v>
      </c>
      <c r="BB90" s="26">
        <v>0</v>
      </c>
      <c r="BC90" s="26"/>
      <c r="BD90" s="26"/>
      <c r="BE90" s="26"/>
      <c r="BF90" s="26">
        <v>0</v>
      </c>
      <c r="BG90" s="26"/>
      <c r="BH90" s="26"/>
      <c r="BI90" s="26"/>
      <c r="BJ90" s="26">
        <v>0</v>
      </c>
      <c r="BK90" s="26">
        <v>0</v>
      </c>
      <c r="BL90" s="26">
        <v>0</v>
      </c>
      <c r="BM90" s="26">
        <v>0</v>
      </c>
      <c r="BN90" s="26">
        <v>0</v>
      </c>
      <c r="BO90" s="26"/>
      <c r="BP90">
        <f t="shared" si="8"/>
        <v>92</v>
      </c>
      <c r="BR90" s="26">
        <v>0</v>
      </c>
      <c r="BS90" s="26">
        <v>0</v>
      </c>
      <c r="BT90" s="26">
        <v>0</v>
      </c>
      <c r="BU90" s="26">
        <v>0</v>
      </c>
      <c r="BV90" s="26">
        <v>0</v>
      </c>
      <c r="BW90" s="26">
        <v>0</v>
      </c>
      <c r="BX90" s="26">
        <v>0</v>
      </c>
      <c r="BY90" s="26">
        <v>6</v>
      </c>
      <c r="BZ90" s="26">
        <v>44</v>
      </c>
      <c r="CA90" s="26">
        <v>6</v>
      </c>
      <c r="CB90" s="26">
        <v>1</v>
      </c>
      <c r="CC90" s="26">
        <v>2</v>
      </c>
      <c r="CD90" s="26">
        <v>0</v>
      </c>
      <c r="CE90" s="26">
        <v>0</v>
      </c>
      <c r="CF90" s="26">
        <v>0</v>
      </c>
      <c r="CG90" s="26">
        <v>19</v>
      </c>
      <c r="CH90" s="26">
        <v>2</v>
      </c>
      <c r="CI90" s="26">
        <v>0</v>
      </c>
      <c r="CJ90" s="26">
        <v>0</v>
      </c>
      <c r="CK90" s="26">
        <v>0</v>
      </c>
      <c r="CL90" s="26">
        <v>8</v>
      </c>
      <c r="CM90" s="26">
        <v>1</v>
      </c>
      <c r="CN90" s="26">
        <v>0</v>
      </c>
      <c r="CO90" s="26">
        <v>2</v>
      </c>
      <c r="CP90" s="26">
        <v>0</v>
      </c>
      <c r="CQ90" s="26">
        <v>1</v>
      </c>
      <c r="CR90" s="26">
        <v>0</v>
      </c>
      <c r="CS90" s="26">
        <v>0</v>
      </c>
      <c r="CT90" s="26">
        <v>0</v>
      </c>
      <c r="CU90" s="26"/>
      <c r="CV90" s="26">
        <v>0</v>
      </c>
      <c r="CW90" s="26">
        <v>0</v>
      </c>
      <c r="CX90" s="26">
        <v>0</v>
      </c>
      <c r="CY90" s="26">
        <v>0</v>
      </c>
      <c r="DA90" s="25"/>
      <c r="DB90">
        <v>0</v>
      </c>
      <c r="DC90">
        <v>0</v>
      </c>
      <c r="DD90">
        <v>0</v>
      </c>
      <c r="DE90">
        <v>0</v>
      </c>
      <c r="DF90" s="26">
        <v>0</v>
      </c>
      <c r="DG90" s="26">
        <v>0</v>
      </c>
      <c r="DH90" s="26">
        <v>0</v>
      </c>
      <c r="DI90" s="26">
        <v>0</v>
      </c>
      <c r="DJ90" s="26">
        <v>0</v>
      </c>
      <c r="DK90" s="26">
        <v>0</v>
      </c>
      <c r="DL90" s="26">
        <v>0</v>
      </c>
      <c r="DM90" s="26">
        <v>0</v>
      </c>
      <c r="DN90" s="26">
        <v>0</v>
      </c>
      <c r="DO90" s="26">
        <v>0</v>
      </c>
      <c r="DP90" s="26">
        <v>0</v>
      </c>
      <c r="DQ90" s="26">
        <v>0</v>
      </c>
      <c r="DR90" s="26">
        <v>0</v>
      </c>
      <c r="DS90" s="26">
        <v>0</v>
      </c>
      <c r="DT90" s="26">
        <v>0</v>
      </c>
      <c r="DU90" s="26">
        <v>0</v>
      </c>
      <c r="DV90" s="26">
        <v>0</v>
      </c>
      <c r="DW90" s="26">
        <v>0</v>
      </c>
      <c r="DX90" s="26">
        <v>0</v>
      </c>
      <c r="DY90" s="26">
        <v>0</v>
      </c>
      <c r="DZ90" s="26">
        <v>0</v>
      </c>
      <c r="EA90" s="26">
        <v>0</v>
      </c>
      <c r="EB90" s="26">
        <v>0</v>
      </c>
      <c r="EC90" s="26">
        <v>0</v>
      </c>
      <c r="ED90" s="26">
        <v>0</v>
      </c>
      <c r="EE90" s="26">
        <v>0</v>
      </c>
      <c r="EF90" s="26">
        <v>0</v>
      </c>
      <c r="EG90" s="26">
        <v>0</v>
      </c>
      <c r="EH90" s="26">
        <v>0</v>
      </c>
      <c r="EI90" s="26">
        <v>0</v>
      </c>
      <c r="EJ90" s="26">
        <v>0</v>
      </c>
      <c r="EK90" s="26">
        <v>0</v>
      </c>
      <c r="EL90" s="26">
        <v>0</v>
      </c>
      <c r="EM90" s="26">
        <v>0</v>
      </c>
      <c r="EN90" s="26">
        <v>0</v>
      </c>
      <c r="EO90" s="26">
        <v>0</v>
      </c>
      <c r="EP90" s="26">
        <v>0</v>
      </c>
      <c r="EQ90" s="26">
        <v>0</v>
      </c>
      <c r="ER90" s="26">
        <v>0</v>
      </c>
      <c r="ES90" s="26">
        <v>0</v>
      </c>
      <c r="ET90" s="26">
        <v>0</v>
      </c>
      <c r="EU90" s="26">
        <v>0</v>
      </c>
      <c r="EV90" s="26">
        <v>0</v>
      </c>
      <c r="EW90" s="26">
        <v>0</v>
      </c>
      <c r="FB90" s="26">
        <v>0</v>
      </c>
      <c r="FC90" s="26">
        <v>0</v>
      </c>
      <c r="FD90" s="26">
        <v>0</v>
      </c>
      <c r="FE90" s="26">
        <v>0</v>
      </c>
      <c r="FF90" s="26">
        <v>0</v>
      </c>
      <c r="FG90" s="26">
        <v>0</v>
      </c>
      <c r="FH90" s="26">
        <v>0</v>
      </c>
      <c r="FI90" s="26">
        <v>0</v>
      </c>
      <c r="FJ90" s="26">
        <v>0</v>
      </c>
      <c r="FK90" s="26">
        <v>0</v>
      </c>
      <c r="FL90" s="26">
        <v>0</v>
      </c>
      <c r="FM90" s="26">
        <v>0</v>
      </c>
      <c r="FN90" s="26">
        <v>0</v>
      </c>
      <c r="FO90" s="26">
        <v>0</v>
      </c>
      <c r="FP90" s="26">
        <v>0</v>
      </c>
      <c r="FQ90" s="26">
        <v>0</v>
      </c>
      <c r="FR90" s="26">
        <v>0</v>
      </c>
      <c r="FS90" s="26">
        <v>0</v>
      </c>
      <c r="FT90" s="26">
        <v>0</v>
      </c>
      <c r="FU90" s="26">
        <v>0</v>
      </c>
      <c r="FV90" s="26">
        <v>0</v>
      </c>
      <c r="FW90" s="26">
        <v>0</v>
      </c>
      <c r="FX90" s="26">
        <v>0</v>
      </c>
      <c r="FY90" s="26">
        <v>0</v>
      </c>
      <c r="FZ90" s="26">
        <v>0</v>
      </c>
      <c r="GA90" s="26">
        <v>0</v>
      </c>
      <c r="GB90" s="26">
        <v>0</v>
      </c>
      <c r="GC90" s="26">
        <v>0</v>
      </c>
      <c r="GD90" s="26">
        <v>0</v>
      </c>
      <c r="GE90" s="26">
        <v>0</v>
      </c>
      <c r="GF90" s="26">
        <v>0</v>
      </c>
      <c r="GG90" s="26">
        <v>0</v>
      </c>
      <c r="GH90" s="26">
        <v>0</v>
      </c>
      <c r="GI90" s="26">
        <v>0</v>
      </c>
      <c r="GJ90" s="26">
        <v>0</v>
      </c>
      <c r="GK90" s="26">
        <v>0</v>
      </c>
      <c r="GL90" s="26">
        <v>0</v>
      </c>
      <c r="GM90" s="26">
        <v>0</v>
      </c>
      <c r="GN90" s="26">
        <v>0</v>
      </c>
      <c r="GO90" s="26">
        <v>0</v>
      </c>
      <c r="GP90" s="26">
        <v>0</v>
      </c>
      <c r="GQ90" s="26">
        <v>0</v>
      </c>
      <c r="GR90" s="26">
        <v>0</v>
      </c>
      <c r="GS90" s="26">
        <v>0</v>
      </c>
      <c r="GT90" s="26">
        <v>0</v>
      </c>
      <c r="GU90" s="26">
        <v>0</v>
      </c>
      <c r="GV90" s="26">
        <v>0</v>
      </c>
      <c r="GW90" s="26">
        <v>0</v>
      </c>
      <c r="GX90" s="26">
        <v>0</v>
      </c>
      <c r="GY90" s="26">
        <v>0</v>
      </c>
      <c r="GZ90" s="26">
        <v>0</v>
      </c>
      <c r="HA90" s="26">
        <v>0</v>
      </c>
      <c r="HB90" s="26">
        <v>0</v>
      </c>
      <c r="HC90" s="26">
        <v>0</v>
      </c>
      <c r="HD90" s="26">
        <v>0</v>
      </c>
      <c r="HE90" s="26">
        <v>0</v>
      </c>
      <c r="HF90" s="26">
        <v>0</v>
      </c>
      <c r="HG90" s="26">
        <v>0</v>
      </c>
      <c r="HH90" s="26">
        <v>0</v>
      </c>
      <c r="HI90" s="26">
        <v>0</v>
      </c>
      <c r="HJ90" s="26">
        <v>0</v>
      </c>
      <c r="HK90" s="26">
        <v>0</v>
      </c>
      <c r="HL90" s="26">
        <v>0</v>
      </c>
      <c r="HM90" s="26">
        <v>0</v>
      </c>
      <c r="HN90" s="26">
        <v>0</v>
      </c>
      <c r="HO90" s="26">
        <v>0</v>
      </c>
      <c r="HP90" s="26">
        <v>0</v>
      </c>
      <c r="HQ90" s="26">
        <v>0</v>
      </c>
      <c r="HR90" s="26">
        <v>0</v>
      </c>
      <c r="HS90" s="26">
        <v>0</v>
      </c>
      <c r="HT90" s="26">
        <v>0</v>
      </c>
      <c r="HU90" s="26">
        <v>0</v>
      </c>
      <c r="HV90" s="26">
        <v>0</v>
      </c>
      <c r="HW90" s="26">
        <v>0</v>
      </c>
      <c r="HX90" s="26">
        <v>0</v>
      </c>
      <c r="HY90" s="26">
        <v>0</v>
      </c>
      <c r="ID90" s="26">
        <v>0</v>
      </c>
      <c r="IE90" s="26">
        <v>0</v>
      </c>
      <c r="IF90" s="26">
        <v>0</v>
      </c>
      <c r="IG90" s="26">
        <v>0</v>
      </c>
      <c r="IH90" s="26">
        <v>0</v>
      </c>
      <c r="II90" s="26">
        <v>0</v>
      </c>
      <c r="IJ90" s="26">
        <v>0</v>
      </c>
      <c r="IK90" s="26">
        <v>0</v>
      </c>
      <c r="IL90" s="26">
        <v>0</v>
      </c>
      <c r="IM90" s="26">
        <v>0</v>
      </c>
      <c r="IN90" s="26">
        <v>0</v>
      </c>
      <c r="IO90" s="26">
        <v>0</v>
      </c>
      <c r="IP90" s="26">
        <v>0</v>
      </c>
      <c r="IQ90" s="26">
        <v>0</v>
      </c>
      <c r="IR90" s="26">
        <v>0</v>
      </c>
      <c r="IS90" s="26">
        <v>0</v>
      </c>
      <c r="IT90" s="26">
        <v>0</v>
      </c>
      <c r="IU90" s="26">
        <v>0</v>
      </c>
      <c r="IV90" s="26">
        <v>0</v>
      </c>
      <c r="IW90" s="26">
        <v>0</v>
      </c>
      <c r="IX90" s="26">
        <v>0</v>
      </c>
      <c r="IY90" s="26">
        <v>0</v>
      </c>
      <c r="IZ90" s="26">
        <v>0</v>
      </c>
      <c r="JA90" s="26">
        <v>0</v>
      </c>
      <c r="JB90" s="26">
        <v>0</v>
      </c>
      <c r="JC90" s="26">
        <v>0</v>
      </c>
      <c r="JD90" s="26">
        <v>0</v>
      </c>
      <c r="JE90" s="26">
        <v>0</v>
      </c>
      <c r="JF90" s="26">
        <v>0</v>
      </c>
      <c r="JG90" s="26">
        <v>0</v>
      </c>
      <c r="JH90" s="26">
        <v>0</v>
      </c>
      <c r="JI90" s="26">
        <v>0</v>
      </c>
      <c r="JJ90" s="26">
        <v>0</v>
      </c>
      <c r="JK90" s="26">
        <v>0</v>
      </c>
      <c r="JL90" s="26">
        <v>0</v>
      </c>
      <c r="JM90" s="26">
        <v>0</v>
      </c>
      <c r="JN90" s="26">
        <v>0</v>
      </c>
      <c r="JO90" s="26">
        <v>0</v>
      </c>
      <c r="JP90" s="26">
        <v>0</v>
      </c>
      <c r="JQ90" s="26">
        <v>0</v>
      </c>
      <c r="JR90" s="26">
        <v>0</v>
      </c>
      <c r="JS90" s="26">
        <v>0</v>
      </c>
      <c r="JT90" s="26">
        <v>0</v>
      </c>
      <c r="JU90" s="26">
        <v>0</v>
      </c>
      <c r="JV90" s="28">
        <v>0</v>
      </c>
      <c r="JW90" s="28">
        <v>0</v>
      </c>
      <c r="JX90" s="28">
        <v>0</v>
      </c>
      <c r="JY90" s="26">
        <v>0</v>
      </c>
      <c r="JZ90" s="26">
        <v>0</v>
      </c>
      <c r="KA90" s="26">
        <v>0</v>
      </c>
      <c r="KB90" s="26">
        <v>0</v>
      </c>
      <c r="KC90" s="26">
        <v>0</v>
      </c>
      <c r="KD90" s="26">
        <v>0</v>
      </c>
      <c r="KE90" s="26">
        <v>0</v>
      </c>
      <c r="KF90" s="26">
        <v>0</v>
      </c>
      <c r="KG90" s="26">
        <v>0</v>
      </c>
      <c r="KH90" s="26">
        <v>0</v>
      </c>
      <c r="KI90" s="26">
        <v>0</v>
      </c>
      <c r="KJ90" s="26">
        <v>0</v>
      </c>
      <c r="KK90" s="26">
        <v>0</v>
      </c>
      <c r="KL90" s="26">
        <v>0</v>
      </c>
      <c r="KM90" s="26">
        <v>0</v>
      </c>
      <c r="KN90" s="26">
        <v>0</v>
      </c>
      <c r="KO90" s="26">
        <v>0</v>
      </c>
      <c r="KP90" s="26">
        <v>0</v>
      </c>
      <c r="KQ90" s="26">
        <v>0</v>
      </c>
      <c r="KR90" s="26">
        <v>0</v>
      </c>
      <c r="KS90" s="26">
        <v>0</v>
      </c>
      <c r="KT90" s="26">
        <v>0</v>
      </c>
      <c r="KU90" s="26">
        <v>0</v>
      </c>
      <c r="KV90" s="26">
        <v>0</v>
      </c>
      <c r="KW90" s="26">
        <v>0</v>
      </c>
      <c r="KX90" s="26">
        <v>0</v>
      </c>
      <c r="KY90" s="26">
        <v>0</v>
      </c>
      <c r="KZ90" s="26">
        <v>0</v>
      </c>
      <c r="LA90" s="26">
        <v>0</v>
      </c>
      <c r="LB90" s="26">
        <v>0</v>
      </c>
      <c r="LC90" s="26">
        <v>0</v>
      </c>
      <c r="LD90" s="26">
        <v>0</v>
      </c>
      <c r="LE90" s="26">
        <v>0</v>
      </c>
      <c r="LF90" s="26">
        <v>0</v>
      </c>
      <c r="LG90" s="26">
        <v>0</v>
      </c>
      <c r="LH90" s="26">
        <v>0</v>
      </c>
      <c r="LM90" s="26">
        <v>0</v>
      </c>
      <c r="LN90" s="26">
        <v>0</v>
      </c>
      <c r="LO90" s="26">
        <v>0</v>
      </c>
      <c r="LP90" s="26">
        <v>0</v>
      </c>
      <c r="LQ90" s="26">
        <v>0</v>
      </c>
      <c r="LR90" s="26">
        <v>0</v>
      </c>
      <c r="LS90" s="26">
        <v>0</v>
      </c>
      <c r="LT90" s="26">
        <v>0</v>
      </c>
      <c r="LU90" s="26">
        <v>0</v>
      </c>
      <c r="LV90" s="26">
        <v>0</v>
      </c>
      <c r="LW90" s="26">
        <v>0</v>
      </c>
      <c r="LX90" s="26">
        <v>0</v>
      </c>
    </row>
    <row r="91" spans="1:336" x14ac:dyDescent="0.25">
      <c r="A91">
        <v>279</v>
      </c>
      <c r="B91" s="23" t="s">
        <v>588</v>
      </c>
      <c r="C91" t="s">
        <v>588</v>
      </c>
      <c r="D91" t="s">
        <v>589</v>
      </c>
      <c r="E91" t="s">
        <v>316</v>
      </c>
      <c r="F91">
        <v>10</v>
      </c>
      <c r="G91">
        <v>4</v>
      </c>
      <c r="H91">
        <v>1</v>
      </c>
      <c r="I91">
        <v>1</v>
      </c>
      <c r="K91" t="s">
        <v>355</v>
      </c>
      <c r="M91" t="s">
        <v>335</v>
      </c>
      <c r="O91" t="b">
        <v>1</v>
      </c>
      <c r="P91" t="b">
        <v>1</v>
      </c>
      <c r="Q91" t="b">
        <v>0</v>
      </c>
      <c r="R91" t="b">
        <v>1</v>
      </c>
      <c r="S91" t="b">
        <v>0</v>
      </c>
      <c r="T91" t="b">
        <v>1</v>
      </c>
      <c r="V91" t="s">
        <v>320</v>
      </c>
      <c r="W91" t="s">
        <v>321</v>
      </c>
      <c r="X91" t="b">
        <v>0</v>
      </c>
      <c r="Y91" t="b">
        <v>0</v>
      </c>
      <c r="Z91" t="s">
        <v>590</v>
      </c>
      <c r="AA91" t="s">
        <v>591</v>
      </c>
      <c r="AB91" t="s">
        <v>316</v>
      </c>
      <c r="AC91" t="s">
        <v>1</v>
      </c>
      <c r="AD91" t="s">
        <v>588</v>
      </c>
      <c r="AE91" t="s">
        <v>592</v>
      </c>
      <c r="AF91">
        <v>0</v>
      </c>
      <c r="AG91">
        <v>21</v>
      </c>
      <c r="AH91">
        <v>10</v>
      </c>
      <c r="AI91">
        <v>6</v>
      </c>
      <c r="AJ91">
        <v>5</v>
      </c>
      <c r="AK91">
        <v>20</v>
      </c>
      <c r="AL91">
        <v>9</v>
      </c>
      <c r="AM91">
        <v>6</v>
      </c>
      <c r="AN91">
        <v>5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X91">
        <f t="shared" ref="AX91:AX94" si="12">BB91+BF91+BJ91+BK91</f>
        <v>8.4</v>
      </c>
      <c r="AY91">
        <v>1.3125</v>
      </c>
      <c r="AZ91">
        <v>5.5125000000000002</v>
      </c>
      <c r="BB91">
        <v>3.1500000000000004</v>
      </c>
      <c r="BC91">
        <v>3.1500000000000004</v>
      </c>
      <c r="BD91">
        <v>0</v>
      </c>
      <c r="BE91">
        <v>0</v>
      </c>
      <c r="BF91">
        <v>1.05</v>
      </c>
      <c r="BG91">
        <v>1.05</v>
      </c>
      <c r="BH91">
        <v>0</v>
      </c>
      <c r="BI91">
        <v>0</v>
      </c>
      <c r="BJ91">
        <v>2.625</v>
      </c>
      <c r="BK91">
        <v>1.5750000000000002</v>
      </c>
      <c r="BL91">
        <v>1.3125</v>
      </c>
      <c r="BM91">
        <v>5.5125000000000002</v>
      </c>
      <c r="BN91">
        <v>0</v>
      </c>
      <c r="BP91">
        <f t="shared" si="8"/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V91">
        <v>0</v>
      </c>
      <c r="CW91">
        <v>0</v>
      </c>
      <c r="CX91">
        <v>0</v>
      </c>
      <c r="CY91">
        <v>0</v>
      </c>
      <c r="DA91" s="25"/>
      <c r="DB91">
        <v>20</v>
      </c>
      <c r="DC91">
        <v>9</v>
      </c>
      <c r="DD91">
        <v>6</v>
      </c>
      <c r="DE91">
        <v>5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 s="28">
        <v>0</v>
      </c>
      <c r="JW91" s="28">
        <v>0</v>
      </c>
      <c r="JX91" s="28">
        <v>0</v>
      </c>
      <c r="JY91">
        <v>0</v>
      </c>
      <c r="JZ91">
        <v>0</v>
      </c>
      <c r="KA91">
        <v>0</v>
      </c>
      <c r="KB91">
        <v>0</v>
      </c>
      <c r="KC91">
        <v>1</v>
      </c>
      <c r="KD91">
        <v>1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</row>
    <row r="92" spans="1:336" x14ac:dyDescent="0.25">
      <c r="A92">
        <v>283</v>
      </c>
      <c r="B92" t="s">
        <v>593</v>
      </c>
      <c r="C92" t="s">
        <v>588</v>
      </c>
      <c r="D92" t="s">
        <v>594</v>
      </c>
      <c r="E92" t="s">
        <v>316</v>
      </c>
      <c r="F92">
        <v>10</v>
      </c>
      <c r="G92">
        <v>4</v>
      </c>
      <c r="H92">
        <v>2</v>
      </c>
      <c r="I92">
        <v>1</v>
      </c>
      <c r="K92" t="s">
        <v>355</v>
      </c>
      <c r="M92" t="s">
        <v>335</v>
      </c>
      <c r="O92" t="b">
        <v>1</v>
      </c>
      <c r="P92" t="b">
        <v>1</v>
      </c>
      <c r="Q92" t="b">
        <v>1</v>
      </c>
      <c r="R92" t="b">
        <v>1</v>
      </c>
      <c r="S92" t="b">
        <v>0</v>
      </c>
      <c r="T92" t="b">
        <v>0</v>
      </c>
      <c r="V92" t="s">
        <v>320</v>
      </c>
      <c r="W92" t="s">
        <v>321</v>
      </c>
      <c r="X92" t="b">
        <v>0</v>
      </c>
      <c r="Y92" t="b">
        <v>0</v>
      </c>
      <c r="Z92" t="s">
        <v>595</v>
      </c>
      <c r="AA92" t="s">
        <v>591</v>
      </c>
      <c r="AB92" t="s">
        <v>316</v>
      </c>
      <c r="AC92" t="s">
        <v>1</v>
      </c>
      <c r="AD92" t="s">
        <v>588</v>
      </c>
      <c r="AE92" t="s">
        <v>592</v>
      </c>
      <c r="AF92">
        <v>0</v>
      </c>
      <c r="AG92">
        <v>21</v>
      </c>
      <c r="AH92">
        <v>14</v>
      </c>
      <c r="AI92">
        <v>7</v>
      </c>
      <c r="AJ92">
        <v>0</v>
      </c>
      <c r="AK92">
        <v>20</v>
      </c>
      <c r="AL92">
        <v>13</v>
      </c>
      <c r="AM92">
        <v>7</v>
      </c>
      <c r="AN92">
        <v>0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X92">
        <f t="shared" si="12"/>
        <v>8.4</v>
      </c>
      <c r="AY92">
        <v>1.3125</v>
      </c>
      <c r="AZ92">
        <v>5.5125000000000002</v>
      </c>
      <c r="BB92">
        <v>3.1500000000000004</v>
      </c>
      <c r="BC92">
        <v>3.1500000000000004</v>
      </c>
      <c r="BD92">
        <v>0</v>
      </c>
      <c r="BE92">
        <v>0</v>
      </c>
      <c r="BF92">
        <v>1.05</v>
      </c>
      <c r="BG92">
        <v>1.05</v>
      </c>
      <c r="BH92">
        <v>0</v>
      </c>
      <c r="BI92">
        <v>0</v>
      </c>
      <c r="BJ92">
        <v>2.625</v>
      </c>
      <c r="BK92">
        <v>1.5750000000000002</v>
      </c>
      <c r="BL92">
        <v>1.3125</v>
      </c>
      <c r="BM92">
        <v>5.5125000000000002</v>
      </c>
      <c r="BN92">
        <v>0</v>
      </c>
      <c r="BP92">
        <f t="shared" si="8"/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V92">
        <v>0</v>
      </c>
      <c r="CW92">
        <v>0</v>
      </c>
      <c r="CX92">
        <v>0</v>
      </c>
      <c r="CY92">
        <v>0</v>
      </c>
      <c r="DA92" s="25"/>
      <c r="DB92">
        <v>20</v>
      </c>
      <c r="DC92">
        <v>13</v>
      </c>
      <c r="DD92">
        <v>7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 s="28">
        <v>0</v>
      </c>
      <c r="JW92" s="28">
        <v>0</v>
      </c>
      <c r="JX92" s="28">
        <v>0</v>
      </c>
      <c r="JY92">
        <v>0</v>
      </c>
      <c r="JZ92">
        <v>0</v>
      </c>
      <c r="KA92">
        <v>0</v>
      </c>
      <c r="KB92">
        <v>0</v>
      </c>
      <c r="KC92">
        <v>1</v>
      </c>
      <c r="KD92">
        <v>1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</row>
    <row r="93" spans="1:336" x14ac:dyDescent="0.25">
      <c r="A93">
        <v>286</v>
      </c>
      <c r="B93" s="23" t="s">
        <v>596</v>
      </c>
      <c r="C93" t="s">
        <v>588</v>
      </c>
      <c r="D93" t="s">
        <v>597</v>
      </c>
      <c r="E93" t="s">
        <v>316</v>
      </c>
      <c r="F93">
        <v>10</v>
      </c>
      <c r="G93">
        <v>4</v>
      </c>
      <c r="H93">
        <v>3</v>
      </c>
      <c r="I93">
        <v>1</v>
      </c>
      <c r="K93" t="s">
        <v>317</v>
      </c>
      <c r="M93" t="s">
        <v>466</v>
      </c>
      <c r="O93" t="b">
        <v>1</v>
      </c>
      <c r="P93" t="b">
        <v>1</v>
      </c>
      <c r="Q93" t="b">
        <v>1</v>
      </c>
      <c r="R93" t="b">
        <v>1</v>
      </c>
      <c r="S93" t="b">
        <v>0</v>
      </c>
      <c r="T93" t="b">
        <v>1</v>
      </c>
      <c r="U93" s="27"/>
      <c r="V93" t="s">
        <v>320</v>
      </c>
      <c r="W93" t="s">
        <v>321</v>
      </c>
      <c r="X93" t="b">
        <v>0</v>
      </c>
      <c r="Y93" t="b">
        <v>0</v>
      </c>
      <c r="Z93" t="s">
        <v>598</v>
      </c>
      <c r="AA93" t="s">
        <v>591</v>
      </c>
      <c r="AB93" t="s">
        <v>316</v>
      </c>
      <c r="AC93" t="s">
        <v>1</v>
      </c>
      <c r="AD93" t="s">
        <v>588</v>
      </c>
      <c r="AE93" t="s">
        <v>592</v>
      </c>
      <c r="AF93">
        <v>0</v>
      </c>
      <c r="AG93">
        <v>16</v>
      </c>
      <c r="AH93">
        <v>8</v>
      </c>
      <c r="AI93">
        <v>3</v>
      </c>
      <c r="AJ93">
        <v>4</v>
      </c>
      <c r="AK93">
        <v>15</v>
      </c>
      <c r="AL93">
        <v>7</v>
      </c>
      <c r="AM93">
        <v>3</v>
      </c>
      <c r="AN93">
        <v>4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X93">
        <f t="shared" si="12"/>
        <v>6.4</v>
      </c>
      <c r="AY93">
        <v>1</v>
      </c>
      <c r="AZ93">
        <v>4.2</v>
      </c>
      <c r="BB93">
        <v>2.4000000000000004</v>
      </c>
      <c r="BC93">
        <v>2.4000000000000004</v>
      </c>
      <c r="BD93">
        <v>0</v>
      </c>
      <c r="BE93">
        <v>0</v>
      </c>
      <c r="BF93">
        <v>0.8</v>
      </c>
      <c r="BG93">
        <v>0.8</v>
      </c>
      <c r="BH93">
        <v>0</v>
      </c>
      <c r="BI93">
        <v>0</v>
      </c>
      <c r="BJ93">
        <v>2</v>
      </c>
      <c r="BK93">
        <v>1.2000000000000002</v>
      </c>
      <c r="BL93">
        <v>1</v>
      </c>
      <c r="BM93">
        <v>4.2</v>
      </c>
      <c r="BN93">
        <v>0</v>
      </c>
      <c r="BP93">
        <f t="shared" si="8"/>
        <v>5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5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V93">
        <v>0</v>
      </c>
      <c r="CW93">
        <v>0</v>
      </c>
      <c r="CX93">
        <v>0</v>
      </c>
      <c r="CY93">
        <v>0</v>
      </c>
      <c r="DA93" s="25"/>
      <c r="DB93">
        <v>15</v>
      </c>
      <c r="DC93">
        <v>7</v>
      </c>
      <c r="DD93">
        <v>3</v>
      </c>
      <c r="DE93">
        <v>4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 s="28">
        <v>0</v>
      </c>
      <c r="JW93" s="28">
        <v>0</v>
      </c>
      <c r="JX93" s="28">
        <v>0</v>
      </c>
      <c r="JY93">
        <v>0</v>
      </c>
      <c r="JZ93">
        <v>0</v>
      </c>
      <c r="KA93">
        <v>0</v>
      </c>
      <c r="KB93">
        <v>0</v>
      </c>
      <c r="KC93">
        <v>1</v>
      </c>
      <c r="KD93">
        <v>1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</row>
    <row r="94" spans="1:336" x14ac:dyDescent="0.25">
      <c r="A94">
        <v>291</v>
      </c>
      <c r="B94" t="s">
        <v>599</v>
      </c>
      <c r="C94" t="s">
        <v>588</v>
      </c>
      <c r="D94" t="s">
        <v>600</v>
      </c>
      <c r="E94" t="s">
        <v>316</v>
      </c>
      <c r="F94">
        <v>10</v>
      </c>
      <c r="G94">
        <v>4</v>
      </c>
      <c r="H94">
        <v>4</v>
      </c>
      <c r="I94">
        <v>1</v>
      </c>
      <c r="K94" t="s">
        <v>317</v>
      </c>
      <c r="L94" t="b">
        <v>1</v>
      </c>
      <c r="M94" t="s">
        <v>466</v>
      </c>
      <c r="O94" t="b">
        <v>1</v>
      </c>
      <c r="P94" s="27"/>
      <c r="Q94" s="27"/>
      <c r="R94" s="27"/>
      <c r="S94" t="b">
        <v>0</v>
      </c>
      <c r="T94" t="b">
        <v>0</v>
      </c>
      <c r="U94" s="27"/>
      <c r="V94" t="s">
        <v>320</v>
      </c>
      <c r="W94" t="s">
        <v>321</v>
      </c>
      <c r="X94" t="b">
        <v>0</v>
      </c>
      <c r="Y94" t="b">
        <v>0</v>
      </c>
      <c r="Z94" t="s">
        <v>601</v>
      </c>
      <c r="AA94" t="s">
        <v>591</v>
      </c>
      <c r="AB94" t="s">
        <v>316</v>
      </c>
      <c r="AC94" t="s">
        <v>1</v>
      </c>
      <c r="AD94" t="s">
        <v>588</v>
      </c>
      <c r="AE94" t="s">
        <v>592</v>
      </c>
      <c r="AF94">
        <v>0</v>
      </c>
      <c r="AG94">
        <v>22</v>
      </c>
      <c r="AH94">
        <v>18</v>
      </c>
      <c r="AI94">
        <v>4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21</v>
      </c>
      <c r="AP94">
        <v>17</v>
      </c>
      <c r="AQ94">
        <v>4</v>
      </c>
      <c r="AR94">
        <v>0</v>
      </c>
      <c r="AS94">
        <v>0</v>
      </c>
      <c r="AT94">
        <v>0</v>
      </c>
      <c r="AU94">
        <v>0</v>
      </c>
      <c r="AV94">
        <v>0</v>
      </c>
      <c r="AX94">
        <f t="shared" si="12"/>
        <v>8.8000000000000007</v>
      </c>
      <c r="AY94">
        <v>1.375</v>
      </c>
      <c r="AZ94">
        <v>5.7750000000000004</v>
      </c>
      <c r="BB94">
        <v>3.3000000000000003</v>
      </c>
      <c r="BC94">
        <v>3.3000000000000003</v>
      </c>
      <c r="BD94">
        <v>0</v>
      </c>
      <c r="BE94">
        <v>0</v>
      </c>
      <c r="BF94">
        <v>1.1000000000000001</v>
      </c>
      <c r="BG94">
        <v>1.1000000000000001</v>
      </c>
      <c r="BH94">
        <v>0</v>
      </c>
      <c r="BI94">
        <v>0</v>
      </c>
      <c r="BJ94">
        <v>2.75</v>
      </c>
      <c r="BK94">
        <v>1.6500000000000001</v>
      </c>
      <c r="BL94">
        <v>1.375</v>
      </c>
      <c r="BM94">
        <v>5.7750000000000004</v>
      </c>
      <c r="BN94">
        <v>0</v>
      </c>
      <c r="BP94">
        <f t="shared" si="8"/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V94">
        <v>0</v>
      </c>
      <c r="CW94">
        <v>0</v>
      </c>
      <c r="CX94">
        <v>0</v>
      </c>
      <c r="CY94">
        <v>0</v>
      </c>
      <c r="DA94" s="25"/>
      <c r="DB94">
        <v>1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FB94">
        <v>1</v>
      </c>
      <c r="FC94">
        <v>1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11</v>
      </c>
      <c r="FK94">
        <v>11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4</v>
      </c>
      <c r="GQ94">
        <v>0</v>
      </c>
      <c r="GR94">
        <v>4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1</v>
      </c>
      <c r="HS94">
        <v>1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ID94">
        <v>1</v>
      </c>
      <c r="IE94">
        <v>1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 s="28">
        <v>0</v>
      </c>
      <c r="JW94" s="28">
        <v>0</v>
      </c>
      <c r="JX94" s="28">
        <v>0</v>
      </c>
      <c r="JY94">
        <v>0</v>
      </c>
      <c r="JZ94">
        <v>0</v>
      </c>
      <c r="KA94">
        <v>0</v>
      </c>
      <c r="KB94">
        <v>0</v>
      </c>
      <c r="KC94">
        <v>1</v>
      </c>
      <c r="KD94">
        <v>1</v>
      </c>
      <c r="KE94">
        <v>0</v>
      </c>
      <c r="KF94">
        <v>0</v>
      </c>
      <c r="KG94">
        <v>1</v>
      </c>
      <c r="KH94">
        <v>1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1</v>
      </c>
      <c r="KP94">
        <v>1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</row>
    <row r="95" spans="1:336" x14ac:dyDescent="0.25">
      <c r="A95" s="24">
        <v>294</v>
      </c>
      <c r="B95" s="24" t="s">
        <v>369</v>
      </c>
      <c r="C95" s="24" t="s">
        <v>588</v>
      </c>
      <c r="D95" s="24" t="s">
        <v>602</v>
      </c>
      <c r="E95" s="24" t="s">
        <v>316</v>
      </c>
      <c r="F95" s="24">
        <v>10</v>
      </c>
      <c r="G95" s="24">
        <v>4</v>
      </c>
      <c r="H95" s="24">
        <v>5</v>
      </c>
      <c r="I95" s="24">
        <v>0</v>
      </c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 t="s">
        <v>320</v>
      </c>
      <c r="W95" s="24"/>
      <c r="X95" s="24" t="b">
        <v>0</v>
      </c>
      <c r="Y95" s="24" t="b">
        <v>0</v>
      </c>
      <c r="Z95" s="24" t="s">
        <v>603</v>
      </c>
      <c r="AA95" s="24" t="s">
        <v>591</v>
      </c>
      <c r="AB95" s="24" t="s">
        <v>316</v>
      </c>
      <c r="AC95" s="24" t="s">
        <v>372</v>
      </c>
      <c r="AD95" s="24" t="s">
        <v>588</v>
      </c>
      <c r="AE95" s="24" t="s">
        <v>592</v>
      </c>
      <c r="AF95" s="24">
        <v>0</v>
      </c>
      <c r="AG95" s="24">
        <v>0</v>
      </c>
      <c r="AH95" s="24">
        <v>0</v>
      </c>
      <c r="AI95" s="24">
        <v>0</v>
      </c>
      <c r="AJ95" s="24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 s="24">
        <v>0</v>
      </c>
      <c r="AT95" s="24">
        <v>0</v>
      </c>
      <c r="AU95" s="24">
        <v>0</v>
      </c>
      <c r="AV95" s="24">
        <v>0</v>
      </c>
      <c r="AW95" s="24"/>
      <c r="AX95" s="24"/>
      <c r="AY95" s="24">
        <v>5</v>
      </c>
      <c r="AZ95" s="24">
        <v>21</v>
      </c>
      <c r="BB95" s="24">
        <v>12</v>
      </c>
      <c r="BC95" s="24">
        <v>12</v>
      </c>
      <c r="BD95" s="24">
        <v>0</v>
      </c>
      <c r="BE95" s="24">
        <v>0</v>
      </c>
      <c r="BF95" s="24">
        <v>4</v>
      </c>
      <c r="BG95" s="24">
        <v>4</v>
      </c>
      <c r="BH95" s="24">
        <v>0</v>
      </c>
      <c r="BI95" s="24">
        <v>0</v>
      </c>
      <c r="BJ95" s="24">
        <v>10</v>
      </c>
      <c r="BK95" s="24">
        <v>6</v>
      </c>
      <c r="BL95" s="24">
        <v>5</v>
      </c>
      <c r="BM95" s="24">
        <v>21</v>
      </c>
      <c r="BN95" s="24">
        <v>0</v>
      </c>
      <c r="BO95" s="24"/>
      <c r="BP95">
        <f t="shared" si="8"/>
        <v>0</v>
      </c>
      <c r="BR95" s="24">
        <v>0</v>
      </c>
      <c r="BS95" s="24">
        <v>0</v>
      </c>
      <c r="BT95" s="24">
        <v>0</v>
      </c>
      <c r="BU95" s="24">
        <v>0</v>
      </c>
      <c r="BV95" s="24">
        <v>0</v>
      </c>
      <c r="BW95" s="24">
        <v>0</v>
      </c>
      <c r="BX95" s="24">
        <v>0</v>
      </c>
      <c r="BY95" s="24">
        <v>0</v>
      </c>
      <c r="BZ95" s="24">
        <v>0</v>
      </c>
      <c r="CA95" s="24">
        <v>0</v>
      </c>
      <c r="CB95" s="24">
        <v>0</v>
      </c>
      <c r="CC95" s="24">
        <v>0</v>
      </c>
      <c r="CD95" s="24">
        <v>0</v>
      </c>
      <c r="CE95" s="24">
        <v>0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0</v>
      </c>
      <c r="CR95" s="24">
        <v>0</v>
      </c>
      <c r="CS95" s="24">
        <v>0</v>
      </c>
      <c r="CT95" s="24">
        <v>0</v>
      </c>
      <c r="CU95" s="24"/>
      <c r="CV95" s="24">
        <v>0</v>
      </c>
      <c r="CW95" s="24">
        <v>0</v>
      </c>
      <c r="CX95" s="24">
        <v>0</v>
      </c>
      <c r="CY95" s="24">
        <v>0</v>
      </c>
      <c r="DA95" s="25"/>
      <c r="DB95">
        <v>0</v>
      </c>
      <c r="DC95">
        <v>0</v>
      </c>
      <c r="DD95">
        <v>0</v>
      </c>
      <c r="DE95">
        <v>0</v>
      </c>
      <c r="DF95" s="24">
        <v>0</v>
      </c>
      <c r="DG95" s="24">
        <v>0</v>
      </c>
      <c r="DH95" s="24">
        <v>0</v>
      </c>
      <c r="DI95" s="24">
        <v>0</v>
      </c>
      <c r="DJ95" s="24">
        <v>0</v>
      </c>
      <c r="DK95" s="24">
        <v>0</v>
      </c>
      <c r="DL95" s="24">
        <v>0</v>
      </c>
      <c r="DM95" s="24">
        <v>0</v>
      </c>
      <c r="DN95" s="24">
        <v>0</v>
      </c>
      <c r="DO95" s="24">
        <v>0</v>
      </c>
      <c r="DP95" s="24">
        <v>0</v>
      </c>
      <c r="DQ95" s="24">
        <v>0</v>
      </c>
      <c r="DR95" s="24">
        <v>0</v>
      </c>
      <c r="DS95" s="24">
        <v>0</v>
      </c>
      <c r="DT95" s="24">
        <v>0</v>
      </c>
      <c r="DU95" s="24">
        <v>0</v>
      </c>
      <c r="DV95" s="24">
        <v>0</v>
      </c>
      <c r="DW95" s="24">
        <v>0</v>
      </c>
      <c r="DX95" s="24">
        <v>0</v>
      </c>
      <c r="DY95" s="24">
        <v>0</v>
      </c>
      <c r="DZ95" s="24">
        <v>0</v>
      </c>
      <c r="EA95" s="24">
        <v>0</v>
      </c>
      <c r="EB95" s="24">
        <v>0</v>
      </c>
      <c r="EC95" s="24">
        <v>0</v>
      </c>
      <c r="ED95" s="24">
        <v>0</v>
      </c>
      <c r="EE95" s="24">
        <v>0</v>
      </c>
      <c r="EF95" s="24">
        <v>0</v>
      </c>
      <c r="EG95" s="24">
        <v>0</v>
      </c>
      <c r="EH95" s="24">
        <v>0</v>
      </c>
      <c r="EI95" s="24">
        <v>0</v>
      </c>
      <c r="EJ95" s="24">
        <v>0</v>
      </c>
      <c r="EK95" s="24">
        <v>0</v>
      </c>
      <c r="EL95" s="24">
        <v>0</v>
      </c>
      <c r="EM95" s="24">
        <v>0</v>
      </c>
      <c r="EN95" s="24">
        <v>0</v>
      </c>
      <c r="EO95" s="24">
        <v>0</v>
      </c>
      <c r="EP95" s="24">
        <v>0</v>
      </c>
      <c r="EQ95" s="24">
        <v>0</v>
      </c>
      <c r="ER95" s="24">
        <v>0</v>
      </c>
      <c r="ES95" s="24">
        <v>0</v>
      </c>
      <c r="ET95" s="24">
        <v>0</v>
      </c>
      <c r="EU95" s="24">
        <v>0</v>
      </c>
      <c r="EV95" s="24">
        <v>0</v>
      </c>
      <c r="EW95" s="24">
        <v>0</v>
      </c>
      <c r="FB95" s="24">
        <v>0</v>
      </c>
      <c r="FC95" s="24">
        <v>0</v>
      </c>
      <c r="FD95" s="24">
        <v>0</v>
      </c>
      <c r="FE95" s="24">
        <v>0</v>
      </c>
      <c r="FF95" s="24">
        <v>0</v>
      </c>
      <c r="FG95" s="24">
        <v>0</v>
      </c>
      <c r="FH95" s="24">
        <v>0</v>
      </c>
      <c r="FI95" s="24">
        <v>0</v>
      </c>
      <c r="FJ95" s="24">
        <v>0</v>
      </c>
      <c r="FK95" s="24">
        <v>0</v>
      </c>
      <c r="FL95" s="24">
        <v>0</v>
      </c>
      <c r="FM95" s="24">
        <v>0</v>
      </c>
      <c r="FN95" s="24">
        <v>0</v>
      </c>
      <c r="FO95" s="24">
        <v>0</v>
      </c>
      <c r="FP95" s="24">
        <v>0</v>
      </c>
      <c r="FQ95" s="24">
        <v>0</v>
      </c>
      <c r="FR95" s="24">
        <v>0</v>
      </c>
      <c r="FS95" s="24">
        <v>0</v>
      </c>
      <c r="FT95" s="24">
        <v>0</v>
      </c>
      <c r="FU95" s="24">
        <v>0</v>
      </c>
      <c r="FV95" s="24">
        <v>0</v>
      </c>
      <c r="FW95" s="24">
        <v>0</v>
      </c>
      <c r="FX95" s="24">
        <v>0</v>
      </c>
      <c r="FY95" s="24">
        <v>0</v>
      </c>
      <c r="FZ95" s="24">
        <v>0</v>
      </c>
      <c r="GA95" s="24">
        <v>0</v>
      </c>
      <c r="GB95" s="24">
        <v>0</v>
      </c>
      <c r="GC95" s="24">
        <v>0</v>
      </c>
      <c r="GD95" s="24">
        <v>0</v>
      </c>
      <c r="GE95" s="24">
        <v>0</v>
      </c>
      <c r="GF95" s="24">
        <v>0</v>
      </c>
      <c r="GG95" s="24">
        <v>0</v>
      </c>
      <c r="GH95" s="24">
        <v>0</v>
      </c>
      <c r="GI95" s="24">
        <v>0</v>
      </c>
      <c r="GJ95" s="24">
        <v>0</v>
      </c>
      <c r="GK95" s="24">
        <v>0</v>
      </c>
      <c r="GL95" s="24">
        <v>0</v>
      </c>
      <c r="GM95" s="24">
        <v>0</v>
      </c>
      <c r="GN95" s="24">
        <v>0</v>
      </c>
      <c r="GO95" s="24">
        <v>0</v>
      </c>
      <c r="GP95" s="24">
        <v>0</v>
      </c>
      <c r="GQ95" s="24">
        <v>0</v>
      </c>
      <c r="GR95" s="24">
        <v>0</v>
      </c>
      <c r="GS95" s="24">
        <v>0</v>
      </c>
      <c r="GT95" s="24">
        <v>0</v>
      </c>
      <c r="GU95" s="24">
        <v>0</v>
      </c>
      <c r="GV95" s="24">
        <v>0</v>
      </c>
      <c r="GW95" s="24">
        <v>0</v>
      </c>
      <c r="GX95" s="24">
        <v>0</v>
      </c>
      <c r="GY95" s="24">
        <v>0</v>
      </c>
      <c r="GZ95" s="24">
        <v>0</v>
      </c>
      <c r="HA95" s="24">
        <v>0</v>
      </c>
      <c r="HB95" s="24">
        <v>0</v>
      </c>
      <c r="HC95" s="24">
        <v>0</v>
      </c>
      <c r="HD95" s="24">
        <v>0</v>
      </c>
      <c r="HE95" s="24">
        <v>0</v>
      </c>
      <c r="HF95" s="24">
        <v>0</v>
      </c>
      <c r="HG95" s="24">
        <v>0</v>
      </c>
      <c r="HH95" s="24">
        <v>0</v>
      </c>
      <c r="HI95" s="24">
        <v>0</v>
      </c>
      <c r="HJ95" s="24">
        <v>0</v>
      </c>
      <c r="HK95" s="24">
        <v>0</v>
      </c>
      <c r="HL95" s="24">
        <v>0</v>
      </c>
      <c r="HM95" s="24">
        <v>0</v>
      </c>
      <c r="HN95" s="24">
        <v>0</v>
      </c>
      <c r="HO95" s="24">
        <v>0</v>
      </c>
      <c r="HP95" s="24">
        <v>0</v>
      </c>
      <c r="HQ95" s="24">
        <v>0</v>
      </c>
      <c r="HR95" s="24">
        <v>0</v>
      </c>
      <c r="HS95" s="24">
        <v>0</v>
      </c>
      <c r="HT95" s="24">
        <v>0</v>
      </c>
      <c r="HU95" s="24">
        <v>0</v>
      </c>
      <c r="HV95" s="24">
        <v>0</v>
      </c>
      <c r="HW95" s="24">
        <v>0</v>
      </c>
      <c r="HX95" s="24">
        <v>0</v>
      </c>
      <c r="HY95" s="24">
        <v>0</v>
      </c>
      <c r="ID95" s="24">
        <v>0</v>
      </c>
      <c r="IE95" s="24">
        <v>0</v>
      </c>
      <c r="IF95" s="24">
        <v>0</v>
      </c>
      <c r="IG95" s="24">
        <v>0</v>
      </c>
      <c r="IH95" s="24">
        <v>0</v>
      </c>
      <c r="II95" s="24">
        <v>0</v>
      </c>
      <c r="IJ95" s="24">
        <v>0</v>
      </c>
      <c r="IK95" s="24">
        <v>0</v>
      </c>
      <c r="IL95" s="24">
        <v>0</v>
      </c>
      <c r="IM95" s="24">
        <v>0</v>
      </c>
      <c r="IN95" s="24">
        <v>0</v>
      </c>
      <c r="IO95" s="24">
        <v>0</v>
      </c>
      <c r="IP95" s="24">
        <v>0</v>
      </c>
      <c r="IQ95" s="24">
        <v>0</v>
      </c>
      <c r="IR95" s="24">
        <v>0</v>
      </c>
      <c r="IS95" s="24">
        <v>0</v>
      </c>
      <c r="IT95" s="24">
        <v>0</v>
      </c>
      <c r="IU95" s="24">
        <v>0</v>
      </c>
      <c r="IV95" s="24">
        <v>0</v>
      </c>
      <c r="IW95" s="24">
        <v>0</v>
      </c>
      <c r="IX95" s="24">
        <v>0</v>
      </c>
      <c r="IY95" s="24">
        <v>0</v>
      </c>
      <c r="IZ95" s="24">
        <v>0</v>
      </c>
      <c r="JA95" s="24">
        <v>0</v>
      </c>
      <c r="JB95" s="24">
        <v>0</v>
      </c>
      <c r="JC95" s="24">
        <v>0</v>
      </c>
      <c r="JD95" s="24">
        <v>0</v>
      </c>
      <c r="JE95" s="24">
        <v>0</v>
      </c>
      <c r="JF95" s="24">
        <v>0</v>
      </c>
      <c r="JG95" s="24">
        <v>0</v>
      </c>
      <c r="JH95" s="24">
        <v>0</v>
      </c>
      <c r="JI95" s="24">
        <v>0</v>
      </c>
      <c r="JJ95" s="24">
        <v>0</v>
      </c>
      <c r="JK95" s="24">
        <v>0</v>
      </c>
      <c r="JL95" s="24">
        <v>0</v>
      </c>
      <c r="JM95" s="24">
        <v>0</v>
      </c>
      <c r="JN95" s="24">
        <v>0</v>
      </c>
      <c r="JO95" s="24">
        <v>0</v>
      </c>
      <c r="JP95" s="24">
        <v>0</v>
      </c>
      <c r="JQ95" s="24">
        <v>0</v>
      </c>
      <c r="JR95" s="24">
        <v>0</v>
      </c>
      <c r="JS95" s="24">
        <v>0</v>
      </c>
      <c r="JT95" s="24">
        <v>0</v>
      </c>
      <c r="JU95" s="24">
        <v>0</v>
      </c>
      <c r="JV95" s="28">
        <v>0</v>
      </c>
      <c r="JW95" s="28">
        <v>0</v>
      </c>
      <c r="JX95" s="28">
        <v>0</v>
      </c>
      <c r="JY95" s="24">
        <v>0</v>
      </c>
      <c r="JZ95" s="24">
        <v>0</v>
      </c>
      <c r="KA95" s="24">
        <v>0</v>
      </c>
      <c r="KB95" s="24">
        <v>0</v>
      </c>
      <c r="KC95" s="24">
        <v>0</v>
      </c>
      <c r="KD95" s="24">
        <v>0</v>
      </c>
      <c r="KE95" s="24">
        <v>0</v>
      </c>
      <c r="KF95" s="24">
        <v>0</v>
      </c>
      <c r="KG95" s="24">
        <v>0</v>
      </c>
      <c r="KH95" s="24">
        <v>0</v>
      </c>
      <c r="KI95" s="24">
        <v>0</v>
      </c>
      <c r="KJ95" s="24">
        <v>0</v>
      </c>
      <c r="KK95" s="24">
        <v>0</v>
      </c>
      <c r="KL95" s="24">
        <v>0</v>
      </c>
      <c r="KM95" s="24">
        <v>0</v>
      </c>
      <c r="KN95" s="24">
        <v>0</v>
      </c>
      <c r="KO95" s="24">
        <v>0</v>
      </c>
      <c r="KP95" s="24">
        <v>0</v>
      </c>
      <c r="KQ95" s="24">
        <v>0</v>
      </c>
      <c r="KR95" s="24">
        <v>0</v>
      </c>
      <c r="KS95" s="24">
        <v>0</v>
      </c>
      <c r="KT95" s="24">
        <v>0</v>
      </c>
      <c r="KU95" s="24">
        <v>0</v>
      </c>
      <c r="KV95" s="24">
        <v>0</v>
      </c>
      <c r="KW95" s="24">
        <v>0</v>
      </c>
      <c r="KX95" s="24">
        <v>0</v>
      </c>
      <c r="KY95" s="24">
        <v>0</v>
      </c>
      <c r="KZ95" s="24">
        <v>0</v>
      </c>
      <c r="LA95" s="24">
        <v>0</v>
      </c>
      <c r="LB95" s="24">
        <v>0</v>
      </c>
      <c r="LC95" s="24">
        <v>0</v>
      </c>
      <c r="LD95" s="24">
        <v>0</v>
      </c>
      <c r="LE95" s="24">
        <v>0</v>
      </c>
      <c r="LF95" s="24">
        <v>0</v>
      </c>
      <c r="LG95" s="24">
        <v>0</v>
      </c>
      <c r="LH95" s="24">
        <v>0</v>
      </c>
      <c r="LM95" s="24">
        <v>0</v>
      </c>
      <c r="LN95" s="24">
        <v>0</v>
      </c>
      <c r="LO95" s="24">
        <v>0</v>
      </c>
      <c r="LP95" s="24">
        <v>0</v>
      </c>
      <c r="LQ95" s="24">
        <v>0</v>
      </c>
      <c r="LR95" s="24">
        <v>0</v>
      </c>
      <c r="LS95" s="24">
        <v>0</v>
      </c>
      <c r="LT95" s="24">
        <v>0</v>
      </c>
      <c r="LU95" s="24">
        <v>0</v>
      </c>
      <c r="LV95" s="24">
        <v>0</v>
      </c>
      <c r="LW95" s="24">
        <v>0</v>
      </c>
      <c r="LX95" s="24">
        <v>0</v>
      </c>
    </row>
    <row r="96" spans="1:336" x14ac:dyDescent="0.25">
      <c r="A96" s="26">
        <v>297</v>
      </c>
      <c r="B96" s="26" t="s">
        <v>373</v>
      </c>
      <c r="C96" s="26" t="s">
        <v>588</v>
      </c>
      <c r="D96" s="26" t="s">
        <v>604</v>
      </c>
      <c r="E96" s="26" t="s">
        <v>373</v>
      </c>
      <c r="F96" s="26">
        <v>10</v>
      </c>
      <c r="G96" s="26">
        <v>4</v>
      </c>
      <c r="H96" s="26">
        <v>5</v>
      </c>
      <c r="I96" s="26">
        <v>0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 t="s">
        <v>320</v>
      </c>
      <c r="W96" s="26"/>
      <c r="X96" s="26" t="b">
        <v>0</v>
      </c>
      <c r="Y96" s="26" t="b">
        <v>0</v>
      </c>
      <c r="Z96" s="26" t="s">
        <v>605</v>
      </c>
      <c r="AA96" s="26" t="s">
        <v>591</v>
      </c>
      <c r="AB96" s="26" t="s">
        <v>316</v>
      </c>
      <c r="AC96" s="26" t="s">
        <v>373</v>
      </c>
      <c r="AD96" s="26" t="s">
        <v>588</v>
      </c>
      <c r="AE96" s="26" t="s">
        <v>592</v>
      </c>
      <c r="AF96" s="26">
        <v>0</v>
      </c>
      <c r="AG96" s="26">
        <v>0</v>
      </c>
      <c r="AH96" s="26"/>
      <c r="AI96" s="26"/>
      <c r="AJ96" s="2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s="26">
        <v>0</v>
      </c>
      <c r="AT96" s="26">
        <v>0</v>
      </c>
      <c r="AU96" s="26">
        <v>0</v>
      </c>
      <c r="AV96" s="26">
        <v>0</v>
      </c>
      <c r="AW96" s="26"/>
      <c r="AX96" s="26"/>
      <c r="AY96" s="26">
        <v>0</v>
      </c>
      <c r="AZ96" s="26">
        <v>0</v>
      </c>
      <c r="BB96" s="26">
        <v>0</v>
      </c>
      <c r="BC96" s="26"/>
      <c r="BD96" s="26"/>
      <c r="BE96" s="26"/>
      <c r="BF96" s="26">
        <v>0</v>
      </c>
      <c r="BG96" s="26"/>
      <c r="BH96" s="26"/>
      <c r="BI96" s="26"/>
      <c r="BJ96" s="26">
        <v>0</v>
      </c>
      <c r="BK96" s="26">
        <v>0</v>
      </c>
      <c r="BL96" s="26">
        <v>0</v>
      </c>
      <c r="BM96" s="26">
        <v>0</v>
      </c>
      <c r="BN96" s="26">
        <v>0</v>
      </c>
      <c r="BO96" s="26"/>
      <c r="BP96">
        <f t="shared" si="8"/>
        <v>23</v>
      </c>
      <c r="BR96" s="26">
        <v>1</v>
      </c>
      <c r="BS96" s="26">
        <v>7</v>
      </c>
      <c r="BT96" s="26">
        <v>0</v>
      </c>
      <c r="BU96" s="26">
        <v>2</v>
      </c>
      <c r="BV96" s="26">
        <v>0</v>
      </c>
      <c r="BW96" s="26">
        <v>2</v>
      </c>
      <c r="BX96" s="26">
        <v>0</v>
      </c>
      <c r="BY96" s="26">
        <v>0</v>
      </c>
      <c r="BZ96" s="26">
        <v>0</v>
      </c>
      <c r="CA96" s="26">
        <v>0</v>
      </c>
      <c r="CB96" s="26">
        <v>2</v>
      </c>
      <c r="CC96" s="26">
        <v>0</v>
      </c>
      <c r="CD96" s="26">
        <v>9</v>
      </c>
      <c r="CE96" s="26">
        <v>0</v>
      </c>
      <c r="CF96" s="26">
        <v>0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>
        <v>0</v>
      </c>
      <c r="CR96" s="26">
        <v>0</v>
      </c>
      <c r="CS96" s="26">
        <v>0</v>
      </c>
      <c r="CT96" s="26">
        <v>0</v>
      </c>
      <c r="CU96" s="26"/>
      <c r="CV96" s="26">
        <v>0</v>
      </c>
      <c r="CW96" s="26">
        <v>0</v>
      </c>
      <c r="CX96" s="26">
        <v>0</v>
      </c>
      <c r="CY96" s="26">
        <v>0</v>
      </c>
      <c r="DA96" s="25"/>
      <c r="DB96">
        <v>0</v>
      </c>
      <c r="DC96">
        <v>0</v>
      </c>
      <c r="DD96">
        <v>0</v>
      </c>
      <c r="DE96">
        <v>0</v>
      </c>
      <c r="DF96" s="26">
        <v>0</v>
      </c>
      <c r="DG96" s="26">
        <v>0</v>
      </c>
      <c r="DH96" s="26">
        <v>0</v>
      </c>
      <c r="DI96" s="26">
        <v>0</v>
      </c>
      <c r="DJ96" s="26">
        <v>0</v>
      </c>
      <c r="DK96" s="26">
        <v>0</v>
      </c>
      <c r="DL96" s="26">
        <v>0</v>
      </c>
      <c r="DM96" s="26">
        <v>0</v>
      </c>
      <c r="DN96" s="26">
        <v>0</v>
      </c>
      <c r="DO96" s="26">
        <v>0</v>
      </c>
      <c r="DP96" s="26">
        <v>0</v>
      </c>
      <c r="DQ96" s="26">
        <v>0</v>
      </c>
      <c r="DR96" s="26">
        <v>0</v>
      </c>
      <c r="DS96" s="26">
        <v>0</v>
      </c>
      <c r="DT96" s="26">
        <v>0</v>
      </c>
      <c r="DU96" s="26">
        <v>0</v>
      </c>
      <c r="DV96" s="26">
        <v>0</v>
      </c>
      <c r="DW96" s="26">
        <v>0</v>
      </c>
      <c r="DX96" s="26">
        <v>0</v>
      </c>
      <c r="DY96" s="26">
        <v>0</v>
      </c>
      <c r="DZ96" s="26">
        <v>0</v>
      </c>
      <c r="EA96" s="26">
        <v>0</v>
      </c>
      <c r="EB96" s="26">
        <v>0</v>
      </c>
      <c r="EC96" s="26">
        <v>0</v>
      </c>
      <c r="ED96" s="26">
        <v>0</v>
      </c>
      <c r="EE96" s="26">
        <v>0</v>
      </c>
      <c r="EF96" s="26">
        <v>0</v>
      </c>
      <c r="EG96" s="26">
        <v>0</v>
      </c>
      <c r="EH96" s="26">
        <v>0</v>
      </c>
      <c r="EI96" s="26">
        <v>0</v>
      </c>
      <c r="EJ96" s="26">
        <v>0</v>
      </c>
      <c r="EK96" s="26">
        <v>0</v>
      </c>
      <c r="EL96" s="26">
        <v>0</v>
      </c>
      <c r="EM96" s="26">
        <v>0</v>
      </c>
      <c r="EN96" s="26">
        <v>0</v>
      </c>
      <c r="EO96" s="26">
        <v>0</v>
      </c>
      <c r="EP96" s="26">
        <v>0</v>
      </c>
      <c r="EQ96" s="26">
        <v>0</v>
      </c>
      <c r="ER96" s="26">
        <v>0</v>
      </c>
      <c r="ES96" s="26">
        <v>0</v>
      </c>
      <c r="ET96" s="26">
        <v>0</v>
      </c>
      <c r="EU96" s="26">
        <v>0</v>
      </c>
      <c r="EV96" s="26">
        <v>0</v>
      </c>
      <c r="EW96" s="26">
        <v>0</v>
      </c>
      <c r="FB96" s="26">
        <v>0</v>
      </c>
      <c r="FC96" s="26">
        <v>0</v>
      </c>
      <c r="FD96" s="26">
        <v>0</v>
      </c>
      <c r="FE96" s="26">
        <v>0</v>
      </c>
      <c r="FF96" s="26">
        <v>0</v>
      </c>
      <c r="FG96" s="26">
        <v>0</v>
      </c>
      <c r="FH96" s="26">
        <v>0</v>
      </c>
      <c r="FI96" s="26">
        <v>0</v>
      </c>
      <c r="FJ96" s="26">
        <v>0</v>
      </c>
      <c r="FK96" s="26">
        <v>0</v>
      </c>
      <c r="FL96" s="26">
        <v>0</v>
      </c>
      <c r="FM96" s="26">
        <v>0</v>
      </c>
      <c r="FN96" s="26">
        <v>0</v>
      </c>
      <c r="FO96" s="26">
        <v>0</v>
      </c>
      <c r="FP96" s="26">
        <v>0</v>
      </c>
      <c r="FQ96" s="26">
        <v>0</v>
      </c>
      <c r="FR96" s="26">
        <v>0</v>
      </c>
      <c r="FS96" s="26">
        <v>0</v>
      </c>
      <c r="FT96" s="26">
        <v>0</v>
      </c>
      <c r="FU96" s="26">
        <v>0</v>
      </c>
      <c r="FV96" s="26">
        <v>0</v>
      </c>
      <c r="FW96" s="26">
        <v>0</v>
      </c>
      <c r="FX96" s="26">
        <v>0</v>
      </c>
      <c r="FY96" s="26">
        <v>0</v>
      </c>
      <c r="FZ96" s="26">
        <v>0</v>
      </c>
      <c r="GA96" s="26">
        <v>0</v>
      </c>
      <c r="GB96" s="26">
        <v>0</v>
      </c>
      <c r="GC96" s="26">
        <v>0</v>
      </c>
      <c r="GD96" s="26">
        <v>0</v>
      </c>
      <c r="GE96" s="26">
        <v>0</v>
      </c>
      <c r="GF96" s="26">
        <v>0</v>
      </c>
      <c r="GG96" s="26">
        <v>0</v>
      </c>
      <c r="GH96" s="26">
        <v>0</v>
      </c>
      <c r="GI96" s="26">
        <v>0</v>
      </c>
      <c r="GJ96" s="26">
        <v>0</v>
      </c>
      <c r="GK96" s="26">
        <v>0</v>
      </c>
      <c r="GL96" s="26">
        <v>0</v>
      </c>
      <c r="GM96" s="26">
        <v>0</v>
      </c>
      <c r="GN96" s="26">
        <v>0</v>
      </c>
      <c r="GO96" s="26">
        <v>0</v>
      </c>
      <c r="GP96" s="26">
        <v>0</v>
      </c>
      <c r="GQ96" s="26">
        <v>0</v>
      </c>
      <c r="GR96" s="26">
        <v>0</v>
      </c>
      <c r="GS96" s="26">
        <v>0</v>
      </c>
      <c r="GT96" s="26">
        <v>0</v>
      </c>
      <c r="GU96" s="26">
        <v>0</v>
      </c>
      <c r="GV96" s="26">
        <v>0</v>
      </c>
      <c r="GW96" s="26">
        <v>0</v>
      </c>
      <c r="GX96" s="26">
        <v>0</v>
      </c>
      <c r="GY96" s="26">
        <v>0</v>
      </c>
      <c r="GZ96" s="26">
        <v>0</v>
      </c>
      <c r="HA96" s="26">
        <v>0</v>
      </c>
      <c r="HB96" s="26">
        <v>0</v>
      </c>
      <c r="HC96" s="26">
        <v>0</v>
      </c>
      <c r="HD96" s="26">
        <v>0</v>
      </c>
      <c r="HE96" s="26">
        <v>0</v>
      </c>
      <c r="HF96" s="26">
        <v>0</v>
      </c>
      <c r="HG96" s="26">
        <v>0</v>
      </c>
      <c r="HH96" s="26">
        <v>0</v>
      </c>
      <c r="HI96" s="26">
        <v>0</v>
      </c>
      <c r="HJ96" s="26">
        <v>0</v>
      </c>
      <c r="HK96" s="26">
        <v>0</v>
      </c>
      <c r="HL96" s="26">
        <v>0</v>
      </c>
      <c r="HM96" s="26">
        <v>0</v>
      </c>
      <c r="HN96" s="26">
        <v>0</v>
      </c>
      <c r="HO96" s="26">
        <v>0</v>
      </c>
      <c r="HP96" s="26">
        <v>0</v>
      </c>
      <c r="HQ96" s="26">
        <v>0</v>
      </c>
      <c r="HR96" s="26">
        <v>0</v>
      </c>
      <c r="HS96" s="26">
        <v>0</v>
      </c>
      <c r="HT96" s="26">
        <v>0</v>
      </c>
      <c r="HU96" s="26">
        <v>0</v>
      </c>
      <c r="HV96" s="26">
        <v>0</v>
      </c>
      <c r="HW96" s="26">
        <v>0</v>
      </c>
      <c r="HX96" s="26">
        <v>0</v>
      </c>
      <c r="HY96" s="26">
        <v>0</v>
      </c>
      <c r="ID96" s="26">
        <v>0</v>
      </c>
      <c r="IE96" s="26">
        <v>0</v>
      </c>
      <c r="IF96" s="26">
        <v>0</v>
      </c>
      <c r="IG96" s="26">
        <v>0</v>
      </c>
      <c r="IH96" s="26">
        <v>0</v>
      </c>
      <c r="II96" s="26">
        <v>0</v>
      </c>
      <c r="IJ96" s="26">
        <v>0</v>
      </c>
      <c r="IK96" s="26">
        <v>0</v>
      </c>
      <c r="IL96" s="26">
        <v>0</v>
      </c>
      <c r="IM96" s="26">
        <v>0</v>
      </c>
      <c r="IN96" s="26">
        <v>0</v>
      </c>
      <c r="IO96" s="26">
        <v>0</v>
      </c>
      <c r="IP96" s="26">
        <v>0</v>
      </c>
      <c r="IQ96" s="26">
        <v>0</v>
      </c>
      <c r="IR96" s="26">
        <v>0</v>
      </c>
      <c r="IS96" s="26">
        <v>0</v>
      </c>
      <c r="IT96" s="26">
        <v>0</v>
      </c>
      <c r="IU96" s="26">
        <v>0</v>
      </c>
      <c r="IV96" s="26">
        <v>0</v>
      </c>
      <c r="IW96" s="26">
        <v>0</v>
      </c>
      <c r="IX96" s="26">
        <v>0</v>
      </c>
      <c r="IY96" s="26">
        <v>0</v>
      </c>
      <c r="IZ96" s="26">
        <v>0</v>
      </c>
      <c r="JA96" s="26">
        <v>0</v>
      </c>
      <c r="JB96" s="26">
        <v>0</v>
      </c>
      <c r="JC96" s="26">
        <v>0</v>
      </c>
      <c r="JD96" s="26">
        <v>0</v>
      </c>
      <c r="JE96" s="26">
        <v>0</v>
      </c>
      <c r="JF96" s="26">
        <v>0</v>
      </c>
      <c r="JG96" s="26">
        <v>0</v>
      </c>
      <c r="JH96" s="26">
        <v>0</v>
      </c>
      <c r="JI96" s="26">
        <v>0</v>
      </c>
      <c r="JJ96" s="26">
        <v>0</v>
      </c>
      <c r="JK96" s="26">
        <v>0</v>
      </c>
      <c r="JL96" s="26">
        <v>0</v>
      </c>
      <c r="JM96" s="26">
        <v>0</v>
      </c>
      <c r="JN96" s="26">
        <v>0</v>
      </c>
      <c r="JO96" s="26">
        <v>0</v>
      </c>
      <c r="JP96" s="26">
        <v>0</v>
      </c>
      <c r="JQ96" s="26">
        <v>0</v>
      </c>
      <c r="JR96" s="26">
        <v>0</v>
      </c>
      <c r="JS96" s="26">
        <v>0</v>
      </c>
      <c r="JT96" s="26">
        <v>0</v>
      </c>
      <c r="JU96" s="26">
        <v>0</v>
      </c>
      <c r="JV96" s="28">
        <v>0</v>
      </c>
      <c r="JW96" s="28">
        <v>0</v>
      </c>
      <c r="JX96" s="28">
        <v>0</v>
      </c>
      <c r="JY96" s="26">
        <v>0</v>
      </c>
      <c r="JZ96" s="26">
        <v>0</v>
      </c>
      <c r="KA96" s="26">
        <v>0</v>
      </c>
      <c r="KB96" s="26">
        <v>0</v>
      </c>
      <c r="KC96" s="26">
        <v>0</v>
      </c>
      <c r="KD96" s="26">
        <v>0</v>
      </c>
      <c r="KE96" s="26">
        <v>0</v>
      </c>
      <c r="KF96" s="26">
        <v>0</v>
      </c>
      <c r="KG96" s="26">
        <v>0</v>
      </c>
      <c r="KH96" s="26">
        <v>0</v>
      </c>
      <c r="KI96" s="26">
        <v>0</v>
      </c>
      <c r="KJ96" s="26">
        <v>0</v>
      </c>
      <c r="KK96" s="26">
        <v>0</v>
      </c>
      <c r="KL96" s="26">
        <v>0</v>
      </c>
      <c r="KM96" s="26">
        <v>0</v>
      </c>
      <c r="KN96" s="26">
        <v>0</v>
      </c>
      <c r="KO96" s="26">
        <v>0</v>
      </c>
      <c r="KP96" s="26">
        <v>0</v>
      </c>
      <c r="KQ96" s="26">
        <v>0</v>
      </c>
      <c r="KR96" s="26">
        <v>0</v>
      </c>
      <c r="KS96" s="26">
        <v>0</v>
      </c>
      <c r="KT96" s="26">
        <v>0</v>
      </c>
      <c r="KU96" s="26">
        <v>0</v>
      </c>
      <c r="KV96" s="26">
        <v>0</v>
      </c>
      <c r="KW96" s="26">
        <v>0</v>
      </c>
      <c r="KX96" s="26">
        <v>0</v>
      </c>
      <c r="KY96" s="26">
        <v>0</v>
      </c>
      <c r="KZ96" s="26">
        <v>0</v>
      </c>
      <c r="LA96" s="26">
        <v>0</v>
      </c>
      <c r="LB96" s="26">
        <v>0</v>
      </c>
      <c r="LC96" s="26">
        <v>0</v>
      </c>
      <c r="LD96" s="26">
        <v>0</v>
      </c>
      <c r="LE96" s="26">
        <v>0</v>
      </c>
      <c r="LF96" s="26">
        <v>0</v>
      </c>
      <c r="LG96" s="26">
        <v>0</v>
      </c>
      <c r="LH96" s="26">
        <v>0</v>
      </c>
      <c r="LM96" s="26">
        <v>0</v>
      </c>
      <c r="LN96" s="26">
        <v>0</v>
      </c>
      <c r="LO96" s="26">
        <v>0</v>
      </c>
      <c r="LP96" s="26">
        <v>0</v>
      </c>
      <c r="LQ96" s="26">
        <v>0</v>
      </c>
      <c r="LR96" s="26">
        <v>0</v>
      </c>
      <c r="LS96" s="26">
        <v>0</v>
      </c>
      <c r="LT96" s="26">
        <v>0</v>
      </c>
      <c r="LU96" s="26">
        <v>0</v>
      </c>
      <c r="LV96" s="26">
        <v>0</v>
      </c>
      <c r="LW96" s="26">
        <v>0</v>
      </c>
      <c r="LX96" s="26">
        <v>0</v>
      </c>
    </row>
    <row r="97" spans="1:336" x14ac:dyDescent="0.25">
      <c r="A97">
        <v>298</v>
      </c>
      <c r="B97" s="27" t="s">
        <v>606</v>
      </c>
      <c r="C97" t="s">
        <v>607</v>
      </c>
      <c r="D97" t="s">
        <v>608</v>
      </c>
      <c r="E97" t="s">
        <v>316</v>
      </c>
      <c r="F97">
        <v>11</v>
      </c>
      <c r="G97">
        <v>11</v>
      </c>
      <c r="H97">
        <v>1</v>
      </c>
      <c r="I97">
        <v>1</v>
      </c>
      <c r="K97" t="s">
        <v>355</v>
      </c>
      <c r="M97" t="s">
        <v>335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0</v>
      </c>
      <c r="V97" t="s">
        <v>320</v>
      </c>
      <c r="W97" t="s">
        <v>555</v>
      </c>
      <c r="X97" t="b">
        <v>1</v>
      </c>
      <c r="Y97" t="b">
        <v>0</v>
      </c>
      <c r="Z97" t="s">
        <v>609</v>
      </c>
      <c r="AA97" t="s">
        <v>610</v>
      </c>
      <c r="AB97" t="s">
        <v>316</v>
      </c>
      <c r="AC97" t="s">
        <v>1</v>
      </c>
      <c r="AD97" t="s">
        <v>607</v>
      </c>
      <c r="AE97" t="s">
        <v>611</v>
      </c>
      <c r="AF97">
        <v>0</v>
      </c>
      <c r="AG97">
        <v>20</v>
      </c>
      <c r="AH97">
        <v>13</v>
      </c>
      <c r="AI97">
        <v>7</v>
      </c>
      <c r="AJ97">
        <v>0</v>
      </c>
      <c r="AK97">
        <v>14</v>
      </c>
      <c r="AL97">
        <v>13</v>
      </c>
      <c r="AM97">
        <v>1</v>
      </c>
      <c r="AN97">
        <v>0</v>
      </c>
      <c r="AO97">
        <v>6</v>
      </c>
      <c r="AP97">
        <v>0</v>
      </c>
      <c r="AQ97">
        <v>6</v>
      </c>
      <c r="AR97">
        <v>0</v>
      </c>
      <c r="AS97">
        <v>0</v>
      </c>
      <c r="AT97">
        <v>0</v>
      </c>
      <c r="AU97">
        <v>0</v>
      </c>
      <c r="AV97">
        <v>0</v>
      </c>
      <c r="AX97">
        <f t="shared" ref="AX97:AX107" si="13">BB97+BF97+BJ97+BK97</f>
        <v>6.3559322033898304</v>
      </c>
      <c r="AY97">
        <v>0.67796610169491522</v>
      </c>
      <c r="AZ97">
        <v>3.6440677966101696</v>
      </c>
      <c r="BB97">
        <v>3.9830508474576272</v>
      </c>
      <c r="BC97">
        <v>2.1186440677966099</v>
      </c>
      <c r="BD97">
        <v>1.4406779661016949</v>
      </c>
      <c r="BE97">
        <v>0.42372881355932202</v>
      </c>
      <c r="BF97">
        <v>0.93220338983050843</v>
      </c>
      <c r="BG97">
        <v>0.42372881355932202</v>
      </c>
      <c r="BH97">
        <v>0.50847457627118642</v>
      </c>
      <c r="BI97">
        <v>0</v>
      </c>
      <c r="BJ97">
        <v>0.76271186440677963</v>
      </c>
      <c r="BK97">
        <v>0.67796610169491522</v>
      </c>
      <c r="BL97">
        <v>0.67796610169491522</v>
      </c>
      <c r="BM97">
        <v>3.6440677966101696</v>
      </c>
      <c r="BN97">
        <v>0</v>
      </c>
      <c r="BP97">
        <f t="shared" si="8"/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V97">
        <v>1</v>
      </c>
      <c r="CW97">
        <v>1</v>
      </c>
      <c r="CX97">
        <v>0</v>
      </c>
      <c r="CY97">
        <v>0</v>
      </c>
      <c r="DA97" s="25"/>
      <c r="DB97">
        <v>14</v>
      </c>
      <c r="DC97">
        <v>13</v>
      </c>
      <c r="DD97">
        <v>1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1</v>
      </c>
      <c r="FK97">
        <v>0</v>
      </c>
      <c r="FL97">
        <v>1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2</v>
      </c>
      <c r="FS97">
        <v>0</v>
      </c>
      <c r="FT97">
        <v>2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3</v>
      </c>
      <c r="GI97">
        <v>0</v>
      </c>
      <c r="GJ97">
        <v>3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 s="28">
        <v>0</v>
      </c>
      <c r="JW97" s="28">
        <v>0</v>
      </c>
      <c r="JX97" s="28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</row>
    <row r="98" spans="1:336" x14ac:dyDescent="0.25">
      <c r="A98">
        <v>301</v>
      </c>
      <c r="B98" s="27" t="s">
        <v>388</v>
      </c>
      <c r="C98" t="s">
        <v>607</v>
      </c>
      <c r="D98" t="s">
        <v>612</v>
      </c>
      <c r="E98" t="s">
        <v>316</v>
      </c>
      <c r="F98">
        <v>11</v>
      </c>
      <c r="G98">
        <v>11</v>
      </c>
      <c r="H98">
        <v>2</v>
      </c>
      <c r="I98">
        <v>1</v>
      </c>
      <c r="K98" t="s">
        <v>334</v>
      </c>
      <c r="M98" t="s">
        <v>335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0</v>
      </c>
      <c r="V98" t="s">
        <v>320</v>
      </c>
      <c r="W98" t="s">
        <v>555</v>
      </c>
      <c r="X98" t="b">
        <v>0</v>
      </c>
      <c r="Y98" t="b">
        <v>0</v>
      </c>
      <c r="Z98" t="s">
        <v>613</v>
      </c>
      <c r="AA98" t="s">
        <v>610</v>
      </c>
      <c r="AB98" t="s">
        <v>316</v>
      </c>
      <c r="AC98" t="s">
        <v>1</v>
      </c>
      <c r="AD98" t="s">
        <v>607</v>
      </c>
      <c r="AE98" t="s">
        <v>611</v>
      </c>
      <c r="AF98">
        <v>0</v>
      </c>
      <c r="AG98">
        <v>20</v>
      </c>
      <c r="AH98">
        <v>3</v>
      </c>
      <c r="AI98">
        <v>12</v>
      </c>
      <c r="AJ98">
        <v>5</v>
      </c>
      <c r="AK98">
        <v>18</v>
      </c>
      <c r="AL98">
        <v>2</v>
      </c>
      <c r="AM98">
        <v>11</v>
      </c>
      <c r="AN98">
        <v>5</v>
      </c>
      <c r="AO98">
        <v>2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X98">
        <f t="shared" si="13"/>
        <v>6.3559322033898304</v>
      </c>
      <c r="AY98">
        <v>0.67796610169491522</v>
      </c>
      <c r="AZ98">
        <v>3.6440677966101696</v>
      </c>
      <c r="BB98">
        <v>3.9830508474576272</v>
      </c>
      <c r="BC98">
        <v>2.1186440677966099</v>
      </c>
      <c r="BD98">
        <v>1.4406779661016949</v>
      </c>
      <c r="BE98">
        <v>0.42372881355932202</v>
      </c>
      <c r="BF98">
        <v>0.93220338983050843</v>
      </c>
      <c r="BG98">
        <v>0.42372881355932202</v>
      </c>
      <c r="BH98">
        <v>0.50847457627118642</v>
      </c>
      <c r="BI98">
        <v>0</v>
      </c>
      <c r="BJ98">
        <v>0.76271186440677963</v>
      </c>
      <c r="BK98">
        <v>0.67796610169491522</v>
      </c>
      <c r="BL98">
        <v>0.67796610169491522</v>
      </c>
      <c r="BM98">
        <v>3.6440677966101696</v>
      </c>
      <c r="BN98">
        <v>0</v>
      </c>
      <c r="BP98">
        <f t="shared" si="8"/>
        <v>2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1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V98">
        <v>1</v>
      </c>
      <c r="CW98">
        <v>1</v>
      </c>
      <c r="CX98">
        <v>0</v>
      </c>
      <c r="CY98">
        <v>0</v>
      </c>
      <c r="DA98" s="25"/>
      <c r="DB98">
        <v>18</v>
      </c>
      <c r="DC98">
        <v>2</v>
      </c>
      <c r="DD98">
        <v>11</v>
      </c>
      <c r="DE98">
        <v>5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1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1</v>
      </c>
      <c r="HK98">
        <v>0</v>
      </c>
      <c r="HL98">
        <v>1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 s="28">
        <v>0</v>
      </c>
      <c r="JW98" s="28">
        <v>0</v>
      </c>
      <c r="JX98" s="2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</row>
    <row r="99" spans="1:336" x14ac:dyDescent="0.25">
      <c r="A99">
        <v>305</v>
      </c>
      <c r="B99" s="33" t="s">
        <v>614</v>
      </c>
      <c r="C99" t="s">
        <v>607</v>
      </c>
      <c r="D99" t="s">
        <v>615</v>
      </c>
      <c r="E99" t="s">
        <v>316</v>
      </c>
      <c r="F99">
        <v>11</v>
      </c>
      <c r="G99">
        <v>11</v>
      </c>
      <c r="H99">
        <v>3</v>
      </c>
      <c r="I99">
        <v>1</v>
      </c>
      <c r="K99" t="s">
        <v>334</v>
      </c>
      <c r="M99" t="s">
        <v>335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0</v>
      </c>
      <c r="V99" t="s">
        <v>320</v>
      </c>
      <c r="W99" t="s">
        <v>555</v>
      </c>
      <c r="X99" t="b">
        <v>1</v>
      </c>
      <c r="Y99" t="b">
        <v>0</v>
      </c>
      <c r="Z99" t="s">
        <v>616</v>
      </c>
      <c r="AA99" t="s">
        <v>610</v>
      </c>
      <c r="AB99" t="s">
        <v>316</v>
      </c>
      <c r="AC99" t="s">
        <v>1</v>
      </c>
      <c r="AD99" t="s">
        <v>607</v>
      </c>
      <c r="AE99" t="s">
        <v>611</v>
      </c>
      <c r="AF99">
        <v>0</v>
      </c>
      <c r="AG99">
        <v>20</v>
      </c>
      <c r="AH99">
        <v>13</v>
      </c>
      <c r="AI99">
        <v>7</v>
      </c>
      <c r="AJ99">
        <v>0</v>
      </c>
      <c r="AK99">
        <v>14</v>
      </c>
      <c r="AL99">
        <v>9</v>
      </c>
      <c r="AM99">
        <v>5</v>
      </c>
      <c r="AN99">
        <v>0</v>
      </c>
      <c r="AO99">
        <v>6</v>
      </c>
      <c r="AP99">
        <v>4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X99">
        <f t="shared" si="13"/>
        <v>6.3559322033898304</v>
      </c>
      <c r="AY99">
        <v>0.67796610169491522</v>
      </c>
      <c r="AZ99">
        <v>3.6440677966101696</v>
      </c>
      <c r="BB99">
        <v>3.9830508474576272</v>
      </c>
      <c r="BC99">
        <v>2.1186440677966099</v>
      </c>
      <c r="BD99">
        <v>1.4406779661016949</v>
      </c>
      <c r="BE99">
        <v>0.42372881355932202</v>
      </c>
      <c r="BF99">
        <v>0.93220338983050843</v>
      </c>
      <c r="BG99">
        <v>0.42372881355932202</v>
      </c>
      <c r="BH99">
        <v>0.50847457627118642</v>
      </c>
      <c r="BI99">
        <v>0</v>
      </c>
      <c r="BJ99">
        <v>0.76271186440677963</v>
      </c>
      <c r="BK99">
        <v>0.67796610169491522</v>
      </c>
      <c r="BL99">
        <v>0.67796610169491522</v>
      </c>
      <c r="BM99">
        <v>3.6440677966101696</v>
      </c>
      <c r="BN99">
        <v>0</v>
      </c>
      <c r="BP99">
        <f t="shared" si="8"/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V99">
        <v>1</v>
      </c>
      <c r="CW99">
        <v>1</v>
      </c>
      <c r="CX99">
        <v>0</v>
      </c>
      <c r="CY99">
        <v>0</v>
      </c>
      <c r="DA99" s="25"/>
      <c r="DB99">
        <v>14</v>
      </c>
      <c r="DC99">
        <v>9</v>
      </c>
      <c r="DD99">
        <v>5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1</v>
      </c>
      <c r="EU99">
        <v>1</v>
      </c>
      <c r="EV99">
        <v>0</v>
      </c>
      <c r="EW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</v>
      </c>
      <c r="FK99">
        <v>1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3</v>
      </c>
      <c r="HK99">
        <v>1</v>
      </c>
      <c r="HL99">
        <v>2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1</v>
      </c>
      <c r="HS99">
        <v>1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 s="28">
        <v>0</v>
      </c>
      <c r="JW99" s="28">
        <v>0</v>
      </c>
      <c r="JX99" s="28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</row>
    <row r="100" spans="1:336" x14ac:dyDescent="0.25">
      <c r="A100">
        <v>308</v>
      </c>
      <c r="B100" s="33" t="s">
        <v>617</v>
      </c>
      <c r="C100" t="s">
        <v>607</v>
      </c>
      <c r="D100" t="s">
        <v>618</v>
      </c>
      <c r="E100" t="s">
        <v>316</v>
      </c>
      <c r="F100">
        <v>11</v>
      </c>
      <c r="G100">
        <v>11</v>
      </c>
      <c r="H100">
        <v>4</v>
      </c>
      <c r="I100">
        <v>1</v>
      </c>
      <c r="K100" t="s">
        <v>317</v>
      </c>
      <c r="L100" t="b">
        <v>1</v>
      </c>
      <c r="M100" t="s">
        <v>466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0</v>
      </c>
      <c r="U100" s="27"/>
      <c r="V100" t="s">
        <v>320</v>
      </c>
      <c r="W100" t="s">
        <v>555</v>
      </c>
      <c r="X100" t="b">
        <v>0</v>
      </c>
      <c r="Y100" t="b">
        <v>0</v>
      </c>
      <c r="Z100" t="s">
        <v>619</v>
      </c>
      <c r="AA100" t="s">
        <v>610</v>
      </c>
      <c r="AB100" t="s">
        <v>316</v>
      </c>
      <c r="AC100" t="s">
        <v>1</v>
      </c>
      <c r="AD100" t="s">
        <v>607</v>
      </c>
      <c r="AE100" t="s">
        <v>611</v>
      </c>
      <c r="AF100">
        <v>0</v>
      </c>
      <c r="AG100">
        <v>20</v>
      </c>
      <c r="AH100">
        <v>10</v>
      </c>
      <c r="AI100">
        <v>5</v>
      </c>
      <c r="AJ100">
        <v>5</v>
      </c>
      <c r="AK100">
        <v>7</v>
      </c>
      <c r="AL100">
        <v>3</v>
      </c>
      <c r="AM100">
        <v>4</v>
      </c>
      <c r="AN100">
        <v>0</v>
      </c>
      <c r="AO100">
        <v>13</v>
      </c>
      <c r="AP100">
        <v>7</v>
      </c>
      <c r="AQ100">
        <v>1</v>
      </c>
      <c r="AR100">
        <v>5</v>
      </c>
      <c r="AS100">
        <v>0</v>
      </c>
      <c r="AT100">
        <v>0</v>
      </c>
      <c r="AU100">
        <v>0</v>
      </c>
      <c r="AV100">
        <v>0</v>
      </c>
      <c r="AX100">
        <f t="shared" si="13"/>
        <v>6.3559322033898304</v>
      </c>
      <c r="AY100">
        <v>0.67796610169491522</v>
      </c>
      <c r="AZ100">
        <v>3.6440677966101696</v>
      </c>
      <c r="BB100">
        <v>3.9830508474576272</v>
      </c>
      <c r="BC100">
        <v>2.1186440677966099</v>
      </c>
      <c r="BD100">
        <v>1.4406779661016949</v>
      </c>
      <c r="BE100">
        <v>0.42372881355932202</v>
      </c>
      <c r="BF100">
        <v>0.93220338983050843</v>
      </c>
      <c r="BG100">
        <v>0.42372881355932202</v>
      </c>
      <c r="BH100">
        <v>0.50847457627118642</v>
      </c>
      <c r="BI100">
        <v>0</v>
      </c>
      <c r="BJ100">
        <v>0.76271186440677963</v>
      </c>
      <c r="BK100">
        <v>0.67796610169491522</v>
      </c>
      <c r="BL100">
        <v>0.67796610169491522</v>
      </c>
      <c r="BM100">
        <v>3.6440677966101696</v>
      </c>
      <c r="BN100">
        <v>0</v>
      </c>
      <c r="BP100">
        <f t="shared" si="8"/>
        <v>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V100">
        <v>1</v>
      </c>
      <c r="CW100">
        <v>1</v>
      </c>
      <c r="CX100">
        <v>0</v>
      </c>
      <c r="CY100">
        <v>0</v>
      </c>
      <c r="DA100" s="25"/>
      <c r="DB100">
        <v>7</v>
      </c>
      <c r="DC100">
        <v>3</v>
      </c>
      <c r="DD100">
        <v>4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FB100">
        <v>1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1</v>
      </c>
      <c r="FK100">
        <v>1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1</v>
      </c>
      <c r="GE100">
        <v>1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5</v>
      </c>
      <c r="HS100">
        <v>1</v>
      </c>
      <c r="HT100">
        <v>0</v>
      </c>
      <c r="HU100">
        <v>4</v>
      </c>
      <c r="HV100">
        <v>0</v>
      </c>
      <c r="HW100">
        <v>0</v>
      </c>
      <c r="HX100">
        <v>0</v>
      </c>
      <c r="HY100">
        <v>0</v>
      </c>
      <c r="ID100">
        <v>0</v>
      </c>
      <c r="IE100">
        <v>0</v>
      </c>
      <c r="IF100">
        <v>0</v>
      </c>
      <c r="IG100">
        <v>0</v>
      </c>
      <c r="IH100">
        <v>5</v>
      </c>
      <c r="II100">
        <v>4</v>
      </c>
      <c r="IJ100">
        <v>0</v>
      </c>
      <c r="IK100">
        <v>1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 s="28">
        <v>0</v>
      </c>
      <c r="JW100" s="28">
        <v>0</v>
      </c>
      <c r="JX100" s="28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</row>
    <row r="101" spans="1:336" x14ac:dyDescent="0.25">
      <c r="A101">
        <v>312</v>
      </c>
      <c r="B101" s="33" t="s">
        <v>520</v>
      </c>
      <c r="C101" t="s">
        <v>607</v>
      </c>
      <c r="D101" t="s">
        <v>620</v>
      </c>
      <c r="E101" t="s">
        <v>316</v>
      </c>
      <c r="F101">
        <v>11</v>
      </c>
      <c r="G101">
        <v>11</v>
      </c>
      <c r="H101">
        <v>5</v>
      </c>
      <c r="I101">
        <v>1</v>
      </c>
      <c r="K101" t="s">
        <v>317</v>
      </c>
      <c r="L101" t="b">
        <v>1</v>
      </c>
      <c r="M101" t="s">
        <v>466</v>
      </c>
      <c r="O101" t="b">
        <v>1</v>
      </c>
      <c r="P101" t="b">
        <v>0</v>
      </c>
      <c r="Q101" t="b">
        <v>0</v>
      </c>
      <c r="R101" t="b">
        <v>1</v>
      </c>
      <c r="S101" t="b">
        <v>1</v>
      </c>
      <c r="T101" t="b">
        <v>0</v>
      </c>
      <c r="U101" s="27"/>
      <c r="V101" t="s">
        <v>320</v>
      </c>
      <c r="W101" s="28" t="s">
        <v>1216</v>
      </c>
      <c r="X101" t="b">
        <v>0</v>
      </c>
      <c r="Y101" t="b">
        <v>0</v>
      </c>
      <c r="Z101" t="s">
        <v>621</v>
      </c>
      <c r="AA101" t="s">
        <v>610</v>
      </c>
      <c r="AB101" t="s">
        <v>316</v>
      </c>
      <c r="AC101" t="s">
        <v>1</v>
      </c>
      <c r="AD101" t="s">
        <v>607</v>
      </c>
      <c r="AE101" t="s">
        <v>611</v>
      </c>
      <c r="AF101">
        <v>0</v>
      </c>
      <c r="AG101">
        <v>20</v>
      </c>
      <c r="AH101">
        <v>13</v>
      </c>
      <c r="AI101">
        <v>7</v>
      </c>
      <c r="AJ101">
        <v>0</v>
      </c>
      <c r="AK101">
        <v>16</v>
      </c>
      <c r="AL101">
        <v>12</v>
      </c>
      <c r="AM101">
        <v>3</v>
      </c>
      <c r="AN101">
        <v>0</v>
      </c>
      <c r="AO101">
        <v>4</v>
      </c>
      <c r="AP101">
        <v>1</v>
      </c>
      <c r="AQ101">
        <v>3</v>
      </c>
      <c r="AR101">
        <v>0</v>
      </c>
      <c r="AS101">
        <v>0</v>
      </c>
      <c r="AT101">
        <v>0</v>
      </c>
      <c r="AU101">
        <v>1</v>
      </c>
      <c r="AV101">
        <v>0</v>
      </c>
      <c r="AX101">
        <f t="shared" si="13"/>
        <v>6.3559322033898304</v>
      </c>
      <c r="AY101">
        <v>0.67796610169491522</v>
      </c>
      <c r="AZ101">
        <v>3.6440677966101696</v>
      </c>
      <c r="BB101">
        <v>3.9830508474576272</v>
      </c>
      <c r="BC101">
        <v>2.1186440677966099</v>
      </c>
      <c r="BD101">
        <v>1.4406779661016949</v>
      </c>
      <c r="BE101">
        <v>0.42372881355932202</v>
      </c>
      <c r="BF101">
        <v>0.93220338983050843</v>
      </c>
      <c r="BG101">
        <v>0.42372881355932202</v>
      </c>
      <c r="BH101">
        <v>0.50847457627118642</v>
      </c>
      <c r="BI101">
        <v>0</v>
      </c>
      <c r="BJ101">
        <v>0.76271186440677963</v>
      </c>
      <c r="BK101">
        <v>0.67796610169491522</v>
      </c>
      <c r="BL101">
        <v>0.67796610169491522</v>
      </c>
      <c r="BM101">
        <v>3.6440677966101696</v>
      </c>
      <c r="BN101">
        <v>0</v>
      </c>
      <c r="BP101">
        <f t="shared" si="8"/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V101">
        <v>1</v>
      </c>
      <c r="CW101">
        <v>1</v>
      </c>
      <c r="CX101">
        <v>1</v>
      </c>
      <c r="CY101">
        <v>1</v>
      </c>
      <c r="DA101" s="25"/>
      <c r="DB101">
        <v>16</v>
      </c>
      <c r="DC101">
        <v>12</v>
      </c>
      <c r="DD101">
        <v>3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3</v>
      </c>
      <c r="DW101">
        <v>0</v>
      </c>
      <c r="DX101">
        <v>3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1</v>
      </c>
      <c r="GE101">
        <v>1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 s="28">
        <v>0</v>
      </c>
      <c r="JW101" s="28">
        <v>0</v>
      </c>
      <c r="JX101" s="28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1</v>
      </c>
      <c r="LX101">
        <v>0</v>
      </c>
    </row>
    <row r="102" spans="1:336" x14ac:dyDescent="0.25">
      <c r="A102">
        <v>315</v>
      </c>
      <c r="B102" s="33" t="s">
        <v>622</v>
      </c>
      <c r="C102" t="s">
        <v>607</v>
      </c>
      <c r="D102" t="s">
        <v>623</v>
      </c>
      <c r="E102" t="s">
        <v>316</v>
      </c>
      <c r="F102">
        <v>11</v>
      </c>
      <c r="G102">
        <v>11</v>
      </c>
      <c r="H102">
        <v>6</v>
      </c>
      <c r="I102">
        <v>1</v>
      </c>
      <c r="K102" t="s">
        <v>317</v>
      </c>
      <c r="M102" t="s">
        <v>466</v>
      </c>
      <c r="O102" t="b">
        <v>1</v>
      </c>
      <c r="P102" t="b">
        <v>1</v>
      </c>
      <c r="Q102" t="b">
        <v>0</v>
      </c>
      <c r="R102" t="b">
        <v>1</v>
      </c>
      <c r="S102" t="b">
        <v>0</v>
      </c>
      <c r="T102" t="b">
        <v>1</v>
      </c>
      <c r="U102" s="27"/>
      <c r="V102" t="s">
        <v>320</v>
      </c>
      <c r="W102" t="s">
        <v>555</v>
      </c>
      <c r="X102" t="b">
        <v>0</v>
      </c>
      <c r="Y102" t="b">
        <v>0</v>
      </c>
      <c r="Z102" t="s">
        <v>624</v>
      </c>
      <c r="AA102" t="s">
        <v>610</v>
      </c>
      <c r="AB102" t="s">
        <v>316</v>
      </c>
      <c r="AC102" t="s">
        <v>1</v>
      </c>
      <c r="AD102" t="s">
        <v>607</v>
      </c>
      <c r="AE102" t="s">
        <v>611</v>
      </c>
      <c r="AF102">
        <v>0</v>
      </c>
      <c r="AG102">
        <v>20</v>
      </c>
      <c r="AH102">
        <v>6</v>
      </c>
      <c r="AI102">
        <v>9</v>
      </c>
      <c r="AJ102">
        <v>5</v>
      </c>
      <c r="AK102">
        <v>15</v>
      </c>
      <c r="AL102">
        <v>5</v>
      </c>
      <c r="AM102">
        <v>5</v>
      </c>
      <c r="AN102">
        <v>5</v>
      </c>
      <c r="AO102">
        <v>5</v>
      </c>
      <c r="AP102">
        <v>1</v>
      </c>
      <c r="AQ102">
        <v>4</v>
      </c>
      <c r="AR102">
        <v>0</v>
      </c>
      <c r="AS102">
        <v>0</v>
      </c>
      <c r="AT102">
        <v>0</v>
      </c>
      <c r="AU102">
        <v>0</v>
      </c>
      <c r="AV102">
        <v>0</v>
      </c>
      <c r="AX102">
        <f t="shared" si="13"/>
        <v>6.3559322033898304</v>
      </c>
      <c r="AY102">
        <v>0.67796610169491522</v>
      </c>
      <c r="AZ102">
        <v>3.6440677966101696</v>
      </c>
      <c r="BB102">
        <v>3.9830508474576272</v>
      </c>
      <c r="BC102">
        <v>2.1186440677966099</v>
      </c>
      <c r="BD102">
        <v>1.4406779661016949</v>
      </c>
      <c r="BE102">
        <v>0.42372881355932202</v>
      </c>
      <c r="BF102">
        <v>0.93220338983050843</v>
      </c>
      <c r="BG102">
        <v>0.42372881355932202</v>
      </c>
      <c r="BH102">
        <v>0.50847457627118642</v>
      </c>
      <c r="BI102">
        <v>0</v>
      </c>
      <c r="BJ102">
        <v>0.76271186440677963</v>
      </c>
      <c r="BK102">
        <v>0.67796610169491522</v>
      </c>
      <c r="BL102">
        <v>0.67796610169491522</v>
      </c>
      <c r="BM102">
        <v>3.6440677966101696</v>
      </c>
      <c r="BN102">
        <v>0</v>
      </c>
      <c r="BP102">
        <f t="shared" si="8"/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V102">
        <v>1</v>
      </c>
      <c r="CW102">
        <v>1</v>
      </c>
      <c r="CX102">
        <v>0</v>
      </c>
      <c r="CY102">
        <v>0</v>
      </c>
      <c r="DA102" s="25"/>
      <c r="DB102">
        <v>15</v>
      </c>
      <c r="DC102">
        <v>5</v>
      </c>
      <c r="DD102">
        <v>5</v>
      </c>
      <c r="DE102">
        <v>5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4</v>
      </c>
      <c r="GQ102">
        <v>0</v>
      </c>
      <c r="GR102">
        <v>4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1</v>
      </c>
      <c r="HS102">
        <v>1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 s="28">
        <v>0</v>
      </c>
      <c r="JW102" s="28">
        <v>0</v>
      </c>
      <c r="JX102" s="28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</row>
    <row r="103" spans="1:336" x14ac:dyDescent="0.25">
      <c r="A103">
        <v>319</v>
      </c>
      <c r="B103" t="s">
        <v>625</v>
      </c>
      <c r="C103" t="s">
        <v>607</v>
      </c>
      <c r="D103" t="s">
        <v>626</v>
      </c>
      <c r="E103" t="s">
        <v>316</v>
      </c>
      <c r="F103">
        <v>11</v>
      </c>
      <c r="G103">
        <v>11</v>
      </c>
      <c r="H103">
        <v>7</v>
      </c>
      <c r="I103">
        <v>1</v>
      </c>
      <c r="K103" t="s">
        <v>334</v>
      </c>
      <c r="M103" t="s">
        <v>335</v>
      </c>
      <c r="O103" t="b">
        <v>1</v>
      </c>
      <c r="P103" t="b">
        <v>1</v>
      </c>
      <c r="Q103" t="b">
        <v>1</v>
      </c>
      <c r="R103" t="b">
        <v>1</v>
      </c>
      <c r="S103" t="b">
        <v>0</v>
      </c>
      <c r="T103" t="b">
        <v>0</v>
      </c>
      <c r="V103" t="s">
        <v>320</v>
      </c>
      <c r="W103" t="s">
        <v>321</v>
      </c>
      <c r="X103" t="b">
        <v>0</v>
      </c>
      <c r="Y103" t="b">
        <v>0</v>
      </c>
      <c r="Z103" t="s">
        <v>627</v>
      </c>
      <c r="AA103" t="s">
        <v>610</v>
      </c>
      <c r="AB103" t="s">
        <v>316</v>
      </c>
      <c r="AC103" t="s">
        <v>1</v>
      </c>
      <c r="AD103" t="s">
        <v>607</v>
      </c>
      <c r="AE103" t="s">
        <v>611</v>
      </c>
      <c r="AF103">
        <v>0</v>
      </c>
      <c r="AG103">
        <v>20</v>
      </c>
      <c r="AH103">
        <v>8</v>
      </c>
      <c r="AI103">
        <v>12</v>
      </c>
      <c r="AJ103">
        <v>0</v>
      </c>
      <c r="AK103">
        <v>20</v>
      </c>
      <c r="AL103">
        <v>8</v>
      </c>
      <c r="AM103">
        <v>12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X103">
        <f t="shared" si="13"/>
        <v>6.3559322033898304</v>
      </c>
      <c r="AY103">
        <v>0.67796610169491522</v>
      </c>
      <c r="AZ103">
        <v>3.6440677966101696</v>
      </c>
      <c r="BB103">
        <v>3.9830508474576272</v>
      </c>
      <c r="BC103">
        <v>2.1186440677966099</v>
      </c>
      <c r="BD103">
        <v>1.4406779661016949</v>
      </c>
      <c r="BE103">
        <v>0.42372881355932202</v>
      </c>
      <c r="BF103">
        <v>0.93220338983050843</v>
      </c>
      <c r="BG103">
        <v>0.42372881355932202</v>
      </c>
      <c r="BH103">
        <v>0.50847457627118642</v>
      </c>
      <c r="BI103">
        <v>0</v>
      </c>
      <c r="BJ103">
        <v>0.76271186440677963</v>
      </c>
      <c r="BK103">
        <v>0.67796610169491522</v>
      </c>
      <c r="BL103">
        <v>0.67796610169491522</v>
      </c>
      <c r="BM103">
        <v>3.6440677966101696</v>
      </c>
      <c r="BN103">
        <v>0</v>
      </c>
      <c r="BP103">
        <f t="shared" si="8"/>
        <v>2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2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V103">
        <v>1</v>
      </c>
      <c r="CW103">
        <v>1</v>
      </c>
      <c r="CX103">
        <v>0</v>
      </c>
      <c r="CY103">
        <v>0</v>
      </c>
      <c r="DA103" s="25"/>
      <c r="DB103">
        <v>20</v>
      </c>
      <c r="DC103">
        <v>8</v>
      </c>
      <c r="DD103">
        <v>12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 s="28">
        <v>0</v>
      </c>
      <c r="JW103" s="28">
        <v>0</v>
      </c>
      <c r="JX103" s="28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</row>
    <row r="104" spans="1:336" x14ac:dyDescent="0.25">
      <c r="A104">
        <v>322</v>
      </c>
      <c r="B104" s="23" t="s">
        <v>628</v>
      </c>
      <c r="C104" t="s">
        <v>607</v>
      </c>
      <c r="D104" t="s">
        <v>629</v>
      </c>
      <c r="E104" t="s">
        <v>316</v>
      </c>
      <c r="F104">
        <v>11</v>
      </c>
      <c r="G104">
        <v>11</v>
      </c>
      <c r="H104">
        <v>8</v>
      </c>
      <c r="I104">
        <v>1</v>
      </c>
      <c r="K104" t="s">
        <v>355</v>
      </c>
      <c r="M104" t="s">
        <v>335</v>
      </c>
      <c r="O104" t="b">
        <v>0</v>
      </c>
      <c r="P104" t="b">
        <v>1</v>
      </c>
      <c r="Q104" t="b">
        <v>1</v>
      </c>
      <c r="R104" t="b">
        <v>1</v>
      </c>
      <c r="S104" t="b">
        <v>0</v>
      </c>
      <c r="T104" t="b">
        <v>0</v>
      </c>
      <c r="V104" t="s">
        <v>320</v>
      </c>
      <c r="W104" t="s">
        <v>321</v>
      </c>
      <c r="X104" t="b">
        <v>0</v>
      </c>
      <c r="Y104" t="b">
        <v>0</v>
      </c>
      <c r="Z104" t="s">
        <v>630</v>
      </c>
      <c r="AA104" t="s">
        <v>610</v>
      </c>
      <c r="AB104" t="s">
        <v>316</v>
      </c>
      <c r="AC104" t="s">
        <v>1</v>
      </c>
      <c r="AD104" t="s">
        <v>607</v>
      </c>
      <c r="AE104" t="s">
        <v>611</v>
      </c>
      <c r="AF104">
        <v>0</v>
      </c>
      <c r="AG104">
        <v>20</v>
      </c>
      <c r="AH104">
        <v>6</v>
      </c>
      <c r="AI104">
        <v>9</v>
      </c>
      <c r="AJ104">
        <v>5</v>
      </c>
      <c r="AK104">
        <v>15</v>
      </c>
      <c r="AL104">
        <v>4</v>
      </c>
      <c r="AM104">
        <v>9</v>
      </c>
      <c r="AN104">
        <v>2</v>
      </c>
      <c r="AO104">
        <v>5</v>
      </c>
      <c r="AP104">
        <v>2</v>
      </c>
      <c r="AQ104">
        <v>0</v>
      </c>
      <c r="AR104">
        <v>3</v>
      </c>
      <c r="AS104">
        <v>0</v>
      </c>
      <c r="AT104">
        <v>0</v>
      </c>
      <c r="AU104">
        <v>0</v>
      </c>
      <c r="AV104">
        <v>0</v>
      </c>
      <c r="AX104">
        <f t="shared" si="13"/>
        <v>6.3559322033898304</v>
      </c>
      <c r="AY104">
        <v>0.67796610169491522</v>
      </c>
      <c r="AZ104">
        <v>3.6440677966101696</v>
      </c>
      <c r="BB104">
        <v>3.9830508474576272</v>
      </c>
      <c r="BC104">
        <v>2.1186440677966099</v>
      </c>
      <c r="BD104">
        <v>1.4406779661016949</v>
      </c>
      <c r="BE104">
        <v>0.42372881355932202</v>
      </c>
      <c r="BF104">
        <v>0.93220338983050843</v>
      </c>
      <c r="BG104">
        <v>0.42372881355932202</v>
      </c>
      <c r="BH104">
        <v>0.50847457627118642</v>
      </c>
      <c r="BI104">
        <v>0</v>
      </c>
      <c r="BJ104">
        <v>0.76271186440677963</v>
      </c>
      <c r="BK104">
        <v>0.67796610169491522</v>
      </c>
      <c r="BL104">
        <v>0.67796610169491522</v>
      </c>
      <c r="BM104">
        <v>3.6440677966101696</v>
      </c>
      <c r="BN104">
        <v>0</v>
      </c>
      <c r="BP104">
        <f t="shared" si="8"/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V104">
        <v>1</v>
      </c>
      <c r="CW104">
        <v>1</v>
      </c>
      <c r="CX104">
        <v>0</v>
      </c>
      <c r="CY104">
        <v>0</v>
      </c>
      <c r="DA104" s="25"/>
      <c r="DB104">
        <v>15</v>
      </c>
      <c r="DC104">
        <v>4</v>
      </c>
      <c r="DD104">
        <v>9</v>
      </c>
      <c r="DE104">
        <v>2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5</v>
      </c>
      <c r="FK104">
        <v>2</v>
      </c>
      <c r="FL104">
        <v>0</v>
      </c>
      <c r="FM104">
        <v>3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 s="28">
        <v>0</v>
      </c>
      <c r="JW104" s="28">
        <v>0</v>
      </c>
      <c r="JX104" s="28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</row>
    <row r="105" spans="1:336" x14ac:dyDescent="0.25">
      <c r="A105">
        <v>326</v>
      </c>
      <c r="B105" t="s">
        <v>593</v>
      </c>
      <c r="C105" t="s">
        <v>607</v>
      </c>
      <c r="D105" t="s">
        <v>631</v>
      </c>
      <c r="E105" t="s">
        <v>316</v>
      </c>
      <c r="F105">
        <v>11</v>
      </c>
      <c r="G105">
        <v>11</v>
      </c>
      <c r="H105">
        <v>9</v>
      </c>
      <c r="I105">
        <v>1</v>
      </c>
      <c r="K105" t="s">
        <v>355</v>
      </c>
      <c r="M105" t="s">
        <v>335</v>
      </c>
      <c r="O105" t="b">
        <v>0</v>
      </c>
      <c r="P105" t="b">
        <v>1</v>
      </c>
      <c r="Q105" t="b">
        <v>1</v>
      </c>
      <c r="R105" t="b">
        <v>1</v>
      </c>
      <c r="S105" t="b">
        <v>0</v>
      </c>
      <c r="T105" t="b">
        <v>0</v>
      </c>
      <c r="V105" t="s">
        <v>320</v>
      </c>
      <c r="W105" t="s">
        <v>321</v>
      </c>
      <c r="X105" t="b">
        <v>0</v>
      </c>
      <c r="Y105" t="b">
        <v>0</v>
      </c>
      <c r="Z105" t="s">
        <v>632</v>
      </c>
      <c r="AA105" t="s">
        <v>610</v>
      </c>
      <c r="AB105" t="s">
        <v>316</v>
      </c>
      <c r="AC105" t="s">
        <v>1</v>
      </c>
      <c r="AD105" t="s">
        <v>607</v>
      </c>
      <c r="AE105" t="s">
        <v>611</v>
      </c>
      <c r="AF105">
        <v>0</v>
      </c>
      <c r="AG105">
        <v>20</v>
      </c>
      <c r="AH105">
        <v>9</v>
      </c>
      <c r="AI105">
        <v>11</v>
      </c>
      <c r="AJ105">
        <v>0</v>
      </c>
      <c r="AK105">
        <v>17</v>
      </c>
      <c r="AL105">
        <v>7</v>
      </c>
      <c r="AM105">
        <v>10</v>
      </c>
      <c r="AN105">
        <v>0</v>
      </c>
      <c r="AO105">
        <v>3</v>
      </c>
      <c r="AP105">
        <v>2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X105">
        <f t="shared" si="13"/>
        <v>6.3559322033898304</v>
      </c>
      <c r="AY105">
        <v>0.67796610169491522</v>
      </c>
      <c r="AZ105">
        <v>3.6440677966101696</v>
      </c>
      <c r="BB105">
        <v>3.9830508474576272</v>
      </c>
      <c r="BC105">
        <v>2.1186440677966099</v>
      </c>
      <c r="BD105">
        <v>1.4406779661016949</v>
      </c>
      <c r="BE105">
        <v>0.42372881355932202</v>
      </c>
      <c r="BF105">
        <v>0.93220338983050843</v>
      </c>
      <c r="BG105">
        <v>0.42372881355932202</v>
      </c>
      <c r="BH105">
        <v>0.50847457627118642</v>
      </c>
      <c r="BI105">
        <v>0</v>
      </c>
      <c r="BJ105">
        <v>0.76271186440677963</v>
      </c>
      <c r="BK105">
        <v>0.67796610169491522</v>
      </c>
      <c r="BL105">
        <v>0.67796610169491522</v>
      </c>
      <c r="BM105">
        <v>3.6440677966101696</v>
      </c>
      <c r="BN105">
        <v>0</v>
      </c>
      <c r="BP105">
        <f t="shared" si="8"/>
        <v>2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2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V105">
        <v>1</v>
      </c>
      <c r="CW105">
        <v>1</v>
      </c>
      <c r="CX105">
        <v>0</v>
      </c>
      <c r="CY105">
        <v>0</v>
      </c>
      <c r="DA105" s="25"/>
      <c r="DB105">
        <v>17</v>
      </c>
      <c r="DC105">
        <v>7</v>
      </c>
      <c r="DD105">
        <v>10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1</v>
      </c>
      <c r="ES105">
        <v>0</v>
      </c>
      <c r="ET105">
        <v>0</v>
      </c>
      <c r="EU105">
        <v>0</v>
      </c>
      <c r="EV105">
        <v>0</v>
      </c>
      <c r="EW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 s="28">
        <v>0</v>
      </c>
      <c r="JW105" s="28">
        <v>0</v>
      </c>
      <c r="JX105" s="28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M105">
        <v>0</v>
      </c>
      <c r="LN105">
        <v>0</v>
      </c>
      <c r="LO105">
        <v>0</v>
      </c>
      <c r="LP105">
        <v>0</v>
      </c>
      <c r="LQ105">
        <v>2</v>
      </c>
      <c r="LR105">
        <v>2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</row>
    <row r="106" spans="1:336" x14ac:dyDescent="0.25">
      <c r="A106">
        <v>329</v>
      </c>
      <c r="B106" s="23" t="s">
        <v>633</v>
      </c>
      <c r="C106" t="s">
        <v>607</v>
      </c>
      <c r="D106" t="s">
        <v>634</v>
      </c>
      <c r="E106" t="s">
        <v>316</v>
      </c>
      <c r="F106">
        <v>11</v>
      </c>
      <c r="G106">
        <v>11</v>
      </c>
      <c r="H106">
        <v>10</v>
      </c>
      <c r="I106">
        <v>1</v>
      </c>
      <c r="K106" t="s">
        <v>355</v>
      </c>
      <c r="M106" t="s">
        <v>335</v>
      </c>
      <c r="O106" t="b">
        <v>0</v>
      </c>
      <c r="P106" t="b">
        <v>1</v>
      </c>
      <c r="Q106" t="b">
        <v>1</v>
      </c>
      <c r="R106" t="b">
        <v>1</v>
      </c>
      <c r="S106" t="b">
        <v>0</v>
      </c>
      <c r="T106" t="b">
        <v>0</v>
      </c>
      <c r="V106" t="s">
        <v>320</v>
      </c>
      <c r="W106" t="s">
        <v>321</v>
      </c>
      <c r="X106" t="b">
        <v>0</v>
      </c>
      <c r="Y106" t="b">
        <v>0</v>
      </c>
      <c r="Z106" t="s">
        <v>635</v>
      </c>
      <c r="AA106" t="s">
        <v>610</v>
      </c>
      <c r="AB106" t="s">
        <v>316</v>
      </c>
      <c r="AC106" t="s">
        <v>1</v>
      </c>
      <c r="AD106" t="s">
        <v>607</v>
      </c>
      <c r="AE106" t="s">
        <v>611</v>
      </c>
      <c r="AF106">
        <v>0</v>
      </c>
      <c r="AG106">
        <v>20</v>
      </c>
      <c r="AH106">
        <v>9</v>
      </c>
      <c r="AI106">
        <v>6</v>
      </c>
      <c r="AJ106">
        <v>5</v>
      </c>
      <c r="AK106">
        <v>20</v>
      </c>
      <c r="AL106">
        <v>9</v>
      </c>
      <c r="AM106">
        <v>6</v>
      </c>
      <c r="AN106">
        <v>5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X106">
        <f t="shared" si="13"/>
        <v>6.3559322033898304</v>
      </c>
      <c r="AY106">
        <v>0.67796610169491522</v>
      </c>
      <c r="AZ106">
        <v>3.6440677966101696</v>
      </c>
      <c r="BB106">
        <v>3.9830508474576272</v>
      </c>
      <c r="BC106">
        <v>2.1186440677966099</v>
      </c>
      <c r="BD106">
        <v>1.4406779661016949</v>
      </c>
      <c r="BE106">
        <v>0.42372881355932202</v>
      </c>
      <c r="BF106">
        <v>0.93220338983050843</v>
      </c>
      <c r="BG106">
        <v>0.42372881355932202</v>
      </c>
      <c r="BH106">
        <v>0.50847457627118642</v>
      </c>
      <c r="BI106">
        <v>0</v>
      </c>
      <c r="BJ106">
        <v>0.76271186440677963</v>
      </c>
      <c r="BK106">
        <v>0.67796610169491522</v>
      </c>
      <c r="BL106">
        <v>0.67796610169491522</v>
      </c>
      <c r="BM106">
        <v>3.6440677966101696</v>
      </c>
      <c r="BN106">
        <v>0</v>
      </c>
      <c r="BP106">
        <f t="shared" si="8"/>
        <v>2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1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V106">
        <v>1</v>
      </c>
      <c r="CW106">
        <v>1</v>
      </c>
      <c r="CX106">
        <v>1</v>
      </c>
      <c r="CY106">
        <v>1</v>
      </c>
      <c r="DA106" s="25"/>
      <c r="DB106">
        <v>20</v>
      </c>
      <c r="DC106">
        <v>9</v>
      </c>
      <c r="DD106">
        <v>6</v>
      </c>
      <c r="DE106">
        <v>5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 s="28">
        <v>0</v>
      </c>
      <c r="JW106" s="28">
        <v>0</v>
      </c>
      <c r="JX106" s="28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</row>
    <row r="107" spans="1:336" x14ac:dyDescent="0.25">
      <c r="A107">
        <v>333</v>
      </c>
      <c r="B107" s="33" t="s">
        <v>636</v>
      </c>
      <c r="C107" t="s">
        <v>607</v>
      </c>
      <c r="D107" t="s">
        <v>637</v>
      </c>
      <c r="E107" t="s">
        <v>316</v>
      </c>
      <c r="F107">
        <v>11</v>
      </c>
      <c r="G107">
        <v>11</v>
      </c>
      <c r="H107">
        <v>11</v>
      </c>
      <c r="I107">
        <v>1</v>
      </c>
      <c r="K107" t="s">
        <v>355</v>
      </c>
      <c r="M107" t="s">
        <v>335</v>
      </c>
      <c r="O107" t="b">
        <v>1</v>
      </c>
      <c r="P107" t="b">
        <v>0</v>
      </c>
      <c r="Q107" t="b">
        <v>1</v>
      </c>
      <c r="R107" t="b">
        <v>1</v>
      </c>
      <c r="T107" t="b">
        <v>0</v>
      </c>
      <c r="V107" t="s">
        <v>320</v>
      </c>
      <c r="W107" t="s">
        <v>555</v>
      </c>
      <c r="X107" t="b">
        <v>0</v>
      </c>
      <c r="Y107" t="b">
        <v>0</v>
      </c>
      <c r="Z107" t="s">
        <v>638</v>
      </c>
      <c r="AA107" t="s">
        <v>610</v>
      </c>
      <c r="AB107" t="s">
        <v>316</v>
      </c>
      <c r="AC107" t="s">
        <v>1</v>
      </c>
      <c r="AD107" t="s">
        <v>607</v>
      </c>
      <c r="AE107" t="s">
        <v>611</v>
      </c>
      <c r="AF107">
        <v>0</v>
      </c>
      <c r="AG107">
        <v>36</v>
      </c>
      <c r="AH107">
        <v>13</v>
      </c>
      <c r="AI107">
        <v>19</v>
      </c>
      <c r="AJ107">
        <v>4</v>
      </c>
      <c r="AK107">
        <v>11</v>
      </c>
      <c r="AL107">
        <v>2</v>
      </c>
      <c r="AM107">
        <v>9</v>
      </c>
      <c r="AN107">
        <v>0</v>
      </c>
      <c r="AO107">
        <v>25</v>
      </c>
      <c r="AP107">
        <v>11</v>
      </c>
      <c r="AQ107">
        <v>10</v>
      </c>
      <c r="AR107">
        <v>4</v>
      </c>
      <c r="AS107">
        <v>0</v>
      </c>
      <c r="AT107">
        <v>0</v>
      </c>
      <c r="AU107">
        <v>0</v>
      </c>
      <c r="AV107">
        <v>0</v>
      </c>
      <c r="AX107">
        <f t="shared" si="13"/>
        <v>11.440677966101697</v>
      </c>
      <c r="AY107">
        <v>1.2203389830508475</v>
      </c>
      <c r="AZ107">
        <v>6.5593220338983054</v>
      </c>
      <c r="BB107">
        <v>7.1694915254237293</v>
      </c>
      <c r="BC107">
        <v>3.8135593220338984</v>
      </c>
      <c r="BD107">
        <v>2.593220338983051</v>
      </c>
      <c r="BE107">
        <v>0.76271186440677974</v>
      </c>
      <c r="BF107">
        <v>1.6779661016949154</v>
      </c>
      <c r="BG107">
        <v>0.76271186440677974</v>
      </c>
      <c r="BH107">
        <v>0.9152542372881356</v>
      </c>
      <c r="BI107">
        <v>0</v>
      </c>
      <c r="BJ107">
        <v>1.3728813559322035</v>
      </c>
      <c r="BK107">
        <v>1.2203389830508475</v>
      </c>
      <c r="BL107">
        <v>1.2203389830508475</v>
      </c>
      <c r="BM107">
        <v>6.5593220338983054</v>
      </c>
      <c r="BN107">
        <v>0</v>
      </c>
      <c r="BP107">
        <f t="shared" si="8"/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V107">
        <v>1</v>
      </c>
      <c r="CW107">
        <v>1</v>
      </c>
      <c r="CX107">
        <v>0</v>
      </c>
      <c r="CY107">
        <v>0</v>
      </c>
      <c r="DA107" s="25"/>
      <c r="DB107">
        <v>11</v>
      </c>
      <c r="DC107">
        <v>2</v>
      </c>
      <c r="DD107">
        <v>9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8</v>
      </c>
      <c r="DK107">
        <v>1</v>
      </c>
      <c r="DL107">
        <v>3</v>
      </c>
      <c r="DM107">
        <v>4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FB107">
        <v>4</v>
      </c>
      <c r="FC107">
        <v>0</v>
      </c>
      <c r="FD107">
        <v>4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4</v>
      </c>
      <c r="GQ107">
        <v>2</v>
      </c>
      <c r="GR107">
        <v>2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ID107">
        <v>1</v>
      </c>
      <c r="IE107">
        <v>1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 s="28">
        <v>0</v>
      </c>
      <c r="JW107" s="28">
        <v>0</v>
      </c>
      <c r="JX107" s="28">
        <v>0</v>
      </c>
      <c r="JY107">
        <v>3</v>
      </c>
      <c r="JZ107">
        <v>2</v>
      </c>
      <c r="KA107">
        <v>1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5</v>
      </c>
      <c r="KL107">
        <v>5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</row>
    <row r="108" spans="1:336" x14ac:dyDescent="0.25">
      <c r="A108" s="24">
        <v>337</v>
      </c>
      <c r="B108" s="23" t="s">
        <v>369</v>
      </c>
      <c r="C108" s="24" t="s">
        <v>607</v>
      </c>
      <c r="D108" s="24" t="s">
        <v>639</v>
      </c>
      <c r="E108" s="24" t="s">
        <v>316</v>
      </c>
      <c r="F108" s="24">
        <v>11</v>
      </c>
      <c r="G108" s="24">
        <v>11</v>
      </c>
      <c r="H108" s="24">
        <v>12</v>
      </c>
      <c r="I108" s="24">
        <v>0</v>
      </c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 t="s">
        <v>320</v>
      </c>
      <c r="W108" s="24"/>
      <c r="X108" s="24" t="b">
        <v>0</v>
      </c>
      <c r="Y108" s="24" t="b">
        <v>0</v>
      </c>
      <c r="Z108" s="24" t="s">
        <v>640</v>
      </c>
      <c r="AA108" s="24" t="s">
        <v>610</v>
      </c>
      <c r="AB108" s="24" t="s">
        <v>316</v>
      </c>
      <c r="AC108" s="24" t="s">
        <v>372</v>
      </c>
      <c r="AD108" s="24" t="s">
        <v>607</v>
      </c>
      <c r="AE108" s="24" t="s">
        <v>611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 s="24">
        <v>0</v>
      </c>
      <c r="AT108" s="24">
        <v>0</v>
      </c>
      <c r="AU108" s="24">
        <v>0</v>
      </c>
      <c r="AV108" s="24">
        <v>0</v>
      </c>
      <c r="AW108" s="24"/>
      <c r="AX108" s="24"/>
      <c r="AY108" s="24">
        <v>8</v>
      </c>
      <c r="AZ108" s="24">
        <v>43</v>
      </c>
      <c r="BB108" s="24">
        <v>47</v>
      </c>
      <c r="BC108" s="24">
        <v>25</v>
      </c>
      <c r="BD108" s="24">
        <v>17</v>
      </c>
      <c r="BE108" s="24">
        <v>5</v>
      </c>
      <c r="BF108" s="24">
        <v>11</v>
      </c>
      <c r="BG108" s="24">
        <v>5</v>
      </c>
      <c r="BH108" s="24">
        <v>6</v>
      </c>
      <c r="BI108" s="24">
        <v>0</v>
      </c>
      <c r="BJ108" s="24">
        <v>9</v>
      </c>
      <c r="BK108" s="24">
        <v>8</v>
      </c>
      <c r="BL108" s="24">
        <v>8</v>
      </c>
      <c r="BM108" s="24">
        <v>43</v>
      </c>
      <c r="BN108" s="24">
        <v>0</v>
      </c>
      <c r="BO108" s="24"/>
      <c r="BP108">
        <f t="shared" si="8"/>
        <v>0</v>
      </c>
      <c r="BR108" s="24">
        <v>0</v>
      </c>
      <c r="BS108" s="24">
        <v>0</v>
      </c>
      <c r="BT108" s="24">
        <v>0</v>
      </c>
      <c r="BU108" s="24">
        <v>0</v>
      </c>
      <c r="BV108" s="24">
        <v>0</v>
      </c>
      <c r="BW108" s="24">
        <v>0</v>
      </c>
      <c r="BX108" s="24">
        <v>0</v>
      </c>
      <c r="BY108" s="24">
        <v>0</v>
      </c>
      <c r="BZ108" s="24">
        <v>0</v>
      </c>
      <c r="CA108" s="24">
        <v>0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0</v>
      </c>
      <c r="CR108" s="24">
        <v>0</v>
      </c>
      <c r="CS108" s="24">
        <v>0</v>
      </c>
      <c r="CT108" s="24">
        <v>0</v>
      </c>
      <c r="CU108" s="24"/>
      <c r="CV108" s="24">
        <v>0</v>
      </c>
      <c r="CW108" s="24">
        <v>0</v>
      </c>
      <c r="CX108" s="24">
        <v>0</v>
      </c>
      <c r="CY108" s="24">
        <v>0</v>
      </c>
      <c r="DA108" s="25"/>
      <c r="DB108">
        <v>0</v>
      </c>
      <c r="DC108">
        <v>0</v>
      </c>
      <c r="DD108">
        <v>0</v>
      </c>
      <c r="DE108">
        <v>0</v>
      </c>
      <c r="DF108" s="24">
        <v>0</v>
      </c>
      <c r="DG108" s="24">
        <v>0</v>
      </c>
      <c r="DH108" s="24">
        <v>0</v>
      </c>
      <c r="DI108" s="24">
        <v>0</v>
      </c>
      <c r="DJ108" s="24">
        <v>0</v>
      </c>
      <c r="DK108" s="24">
        <v>0</v>
      </c>
      <c r="DL108" s="24">
        <v>0</v>
      </c>
      <c r="DM108" s="24">
        <v>0</v>
      </c>
      <c r="DN108" s="24">
        <v>0</v>
      </c>
      <c r="DO108" s="24">
        <v>0</v>
      </c>
      <c r="DP108" s="24">
        <v>0</v>
      </c>
      <c r="DQ108" s="24">
        <v>0</v>
      </c>
      <c r="DR108" s="24">
        <v>0</v>
      </c>
      <c r="DS108" s="24">
        <v>0</v>
      </c>
      <c r="DT108" s="24">
        <v>0</v>
      </c>
      <c r="DU108" s="24">
        <v>0</v>
      </c>
      <c r="DV108" s="24">
        <v>0</v>
      </c>
      <c r="DW108" s="24">
        <v>0</v>
      </c>
      <c r="DX108" s="24">
        <v>0</v>
      </c>
      <c r="DY108" s="24">
        <v>0</v>
      </c>
      <c r="DZ108" s="24">
        <v>0</v>
      </c>
      <c r="EA108" s="24">
        <v>0</v>
      </c>
      <c r="EB108" s="24">
        <v>0</v>
      </c>
      <c r="EC108" s="24">
        <v>0</v>
      </c>
      <c r="ED108" s="24">
        <v>0</v>
      </c>
      <c r="EE108" s="24">
        <v>0</v>
      </c>
      <c r="EF108" s="24">
        <v>0</v>
      </c>
      <c r="EG108" s="24">
        <v>0</v>
      </c>
      <c r="EH108" s="24">
        <v>0</v>
      </c>
      <c r="EI108" s="24">
        <v>0</v>
      </c>
      <c r="EJ108" s="24">
        <v>0</v>
      </c>
      <c r="EK108" s="24">
        <v>0</v>
      </c>
      <c r="EL108" s="24">
        <v>0</v>
      </c>
      <c r="EM108" s="24">
        <v>0</v>
      </c>
      <c r="EN108" s="24">
        <v>0</v>
      </c>
      <c r="EO108" s="24">
        <v>0</v>
      </c>
      <c r="EP108" s="24">
        <v>0</v>
      </c>
      <c r="EQ108" s="24">
        <v>0</v>
      </c>
      <c r="ER108" s="24">
        <v>0</v>
      </c>
      <c r="ES108" s="24">
        <v>0</v>
      </c>
      <c r="ET108" s="24">
        <v>0</v>
      </c>
      <c r="EU108" s="24">
        <v>0</v>
      </c>
      <c r="EV108" s="24">
        <v>0</v>
      </c>
      <c r="EW108" s="24">
        <v>0</v>
      </c>
      <c r="FB108" s="24">
        <v>0</v>
      </c>
      <c r="FC108" s="24">
        <v>0</v>
      </c>
      <c r="FD108" s="24">
        <v>0</v>
      </c>
      <c r="FE108" s="24">
        <v>0</v>
      </c>
      <c r="FF108" s="24">
        <v>0</v>
      </c>
      <c r="FG108" s="24">
        <v>0</v>
      </c>
      <c r="FH108" s="24">
        <v>0</v>
      </c>
      <c r="FI108" s="24">
        <v>0</v>
      </c>
      <c r="FJ108" s="24">
        <v>0</v>
      </c>
      <c r="FK108" s="24">
        <v>0</v>
      </c>
      <c r="FL108" s="24">
        <v>0</v>
      </c>
      <c r="FM108" s="24">
        <v>0</v>
      </c>
      <c r="FN108" s="24">
        <v>0</v>
      </c>
      <c r="FO108" s="24">
        <v>0</v>
      </c>
      <c r="FP108" s="24">
        <v>0</v>
      </c>
      <c r="FQ108" s="24">
        <v>0</v>
      </c>
      <c r="FR108" s="24">
        <v>0</v>
      </c>
      <c r="FS108" s="24">
        <v>0</v>
      </c>
      <c r="FT108" s="24">
        <v>0</v>
      </c>
      <c r="FU108" s="24">
        <v>0</v>
      </c>
      <c r="FV108" s="24">
        <v>0</v>
      </c>
      <c r="FW108" s="24">
        <v>0</v>
      </c>
      <c r="FX108" s="24">
        <v>0</v>
      </c>
      <c r="FY108" s="24">
        <v>0</v>
      </c>
      <c r="FZ108" s="24">
        <v>0</v>
      </c>
      <c r="GA108" s="24">
        <v>0</v>
      </c>
      <c r="GB108" s="24">
        <v>0</v>
      </c>
      <c r="GC108" s="24">
        <v>0</v>
      </c>
      <c r="GD108" s="24">
        <v>0</v>
      </c>
      <c r="GE108" s="24">
        <v>0</v>
      </c>
      <c r="GF108" s="24">
        <v>0</v>
      </c>
      <c r="GG108" s="24">
        <v>0</v>
      </c>
      <c r="GH108" s="24">
        <v>0</v>
      </c>
      <c r="GI108" s="24">
        <v>0</v>
      </c>
      <c r="GJ108" s="24">
        <v>0</v>
      </c>
      <c r="GK108" s="24">
        <v>0</v>
      </c>
      <c r="GL108" s="24">
        <v>0</v>
      </c>
      <c r="GM108" s="24">
        <v>0</v>
      </c>
      <c r="GN108" s="24">
        <v>0</v>
      </c>
      <c r="GO108" s="24">
        <v>0</v>
      </c>
      <c r="GP108" s="24">
        <v>0</v>
      </c>
      <c r="GQ108" s="24">
        <v>0</v>
      </c>
      <c r="GR108" s="24">
        <v>0</v>
      </c>
      <c r="GS108" s="24">
        <v>0</v>
      </c>
      <c r="GT108" s="24">
        <v>0</v>
      </c>
      <c r="GU108" s="24">
        <v>0</v>
      </c>
      <c r="GV108" s="24">
        <v>0</v>
      </c>
      <c r="GW108" s="24">
        <v>0</v>
      </c>
      <c r="GX108" s="24">
        <v>0</v>
      </c>
      <c r="GY108" s="24">
        <v>0</v>
      </c>
      <c r="GZ108" s="24">
        <v>0</v>
      </c>
      <c r="HA108" s="24">
        <v>0</v>
      </c>
      <c r="HB108" s="24">
        <v>0</v>
      </c>
      <c r="HC108" s="24">
        <v>0</v>
      </c>
      <c r="HD108" s="24">
        <v>0</v>
      </c>
      <c r="HE108" s="24">
        <v>0</v>
      </c>
      <c r="HF108" s="24">
        <v>0</v>
      </c>
      <c r="HG108" s="24">
        <v>0</v>
      </c>
      <c r="HH108" s="24">
        <v>0</v>
      </c>
      <c r="HI108" s="24">
        <v>0</v>
      </c>
      <c r="HJ108" s="24">
        <v>0</v>
      </c>
      <c r="HK108" s="24">
        <v>0</v>
      </c>
      <c r="HL108" s="24">
        <v>0</v>
      </c>
      <c r="HM108" s="24">
        <v>0</v>
      </c>
      <c r="HN108" s="24">
        <v>0</v>
      </c>
      <c r="HO108" s="24">
        <v>0</v>
      </c>
      <c r="HP108" s="24">
        <v>0</v>
      </c>
      <c r="HQ108" s="24">
        <v>0</v>
      </c>
      <c r="HR108" s="24">
        <v>0</v>
      </c>
      <c r="HS108" s="24">
        <v>0</v>
      </c>
      <c r="HT108" s="24">
        <v>0</v>
      </c>
      <c r="HU108" s="24">
        <v>0</v>
      </c>
      <c r="HV108" s="24">
        <v>0</v>
      </c>
      <c r="HW108" s="24">
        <v>0</v>
      </c>
      <c r="HX108" s="24">
        <v>0</v>
      </c>
      <c r="HY108" s="24">
        <v>0</v>
      </c>
      <c r="ID108" s="24">
        <v>0</v>
      </c>
      <c r="IE108" s="24">
        <v>0</v>
      </c>
      <c r="IF108" s="24">
        <v>0</v>
      </c>
      <c r="IG108" s="24">
        <v>0</v>
      </c>
      <c r="IH108" s="24">
        <v>0</v>
      </c>
      <c r="II108" s="24">
        <v>0</v>
      </c>
      <c r="IJ108" s="24">
        <v>0</v>
      </c>
      <c r="IK108" s="24">
        <v>0</v>
      </c>
      <c r="IL108" s="24">
        <v>0</v>
      </c>
      <c r="IM108" s="24">
        <v>0</v>
      </c>
      <c r="IN108" s="24">
        <v>0</v>
      </c>
      <c r="IO108" s="24">
        <v>0</v>
      </c>
      <c r="IP108" s="24">
        <v>0</v>
      </c>
      <c r="IQ108" s="24">
        <v>0</v>
      </c>
      <c r="IR108" s="24">
        <v>0</v>
      </c>
      <c r="IS108" s="24">
        <v>0</v>
      </c>
      <c r="IT108" s="24">
        <v>0</v>
      </c>
      <c r="IU108" s="24">
        <v>0</v>
      </c>
      <c r="IV108" s="24">
        <v>0</v>
      </c>
      <c r="IW108" s="24">
        <v>0</v>
      </c>
      <c r="IX108" s="24">
        <v>0</v>
      </c>
      <c r="IY108" s="24">
        <v>0</v>
      </c>
      <c r="IZ108" s="24">
        <v>0</v>
      </c>
      <c r="JA108" s="24">
        <v>0</v>
      </c>
      <c r="JB108" s="24">
        <v>0</v>
      </c>
      <c r="JC108" s="24">
        <v>0</v>
      </c>
      <c r="JD108" s="24">
        <v>0</v>
      </c>
      <c r="JE108" s="24">
        <v>0</v>
      </c>
      <c r="JF108" s="24">
        <v>0</v>
      </c>
      <c r="JG108" s="24">
        <v>0</v>
      </c>
      <c r="JH108" s="24">
        <v>0</v>
      </c>
      <c r="JI108" s="24">
        <v>0</v>
      </c>
      <c r="JJ108" s="24">
        <v>0</v>
      </c>
      <c r="JK108" s="24">
        <v>0</v>
      </c>
      <c r="JL108" s="24">
        <v>0</v>
      </c>
      <c r="JM108" s="24">
        <v>0</v>
      </c>
      <c r="JN108" s="24">
        <v>0</v>
      </c>
      <c r="JO108" s="24">
        <v>0</v>
      </c>
      <c r="JP108" s="24">
        <v>0</v>
      </c>
      <c r="JQ108" s="24">
        <v>0</v>
      </c>
      <c r="JR108" s="24">
        <v>0</v>
      </c>
      <c r="JS108" s="24">
        <v>0</v>
      </c>
      <c r="JT108" s="24">
        <v>0</v>
      </c>
      <c r="JU108" s="24">
        <v>0</v>
      </c>
      <c r="JV108" s="28">
        <v>0</v>
      </c>
      <c r="JW108" s="28">
        <v>0</v>
      </c>
      <c r="JX108" s="28">
        <v>0</v>
      </c>
      <c r="JY108" s="24">
        <v>0</v>
      </c>
      <c r="JZ108" s="24">
        <v>0</v>
      </c>
      <c r="KA108" s="24">
        <v>0</v>
      </c>
      <c r="KB108" s="24">
        <v>0</v>
      </c>
      <c r="KC108" s="24">
        <v>0</v>
      </c>
      <c r="KD108" s="24">
        <v>0</v>
      </c>
      <c r="KE108" s="24">
        <v>0</v>
      </c>
      <c r="KF108" s="24">
        <v>0</v>
      </c>
      <c r="KG108" s="24">
        <v>0</v>
      </c>
      <c r="KH108" s="24">
        <v>0</v>
      </c>
      <c r="KI108" s="24">
        <v>0</v>
      </c>
      <c r="KJ108" s="24">
        <v>0</v>
      </c>
      <c r="KK108" s="24">
        <v>0</v>
      </c>
      <c r="KL108" s="24">
        <v>0</v>
      </c>
      <c r="KM108" s="24">
        <v>0</v>
      </c>
      <c r="KN108" s="24">
        <v>0</v>
      </c>
      <c r="KO108" s="24">
        <v>0</v>
      </c>
      <c r="KP108" s="24">
        <v>0</v>
      </c>
      <c r="KQ108" s="24">
        <v>0</v>
      </c>
      <c r="KR108" s="24">
        <v>0</v>
      </c>
      <c r="KS108" s="24">
        <v>0</v>
      </c>
      <c r="KT108" s="24">
        <v>0</v>
      </c>
      <c r="KU108" s="24">
        <v>0</v>
      </c>
      <c r="KV108" s="24">
        <v>0</v>
      </c>
      <c r="KW108" s="24">
        <v>0</v>
      </c>
      <c r="KX108" s="24">
        <v>0</v>
      </c>
      <c r="KY108" s="24">
        <v>0</v>
      </c>
      <c r="KZ108" s="24">
        <v>0</v>
      </c>
      <c r="LA108" s="24">
        <v>0</v>
      </c>
      <c r="LB108" s="24">
        <v>0</v>
      </c>
      <c r="LC108" s="24">
        <v>0</v>
      </c>
      <c r="LD108" s="24">
        <v>0</v>
      </c>
      <c r="LE108" s="24">
        <v>0</v>
      </c>
      <c r="LF108" s="24">
        <v>0</v>
      </c>
      <c r="LG108" s="24">
        <v>0</v>
      </c>
      <c r="LH108" s="24">
        <v>0</v>
      </c>
      <c r="LM108" s="24">
        <v>0</v>
      </c>
      <c r="LN108" s="24">
        <v>0</v>
      </c>
      <c r="LO108" s="24">
        <v>0</v>
      </c>
      <c r="LP108" s="24">
        <v>0</v>
      </c>
      <c r="LQ108" s="24">
        <v>0</v>
      </c>
      <c r="LR108" s="24">
        <v>0</v>
      </c>
      <c r="LS108" s="24">
        <v>0</v>
      </c>
      <c r="LT108" s="24">
        <v>0</v>
      </c>
      <c r="LU108" s="24">
        <v>0</v>
      </c>
      <c r="LV108" s="24">
        <v>0</v>
      </c>
      <c r="LW108" s="24">
        <v>0</v>
      </c>
      <c r="LX108" s="24">
        <v>0</v>
      </c>
    </row>
    <row r="109" spans="1:336" x14ac:dyDescent="0.25">
      <c r="A109" s="26">
        <v>341</v>
      </c>
      <c r="B109" s="26" t="s">
        <v>373</v>
      </c>
      <c r="C109" s="26" t="s">
        <v>607</v>
      </c>
      <c r="D109" s="26" t="s">
        <v>641</v>
      </c>
      <c r="E109" s="26" t="s">
        <v>373</v>
      </c>
      <c r="F109" s="26">
        <v>11</v>
      </c>
      <c r="G109" s="26">
        <v>11</v>
      </c>
      <c r="H109" s="26">
        <v>12</v>
      </c>
      <c r="I109" s="26">
        <v>0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 t="s">
        <v>320</v>
      </c>
      <c r="W109" s="26"/>
      <c r="X109" s="26" t="b">
        <v>0</v>
      </c>
      <c r="Y109" s="26" t="b">
        <v>0</v>
      </c>
      <c r="Z109" s="26" t="s">
        <v>642</v>
      </c>
      <c r="AA109" s="26" t="s">
        <v>610</v>
      </c>
      <c r="AB109" s="26" t="s">
        <v>316</v>
      </c>
      <c r="AC109" s="26" t="s">
        <v>373</v>
      </c>
      <c r="AD109" s="26" t="s">
        <v>607</v>
      </c>
      <c r="AE109" s="26" t="s">
        <v>611</v>
      </c>
      <c r="AF109" s="26">
        <v>0</v>
      </c>
      <c r="AG109" s="26">
        <v>0</v>
      </c>
      <c r="AH109" s="26"/>
      <c r="AI109" s="26"/>
      <c r="AJ109" s="26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s="26">
        <v>0</v>
      </c>
      <c r="AT109" s="26">
        <v>0</v>
      </c>
      <c r="AU109" s="26">
        <v>0</v>
      </c>
      <c r="AV109" s="26">
        <v>0</v>
      </c>
      <c r="AW109" s="26"/>
      <c r="AX109" s="26"/>
      <c r="AY109" s="26">
        <v>0</v>
      </c>
      <c r="AZ109" s="26">
        <v>0</v>
      </c>
      <c r="BB109" s="26">
        <v>0</v>
      </c>
      <c r="BC109" s="26"/>
      <c r="BD109" s="26"/>
      <c r="BE109" s="26"/>
      <c r="BF109" s="26">
        <v>0</v>
      </c>
      <c r="BG109" s="26"/>
      <c r="BH109" s="26"/>
      <c r="BI109" s="26"/>
      <c r="BJ109" s="26">
        <v>0</v>
      </c>
      <c r="BK109" s="26">
        <v>0</v>
      </c>
      <c r="BL109" s="26">
        <v>0</v>
      </c>
      <c r="BM109" s="26">
        <v>0</v>
      </c>
      <c r="BN109" s="26">
        <v>0</v>
      </c>
      <c r="BO109" s="26"/>
      <c r="BP109">
        <f t="shared" si="8"/>
        <v>64</v>
      </c>
      <c r="BR109" s="26">
        <v>3</v>
      </c>
      <c r="BS109" s="26">
        <v>11</v>
      </c>
      <c r="BT109" s="26">
        <v>1</v>
      </c>
      <c r="BU109" s="26">
        <v>9</v>
      </c>
      <c r="BV109" s="26">
        <v>1</v>
      </c>
      <c r="BW109" s="26">
        <v>17</v>
      </c>
      <c r="BX109" s="26">
        <v>2</v>
      </c>
      <c r="BY109" s="26">
        <v>0</v>
      </c>
      <c r="BZ109" s="26">
        <v>0</v>
      </c>
      <c r="CA109" s="26">
        <v>0</v>
      </c>
      <c r="CB109" s="26">
        <v>2</v>
      </c>
      <c r="CC109" s="26">
        <v>0</v>
      </c>
      <c r="CD109" s="26">
        <v>5</v>
      </c>
      <c r="CE109" s="26">
        <v>0</v>
      </c>
      <c r="CF109" s="26">
        <v>0</v>
      </c>
      <c r="CG109" s="26">
        <v>2</v>
      </c>
      <c r="CH109" s="26">
        <v>0</v>
      </c>
      <c r="CI109" s="26">
        <v>0</v>
      </c>
      <c r="CJ109" s="26">
        <v>0</v>
      </c>
      <c r="CK109" s="26">
        <v>0</v>
      </c>
      <c r="CL109" s="26">
        <v>0</v>
      </c>
      <c r="CM109" s="26">
        <v>4</v>
      </c>
      <c r="CN109" s="26">
        <v>1</v>
      </c>
      <c r="CO109" s="26">
        <v>5</v>
      </c>
      <c r="CP109" s="26">
        <v>1</v>
      </c>
      <c r="CQ109" s="26">
        <v>0</v>
      </c>
      <c r="CR109" s="26">
        <v>0</v>
      </c>
      <c r="CS109" s="26">
        <v>0</v>
      </c>
      <c r="CT109" s="26">
        <v>0</v>
      </c>
      <c r="CU109" s="26"/>
      <c r="CV109" s="26">
        <v>0</v>
      </c>
      <c r="CW109" s="26">
        <v>0</v>
      </c>
      <c r="CX109" s="26">
        <v>0</v>
      </c>
      <c r="CY109" s="26">
        <v>0</v>
      </c>
      <c r="DA109" s="25"/>
      <c r="DB109">
        <v>0</v>
      </c>
      <c r="DC109">
        <v>0</v>
      </c>
      <c r="DD109">
        <v>0</v>
      </c>
      <c r="DE109">
        <v>0</v>
      </c>
      <c r="DF109" s="26">
        <v>0</v>
      </c>
      <c r="DG109" s="26">
        <v>0</v>
      </c>
      <c r="DH109" s="26">
        <v>0</v>
      </c>
      <c r="DI109" s="26">
        <v>0</v>
      </c>
      <c r="DJ109" s="26">
        <v>0</v>
      </c>
      <c r="DK109" s="26">
        <v>0</v>
      </c>
      <c r="DL109" s="26">
        <v>0</v>
      </c>
      <c r="DM109" s="26">
        <v>0</v>
      </c>
      <c r="DN109" s="26">
        <v>0</v>
      </c>
      <c r="DO109" s="26">
        <v>0</v>
      </c>
      <c r="DP109" s="26">
        <v>0</v>
      </c>
      <c r="DQ109" s="26">
        <v>0</v>
      </c>
      <c r="DR109" s="26">
        <v>0</v>
      </c>
      <c r="DS109" s="26">
        <v>0</v>
      </c>
      <c r="DT109" s="26">
        <v>0</v>
      </c>
      <c r="DU109" s="26">
        <v>0</v>
      </c>
      <c r="DV109" s="26">
        <v>0</v>
      </c>
      <c r="DW109" s="26">
        <v>0</v>
      </c>
      <c r="DX109" s="26">
        <v>0</v>
      </c>
      <c r="DY109" s="26">
        <v>0</v>
      </c>
      <c r="DZ109" s="26">
        <v>0</v>
      </c>
      <c r="EA109" s="26">
        <v>0</v>
      </c>
      <c r="EB109" s="26">
        <v>0</v>
      </c>
      <c r="EC109" s="26">
        <v>0</v>
      </c>
      <c r="ED109" s="26">
        <v>0</v>
      </c>
      <c r="EE109" s="26">
        <v>0</v>
      </c>
      <c r="EF109" s="26">
        <v>0</v>
      </c>
      <c r="EG109" s="26">
        <v>0</v>
      </c>
      <c r="EH109" s="26">
        <v>0</v>
      </c>
      <c r="EI109" s="26">
        <v>0</v>
      </c>
      <c r="EJ109" s="26">
        <v>0</v>
      </c>
      <c r="EK109" s="26">
        <v>0</v>
      </c>
      <c r="EL109" s="26">
        <v>0</v>
      </c>
      <c r="EM109" s="26">
        <v>0</v>
      </c>
      <c r="EN109" s="26">
        <v>0</v>
      </c>
      <c r="EO109" s="26">
        <v>0</v>
      </c>
      <c r="EP109" s="26">
        <v>0</v>
      </c>
      <c r="EQ109" s="26">
        <v>0</v>
      </c>
      <c r="ER109" s="26">
        <v>0</v>
      </c>
      <c r="ES109" s="26">
        <v>0</v>
      </c>
      <c r="ET109" s="26">
        <v>0</v>
      </c>
      <c r="EU109" s="26">
        <v>0</v>
      </c>
      <c r="EV109" s="26">
        <v>0</v>
      </c>
      <c r="EW109" s="26">
        <v>0</v>
      </c>
      <c r="FB109" s="26">
        <v>0</v>
      </c>
      <c r="FC109" s="26">
        <v>0</v>
      </c>
      <c r="FD109" s="26">
        <v>0</v>
      </c>
      <c r="FE109" s="26">
        <v>0</v>
      </c>
      <c r="FF109" s="26">
        <v>0</v>
      </c>
      <c r="FG109" s="26">
        <v>0</v>
      </c>
      <c r="FH109" s="26">
        <v>0</v>
      </c>
      <c r="FI109" s="26">
        <v>0</v>
      </c>
      <c r="FJ109" s="26">
        <v>0</v>
      </c>
      <c r="FK109" s="26">
        <v>0</v>
      </c>
      <c r="FL109" s="26">
        <v>0</v>
      </c>
      <c r="FM109" s="26">
        <v>0</v>
      </c>
      <c r="FN109" s="26">
        <v>0</v>
      </c>
      <c r="FO109" s="26">
        <v>0</v>
      </c>
      <c r="FP109" s="26">
        <v>0</v>
      </c>
      <c r="FQ109" s="26">
        <v>0</v>
      </c>
      <c r="FR109" s="26">
        <v>0</v>
      </c>
      <c r="FS109" s="26">
        <v>0</v>
      </c>
      <c r="FT109" s="26">
        <v>0</v>
      </c>
      <c r="FU109" s="26">
        <v>0</v>
      </c>
      <c r="FV109" s="26">
        <v>0</v>
      </c>
      <c r="FW109" s="26">
        <v>0</v>
      </c>
      <c r="FX109" s="26">
        <v>0</v>
      </c>
      <c r="FY109" s="26">
        <v>0</v>
      </c>
      <c r="FZ109" s="26">
        <v>0</v>
      </c>
      <c r="GA109" s="26">
        <v>0</v>
      </c>
      <c r="GB109" s="26">
        <v>0</v>
      </c>
      <c r="GC109" s="26">
        <v>0</v>
      </c>
      <c r="GD109" s="26">
        <v>0</v>
      </c>
      <c r="GE109" s="26">
        <v>0</v>
      </c>
      <c r="GF109" s="26">
        <v>0</v>
      </c>
      <c r="GG109" s="26">
        <v>0</v>
      </c>
      <c r="GH109" s="26">
        <v>0</v>
      </c>
      <c r="GI109" s="26">
        <v>0</v>
      </c>
      <c r="GJ109" s="26">
        <v>0</v>
      </c>
      <c r="GK109" s="26">
        <v>0</v>
      </c>
      <c r="GL109" s="26">
        <v>0</v>
      </c>
      <c r="GM109" s="26">
        <v>0</v>
      </c>
      <c r="GN109" s="26">
        <v>0</v>
      </c>
      <c r="GO109" s="26">
        <v>0</v>
      </c>
      <c r="GP109" s="26">
        <v>0</v>
      </c>
      <c r="GQ109" s="26">
        <v>0</v>
      </c>
      <c r="GR109" s="26">
        <v>0</v>
      </c>
      <c r="GS109" s="26">
        <v>0</v>
      </c>
      <c r="GT109" s="26">
        <v>0</v>
      </c>
      <c r="GU109" s="26">
        <v>0</v>
      </c>
      <c r="GV109" s="26">
        <v>0</v>
      </c>
      <c r="GW109" s="26">
        <v>0</v>
      </c>
      <c r="GX109" s="26">
        <v>0</v>
      </c>
      <c r="GY109" s="26">
        <v>0</v>
      </c>
      <c r="GZ109" s="26">
        <v>0</v>
      </c>
      <c r="HA109" s="26">
        <v>0</v>
      </c>
      <c r="HB109" s="26">
        <v>0</v>
      </c>
      <c r="HC109" s="26">
        <v>0</v>
      </c>
      <c r="HD109" s="26">
        <v>0</v>
      </c>
      <c r="HE109" s="26">
        <v>0</v>
      </c>
      <c r="HF109" s="26">
        <v>0</v>
      </c>
      <c r="HG109" s="26">
        <v>0</v>
      </c>
      <c r="HH109" s="26">
        <v>0</v>
      </c>
      <c r="HI109" s="26">
        <v>0</v>
      </c>
      <c r="HJ109" s="26">
        <v>0</v>
      </c>
      <c r="HK109" s="26">
        <v>0</v>
      </c>
      <c r="HL109" s="26">
        <v>0</v>
      </c>
      <c r="HM109" s="26">
        <v>0</v>
      </c>
      <c r="HN109" s="26">
        <v>0</v>
      </c>
      <c r="HO109" s="26">
        <v>0</v>
      </c>
      <c r="HP109" s="26">
        <v>0</v>
      </c>
      <c r="HQ109" s="26">
        <v>0</v>
      </c>
      <c r="HR109" s="26">
        <v>0</v>
      </c>
      <c r="HS109" s="26">
        <v>0</v>
      </c>
      <c r="HT109" s="26">
        <v>0</v>
      </c>
      <c r="HU109" s="26">
        <v>0</v>
      </c>
      <c r="HV109" s="26">
        <v>0</v>
      </c>
      <c r="HW109" s="26">
        <v>0</v>
      </c>
      <c r="HX109" s="26">
        <v>0</v>
      </c>
      <c r="HY109" s="26">
        <v>0</v>
      </c>
      <c r="ID109" s="26">
        <v>0</v>
      </c>
      <c r="IE109" s="26">
        <v>0</v>
      </c>
      <c r="IF109" s="26">
        <v>0</v>
      </c>
      <c r="IG109" s="26">
        <v>0</v>
      </c>
      <c r="IH109" s="26">
        <v>0</v>
      </c>
      <c r="II109" s="26">
        <v>0</v>
      </c>
      <c r="IJ109" s="26">
        <v>0</v>
      </c>
      <c r="IK109" s="26">
        <v>0</v>
      </c>
      <c r="IL109" s="26">
        <v>0</v>
      </c>
      <c r="IM109" s="26">
        <v>0</v>
      </c>
      <c r="IN109" s="26">
        <v>0</v>
      </c>
      <c r="IO109" s="26">
        <v>0</v>
      </c>
      <c r="IP109" s="26">
        <v>0</v>
      </c>
      <c r="IQ109" s="26">
        <v>0</v>
      </c>
      <c r="IR109" s="26">
        <v>0</v>
      </c>
      <c r="IS109" s="26">
        <v>0</v>
      </c>
      <c r="IT109" s="26">
        <v>0</v>
      </c>
      <c r="IU109" s="26">
        <v>0</v>
      </c>
      <c r="IV109" s="26">
        <v>0</v>
      </c>
      <c r="IW109" s="26">
        <v>0</v>
      </c>
      <c r="IX109" s="26">
        <v>0</v>
      </c>
      <c r="IY109" s="26">
        <v>0</v>
      </c>
      <c r="IZ109" s="26">
        <v>0</v>
      </c>
      <c r="JA109" s="26">
        <v>0</v>
      </c>
      <c r="JB109" s="26">
        <v>0</v>
      </c>
      <c r="JC109" s="26">
        <v>0</v>
      </c>
      <c r="JD109" s="26">
        <v>0</v>
      </c>
      <c r="JE109" s="26">
        <v>0</v>
      </c>
      <c r="JF109" s="26">
        <v>0</v>
      </c>
      <c r="JG109" s="26">
        <v>0</v>
      </c>
      <c r="JH109" s="26">
        <v>0</v>
      </c>
      <c r="JI109" s="26">
        <v>0</v>
      </c>
      <c r="JJ109" s="26">
        <v>0</v>
      </c>
      <c r="JK109" s="26">
        <v>0</v>
      </c>
      <c r="JL109" s="26">
        <v>0</v>
      </c>
      <c r="JM109" s="26">
        <v>0</v>
      </c>
      <c r="JN109" s="26">
        <v>0</v>
      </c>
      <c r="JO109" s="26">
        <v>0</v>
      </c>
      <c r="JP109" s="26">
        <v>0</v>
      </c>
      <c r="JQ109" s="26">
        <v>0</v>
      </c>
      <c r="JR109" s="26">
        <v>0</v>
      </c>
      <c r="JS109" s="26">
        <v>0</v>
      </c>
      <c r="JT109" s="26">
        <v>0</v>
      </c>
      <c r="JU109" s="26">
        <v>0</v>
      </c>
      <c r="JV109" s="28">
        <v>0</v>
      </c>
      <c r="JW109" s="28">
        <v>0</v>
      </c>
      <c r="JX109" s="28">
        <v>0</v>
      </c>
      <c r="JY109" s="26">
        <v>0</v>
      </c>
      <c r="JZ109" s="26">
        <v>0</v>
      </c>
      <c r="KA109" s="26">
        <v>0</v>
      </c>
      <c r="KB109" s="26">
        <v>0</v>
      </c>
      <c r="KC109" s="26">
        <v>0</v>
      </c>
      <c r="KD109" s="26">
        <v>0</v>
      </c>
      <c r="KE109" s="26">
        <v>0</v>
      </c>
      <c r="KF109" s="26">
        <v>0</v>
      </c>
      <c r="KG109" s="26">
        <v>0</v>
      </c>
      <c r="KH109" s="26">
        <v>0</v>
      </c>
      <c r="KI109" s="26">
        <v>0</v>
      </c>
      <c r="KJ109" s="26">
        <v>0</v>
      </c>
      <c r="KK109" s="26">
        <v>0</v>
      </c>
      <c r="KL109" s="26">
        <v>0</v>
      </c>
      <c r="KM109" s="26">
        <v>0</v>
      </c>
      <c r="KN109" s="26">
        <v>0</v>
      </c>
      <c r="KO109" s="26">
        <v>0</v>
      </c>
      <c r="KP109" s="26">
        <v>0</v>
      </c>
      <c r="KQ109" s="26">
        <v>0</v>
      </c>
      <c r="KR109" s="26">
        <v>0</v>
      </c>
      <c r="KS109" s="26">
        <v>0</v>
      </c>
      <c r="KT109" s="26">
        <v>0</v>
      </c>
      <c r="KU109" s="26">
        <v>0</v>
      </c>
      <c r="KV109" s="26">
        <v>0</v>
      </c>
      <c r="KW109" s="26">
        <v>0</v>
      </c>
      <c r="KX109" s="26">
        <v>0</v>
      </c>
      <c r="KY109" s="26">
        <v>0</v>
      </c>
      <c r="KZ109" s="26">
        <v>0</v>
      </c>
      <c r="LA109" s="26">
        <v>0</v>
      </c>
      <c r="LB109" s="26">
        <v>0</v>
      </c>
      <c r="LC109" s="26">
        <v>0</v>
      </c>
      <c r="LD109" s="26">
        <v>0</v>
      </c>
      <c r="LE109" s="26">
        <v>0</v>
      </c>
      <c r="LF109" s="26">
        <v>0</v>
      </c>
      <c r="LG109" s="26">
        <v>0</v>
      </c>
      <c r="LH109" s="26">
        <v>0</v>
      </c>
      <c r="LM109" s="26">
        <v>0</v>
      </c>
      <c r="LN109" s="26">
        <v>0</v>
      </c>
      <c r="LO109" s="26">
        <v>0</v>
      </c>
      <c r="LP109" s="26">
        <v>0</v>
      </c>
      <c r="LQ109" s="26">
        <v>0</v>
      </c>
      <c r="LR109" s="26">
        <v>0</v>
      </c>
      <c r="LS109" s="26">
        <v>0</v>
      </c>
      <c r="LT109" s="26">
        <v>0</v>
      </c>
      <c r="LU109" s="26">
        <v>0</v>
      </c>
      <c r="LV109" s="26">
        <v>0</v>
      </c>
      <c r="LW109" s="26">
        <v>0</v>
      </c>
      <c r="LX109" s="26">
        <v>0</v>
      </c>
    </row>
    <row r="110" spans="1:336" x14ac:dyDescent="0.25">
      <c r="A110">
        <v>342</v>
      </c>
      <c r="B110" t="s">
        <v>643</v>
      </c>
      <c r="C110" t="s">
        <v>644</v>
      </c>
      <c r="D110" t="s">
        <v>645</v>
      </c>
      <c r="E110" t="s">
        <v>316</v>
      </c>
      <c r="F110">
        <v>12</v>
      </c>
      <c r="G110">
        <v>5</v>
      </c>
      <c r="H110">
        <v>1</v>
      </c>
      <c r="I110">
        <v>1</v>
      </c>
      <c r="K110" t="s">
        <v>317</v>
      </c>
      <c r="M110" t="s">
        <v>335</v>
      </c>
      <c r="O110" t="b">
        <v>1</v>
      </c>
      <c r="P110" t="b">
        <v>1</v>
      </c>
      <c r="Q110" t="b">
        <v>1</v>
      </c>
      <c r="V110" t="s">
        <v>320</v>
      </c>
      <c r="W110" t="s">
        <v>321</v>
      </c>
      <c r="X110" t="b">
        <v>1</v>
      </c>
      <c r="Y110" t="b">
        <v>0</v>
      </c>
      <c r="Z110" t="s">
        <v>646</v>
      </c>
      <c r="AA110" t="s">
        <v>647</v>
      </c>
      <c r="AB110" t="s">
        <v>316</v>
      </c>
      <c r="AC110" t="s">
        <v>1</v>
      </c>
      <c r="AD110" t="s">
        <v>644</v>
      </c>
      <c r="AE110" t="s">
        <v>648</v>
      </c>
      <c r="AF110">
        <v>0</v>
      </c>
      <c r="AG110">
        <v>42</v>
      </c>
      <c r="AH110">
        <v>42</v>
      </c>
      <c r="AI110">
        <v>0</v>
      </c>
      <c r="AJ110">
        <v>0</v>
      </c>
      <c r="AK110">
        <v>26</v>
      </c>
      <c r="AL110">
        <v>26</v>
      </c>
      <c r="AM110">
        <v>0</v>
      </c>
      <c r="AN110">
        <v>0</v>
      </c>
      <c r="AO110">
        <v>16</v>
      </c>
      <c r="AP110">
        <v>16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X110">
        <f t="shared" ref="AX110:AX114" si="14">BB110+BF110+BJ110+BK110</f>
        <v>10.547945205479452</v>
      </c>
      <c r="AY110">
        <v>2.4931506849315066</v>
      </c>
      <c r="AZ110">
        <v>6.712328767123287</v>
      </c>
      <c r="BB110">
        <v>7.6712328767123283</v>
      </c>
      <c r="BC110">
        <v>5.7534246575342465</v>
      </c>
      <c r="BD110">
        <v>1.9178082191780821</v>
      </c>
      <c r="BE110">
        <v>0</v>
      </c>
      <c r="BF110">
        <v>0.95890410958904104</v>
      </c>
      <c r="BG110">
        <v>0.76712328767123283</v>
      </c>
      <c r="BH110">
        <v>0.19178082191780821</v>
      </c>
      <c r="BI110">
        <v>0</v>
      </c>
      <c r="BJ110">
        <v>1.3424657534246576</v>
      </c>
      <c r="BK110">
        <v>0.57534246575342463</v>
      </c>
      <c r="BL110">
        <v>2.4931506849315066</v>
      </c>
      <c r="BM110">
        <v>6.712328767123287</v>
      </c>
      <c r="BN110">
        <v>0</v>
      </c>
      <c r="BP110">
        <f t="shared" si="8"/>
        <v>2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2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V110">
        <v>0</v>
      </c>
      <c r="CW110">
        <v>0</v>
      </c>
      <c r="CX110">
        <v>1</v>
      </c>
      <c r="CY110">
        <v>1</v>
      </c>
      <c r="DA110" s="25"/>
      <c r="DB110">
        <v>26</v>
      </c>
      <c r="DC110">
        <v>26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2</v>
      </c>
      <c r="EQ110">
        <v>2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FB110">
        <v>1</v>
      </c>
      <c r="FC110">
        <v>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6</v>
      </c>
      <c r="FO110">
        <v>6</v>
      </c>
      <c r="FP110">
        <v>0</v>
      </c>
      <c r="FQ110">
        <v>0</v>
      </c>
      <c r="FR110">
        <v>2</v>
      </c>
      <c r="FS110">
        <v>2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ID110">
        <v>0</v>
      </c>
      <c r="IE110">
        <v>0</v>
      </c>
      <c r="IF110">
        <v>0</v>
      </c>
      <c r="IG110">
        <v>0</v>
      </c>
      <c r="IH110">
        <v>2</v>
      </c>
      <c r="II110">
        <v>2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 s="28">
        <v>0</v>
      </c>
      <c r="JW110" s="28">
        <v>0</v>
      </c>
      <c r="JX110" s="28">
        <v>0</v>
      </c>
      <c r="JY110">
        <v>0</v>
      </c>
      <c r="JZ110">
        <v>0</v>
      </c>
      <c r="KA110">
        <v>0</v>
      </c>
      <c r="KB110">
        <v>0</v>
      </c>
      <c r="KC110">
        <v>3</v>
      </c>
      <c r="KD110">
        <v>3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</row>
    <row r="111" spans="1:336" x14ac:dyDescent="0.25">
      <c r="A111">
        <v>345</v>
      </c>
      <c r="B111" t="s">
        <v>649</v>
      </c>
      <c r="C111" t="s">
        <v>644</v>
      </c>
      <c r="D111" t="s">
        <v>650</v>
      </c>
      <c r="E111" t="s">
        <v>316</v>
      </c>
      <c r="F111">
        <v>12</v>
      </c>
      <c r="G111">
        <v>5</v>
      </c>
      <c r="H111">
        <v>2</v>
      </c>
      <c r="I111">
        <v>1</v>
      </c>
      <c r="K111" t="s">
        <v>317</v>
      </c>
      <c r="M111" t="s">
        <v>466</v>
      </c>
      <c r="O111" t="b">
        <v>1</v>
      </c>
      <c r="P111" t="b">
        <v>1</v>
      </c>
      <c r="Q111" t="b">
        <v>1</v>
      </c>
      <c r="V111" t="s">
        <v>320</v>
      </c>
      <c r="W111" t="s">
        <v>321</v>
      </c>
      <c r="X111" t="b">
        <v>0</v>
      </c>
      <c r="Y111" t="b">
        <v>0</v>
      </c>
      <c r="Z111" t="s">
        <v>651</v>
      </c>
      <c r="AA111" t="s">
        <v>647</v>
      </c>
      <c r="AB111" t="s">
        <v>316</v>
      </c>
      <c r="AC111" t="s">
        <v>1</v>
      </c>
      <c r="AD111" t="s">
        <v>644</v>
      </c>
      <c r="AE111" t="s">
        <v>648</v>
      </c>
      <c r="AF111">
        <v>0</v>
      </c>
      <c r="AG111">
        <v>42</v>
      </c>
      <c r="AH111">
        <v>38</v>
      </c>
      <c r="AI111">
        <v>4</v>
      </c>
      <c r="AJ111">
        <v>0</v>
      </c>
      <c r="AK111">
        <v>31</v>
      </c>
      <c r="AL111">
        <v>28</v>
      </c>
      <c r="AM111">
        <v>3</v>
      </c>
      <c r="AN111">
        <v>0</v>
      </c>
      <c r="AO111">
        <v>11</v>
      </c>
      <c r="AP111">
        <v>10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X111">
        <f t="shared" si="14"/>
        <v>10.547945205479452</v>
      </c>
      <c r="AY111">
        <v>2.4931506849315066</v>
      </c>
      <c r="AZ111">
        <v>6.712328767123287</v>
      </c>
      <c r="BB111">
        <v>7.6712328767123283</v>
      </c>
      <c r="BC111">
        <v>5.7534246575342465</v>
      </c>
      <c r="BD111">
        <v>1.9178082191780821</v>
      </c>
      <c r="BE111">
        <v>0</v>
      </c>
      <c r="BF111">
        <v>0.95890410958904104</v>
      </c>
      <c r="BG111">
        <v>0.76712328767123283</v>
      </c>
      <c r="BH111">
        <v>0.19178082191780821</v>
      </c>
      <c r="BI111">
        <v>0</v>
      </c>
      <c r="BJ111">
        <v>1.3424657534246576</v>
      </c>
      <c r="BK111">
        <v>0.57534246575342463</v>
      </c>
      <c r="BL111">
        <v>2.4931506849315066</v>
      </c>
      <c r="BM111">
        <v>6.712328767123287</v>
      </c>
      <c r="BN111">
        <v>0</v>
      </c>
      <c r="BP111">
        <f t="shared" si="8"/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V111">
        <v>0</v>
      </c>
      <c r="CW111">
        <v>0</v>
      </c>
      <c r="CX111">
        <v>0</v>
      </c>
      <c r="CY111">
        <v>0</v>
      </c>
      <c r="DA111" s="25"/>
      <c r="DB111">
        <v>31</v>
      </c>
      <c r="DC111">
        <v>28</v>
      </c>
      <c r="DD111">
        <v>3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1</v>
      </c>
      <c r="EQ111">
        <v>1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1</v>
      </c>
      <c r="GE111">
        <v>1</v>
      </c>
      <c r="GF111">
        <v>0</v>
      </c>
      <c r="GG111">
        <v>0</v>
      </c>
      <c r="GH111">
        <v>4</v>
      </c>
      <c r="GI111">
        <v>3</v>
      </c>
      <c r="GJ111">
        <v>1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2</v>
      </c>
      <c r="HS111">
        <v>2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 s="28">
        <v>0</v>
      </c>
      <c r="JW111" s="28">
        <v>0</v>
      </c>
      <c r="JX111" s="28">
        <v>0</v>
      </c>
      <c r="JY111">
        <v>0</v>
      </c>
      <c r="JZ111">
        <v>0</v>
      </c>
      <c r="KA111">
        <v>0</v>
      </c>
      <c r="KB111">
        <v>0</v>
      </c>
      <c r="KC111">
        <v>3</v>
      </c>
      <c r="KD111">
        <v>3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</row>
    <row r="112" spans="1:336" x14ac:dyDescent="0.25">
      <c r="A112">
        <v>348</v>
      </c>
      <c r="B112" t="s">
        <v>652</v>
      </c>
      <c r="C112" t="s">
        <v>644</v>
      </c>
      <c r="D112" t="s">
        <v>653</v>
      </c>
      <c r="E112" t="s">
        <v>316</v>
      </c>
      <c r="F112">
        <v>12</v>
      </c>
      <c r="G112">
        <v>5</v>
      </c>
      <c r="H112">
        <v>3</v>
      </c>
      <c r="I112">
        <v>1</v>
      </c>
      <c r="K112" t="s">
        <v>334</v>
      </c>
      <c r="M112" t="s">
        <v>335</v>
      </c>
      <c r="O112" t="b">
        <v>1</v>
      </c>
      <c r="P112" t="b">
        <v>1</v>
      </c>
      <c r="Q112" t="b">
        <v>1</v>
      </c>
      <c r="V112" t="s">
        <v>320</v>
      </c>
      <c r="W112" t="s">
        <v>321</v>
      </c>
      <c r="X112" t="b">
        <v>0</v>
      </c>
      <c r="Y112" t="b">
        <v>0</v>
      </c>
      <c r="Z112" t="s">
        <v>654</v>
      </c>
      <c r="AA112" t="s">
        <v>647</v>
      </c>
      <c r="AB112" t="s">
        <v>316</v>
      </c>
      <c r="AC112" t="s">
        <v>1</v>
      </c>
      <c r="AD112" t="s">
        <v>644</v>
      </c>
      <c r="AE112" t="s">
        <v>648</v>
      </c>
      <c r="AF112">
        <v>0</v>
      </c>
      <c r="AG112">
        <v>42</v>
      </c>
      <c r="AH112">
        <v>28</v>
      </c>
      <c r="AI112">
        <v>14</v>
      </c>
      <c r="AJ112">
        <v>0</v>
      </c>
      <c r="AK112">
        <v>36</v>
      </c>
      <c r="AL112">
        <v>24</v>
      </c>
      <c r="AM112">
        <v>12</v>
      </c>
      <c r="AN112">
        <v>0</v>
      </c>
      <c r="AO112">
        <v>6</v>
      </c>
      <c r="AP112">
        <v>4</v>
      </c>
      <c r="AQ112">
        <v>2</v>
      </c>
      <c r="AR112">
        <v>0</v>
      </c>
      <c r="AS112">
        <v>0</v>
      </c>
      <c r="AT112">
        <v>0</v>
      </c>
      <c r="AU112">
        <v>0</v>
      </c>
      <c r="AV112">
        <v>0</v>
      </c>
      <c r="AX112">
        <f t="shared" si="14"/>
        <v>10.547945205479452</v>
      </c>
      <c r="AY112">
        <v>2.4931506849315066</v>
      </c>
      <c r="AZ112">
        <v>6.712328767123287</v>
      </c>
      <c r="BB112">
        <v>7.6712328767123283</v>
      </c>
      <c r="BC112">
        <v>5.7534246575342465</v>
      </c>
      <c r="BD112">
        <v>1.9178082191780821</v>
      </c>
      <c r="BE112">
        <v>0</v>
      </c>
      <c r="BF112">
        <v>0.95890410958904104</v>
      </c>
      <c r="BG112">
        <v>0.76712328767123283</v>
      </c>
      <c r="BH112">
        <v>0.19178082191780821</v>
      </c>
      <c r="BI112">
        <v>0</v>
      </c>
      <c r="BJ112">
        <v>1.3424657534246576</v>
      </c>
      <c r="BK112">
        <v>0.57534246575342463</v>
      </c>
      <c r="BL112">
        <v>2.4931506849315066</v>
      </c>
      <c r="BM112">
        <v>6.712328767123287</v>
      </c>
      <c r="BN112">
        <v>0</v>
      </c>
      <c r="BP112">
        <f t="shared" si="8"/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V112">
        <v>0</v>
      </c>
      <c r="CW112">
        <v>0</v>
      </c>
      <c r="CX112">
        <v>1</v>
      </c>
      <c r="CY112">
        <v>1</v>
      </c>
      <c r="DA112" s="25"/>
      <c r="DB112">
        <v>36</v>
      </c>
      <c r="DC112">
        <v>24</v>
      </c>
      <c r="DD112">
        <v>12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2</v>
      </c>
      <c r="FO112">
        <v>2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ID112">
        <v>0</v>
      </c>
      <c r="IE112">
        <v>0</v>
      </c>
      <c r="IF112">
        <v>0</v>
      </c>
      <c r="IG112">
        <v>0</v>
      </c>
      <c r="IH112">
        <v>2</v>
      </c>
      <c r="II112">
        <v>1</v>
      </c>
      <c r="IJ112">
        <v>1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 s="28">
        <v>0</v>
      </c>
      <c r="JW112" s="28">
        <v>0</v>
      </c>
      <c r="JX112" s="28">
        <v>0</v>
      </c>
      <c r="JY112">
        <v>0</v>
      </c>
      <c r="JZ112">
        <v>0</v>
      </c>
      <c r="KA112">
        <v>0</v>
      </c>
      <c r="KB112">
        <v>0</v>
      </c>
      <c r="KC112">
        <v>2</v>
      </c>
      <c r="KD112">
        <v>1</v>
      </c>
      <c r="KE112">
        <v>1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</row>
    <row r="113" spans="1:336" x14ac:dyDescent="0.25">
      <c r="A113">
        <v>351</v>
      </c>
      <c r="B113" t="s">
        <v>349</v>
      </c>
      <c r="C113" t="s">
        <v>644</v>
      </c>
      <c r="D113" t="s">
        <v>655</v>
      </c>
      <c r="E113" t="s">
        <v>316</v>
      </c>
      <c r="F113">
        <v>12</v>
      </c>
      <c r="G113">
        <v>5</v>
      </c>
      <c r="H113">
        <v>4</v>
      </c>
      <c r="I113">
        <v>1</v>
      </c>
      <c r="K113" t="s">
        <v>334</v>
      </c>
      <c r="M113" t="s">
        <v>335</v>
      </c>
      <c r="O113" t="b">
        <v>1</v>
      </c>
      <c r="P113" t="b">
        <v>1</v>
      </c>
      <c r="Q113" t="b">
        <v>1</v>
      </c>
      <c r="V113" t="s">
        <v>320</v>
      </c>
      <c r="W113" t="s">
        <v>321</v>
      </c>
      <c r="X113" t="b">
        <v>0</v>
      </c>
      <c r="Y113" t="b">
        <v>0</v>
      </c>
      <c r="Z113" t="s">
        <v>656</v>
      </c>
      <c r="AA113" t="s">
        <v>647</v>
      </c>
      <c r="AB113" t="s">
        <v>316</v>
      </c>
      <c r="AC113" t="s">
        <v>1</v>
      </c>
      <c r="AD113" t="s">
        <v>644</v>
      </c>
      <c r="AE113" t="s">
        <v>648</v>
      </c>
      <c r="AF113">
        <v>0</v>
      </c>
      <c r="AG113">
        <v>42</v>
      </c>
      <c r="AH113">
        <v>10</v>
      </c>
      <c r="AI113">
        <v>32</v>
      </c>
      <c r="AJ113">
        <v>0</v>
      </c>
      <c r="AK113">
        <v>20</v>
      </c>
      <c r="AL113">
        <v>7</v>
      </c>
      <c r="AM113">
        <v>13</v>
      </c>
      <c r="AN113">
        <v>0</v>
      </c>
      <c r="AO113">
        <v>22</v>
      </c>
      <c r="AP113">
        <v>3</v>
      </c>
      <c r="AQ113">
        <v>19</v>
      </c>
      <c r="AR113">
        <v>0</v>
      </c>
      <c r="AS113">
        <v>0</v>
      </c>
      <c r="AT113">
        <v>0</v>
      </c>
      <c r="AU113">
        <v>0</v>
      </c>
      <c r="AV113">
        <v>0</v>
      </c>
      <c r="AX113">
        <f t="shared" si="14"/>
        <v>10.547945205479452</v>
      </c>
      <c r="AY113">
        <v>2.4931506849315066</v>
      </c>
      <c r="AZ113">
        <v>6.712328767123287</v>
      </c>
      <c r="BB113">
        <v>7.6712328767123283</v>
      </c>
      <c r="BC113">
        <v>5.7534246575342465</v>
      </c>
      <c r="BD113">
        <v>1.9178082191780821</v>
      </c>
      <c r="BE113">
        <v>0</v>
      </c>
      <c r="BF113">
        <v>0.95890410958904104</v>
      </c>
      <c r="BG113">
        <v>0.76712328767123283</v>
      </c>
      <c r="BH113">
        <v>0.19178082191780821</v>
      </c>
      <c r="BI113">
        <v>0</v>
      </c>
      <c r="BJ113">
        <v>1.3424657534246576</v>
      </c>
      <c r="BK113">
        <v>0.57534246575342463</v>
      </c>
      <c r="BL113">
        <v>2.4931506849315066</v>
      </c>
      <c r="BM113">
        <v>6.712328767123287</v>
      </c>
      <c r="BN113">
        <v>0</v>
      </c>
      <c r="BP113">
        <f t="shared" si="8"/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V113">
        <v>0</v>
      </c>
      <c r="CW113">
        <v>0</v>
      </c>
      <c r="CX113">
        <v>0</v>
      </c>
      <c r="CY113">
        <v>0</v>
      </c>
      <c r="DA113" s="25"/>
      <c r="DB113">
        <v>20</v>
      </c>
      <c r="DC113">
        <v>7</v>
      </c>
      <c r="DD113">
        <v>13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2</v>
      </c>
      <c r="DW113">
        <v>0</v>
      </c>
      <c r="DX113">
        <v>2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FB113">
        <v>11</v>
      </c>
      <c r="FC113">
        <v>1</v>
      </c>
      <c r="FD113">
        <v>10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7</v>
      </c>
      <c r="GA113">
        <v>0</v>
      </c>
      <c r="GB113">
        <v>7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 s="28">
        <v>0</v>
      </c>
      <c r="JW113" s="28">
        <v>0</v>
      </c>
      <c r="JX113" s="28">
        <v>0</v>
      </c>
      <c r="JY113">
        <v>0</v>
      </c>
      <c r="JZ113">
        <v>0</v>
      </c>
      <c r="KA113">
        <v>0</v>
      </c>
      <c r="KB113">
        <v>0</v>
      </c>
      <c r="KC113">
        <v>2</v>
      </c>
      <c r="KD113">
        <v>2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</row>
    <row r="114" spans="1:336" x14ac:dyDescent="0.25">
      <c r="A114">
        <v>354</v>
      </c>
      <c r="B114" s="33" t="s">
        <v>657</v>
      </c>
      <c r="C114" t="s">
        <v>644</v>
      </c>
      <c r="D114" t="s">
        <v>658</v>
      </c>
      <c r="E114" t="s">
        <v>316</v>
      </c>
      <c r="F114">
        <v>12</v>
      </c>
      <c r="G114">
        <v>5</v>
      </c>
      <c r="H114">
        <v>5</v>
      </c>
      <c r="I114">
        <v>1</v>
      </c>
      <c r="K114" t="s">
        <v>317</v>
      </c>
      <c r="M114" t="s">
        <v>335</v>
      </c>
      <c r="O114" t="b">
        <v>1</v>
      </c>
      <c r="P114" t="b">
        <v>1</v>
      </c>
      <c r="Q114" t="b">
        <v>1</v>
      </c>
      <c r="V114" t="s">
        <v>320</v>
      </c>
      <c r="W114" t="s">
        <v>555</v>
      </c>
      <c r="X114" t="b">
        <v>0</v>
      </c>
      <c r="Y114" t="b">
        <v>0</v>
      </c>
      <c r="Z114" t="s">
        <v>659</v>
      </c>
      <c r="AA114" t="s">
        <v>647</v>
      </c>
      <c r="AB114" t="s">
        <v>316</v>
      </c>
      <c r="AC114" t="s">
        <v>1</v>
      </c>
      <c r="AD114" t="s">
        <v>644</v>
      </c>
      <c r="AE114" t="s">
        <v>648</v>
      </c>
      <c r="AF114">
        <v>0</v>
      </c>
      <c r="AG114">
        <v>51</v>
      </c>
      <c r="AH114">
        <v>28</v>
      </c>
      <c r="AI114">
        <v>23</v>
      </c>
      <c r="AJ114">
        <v>0</v>
      </c>
      <c r="AK114">
        <v>40</v>
      </c>
      <c r="AL114">
        <v>20</v>
      </c>
      <c r="AM114">
        <v>20</v>
      </c>
      <c r="AN114">
        <v>0</v>
      </c>
      <c r="AO114">
        <v>7</v>
      </c>
      <c r="AP114">
        <v>4</v>
      </c>
      <c r="AQ114">
        <v>3</v>
      </c>
      <c r="AR114">
        <v>0</v>
      </c>
      <c r="AS114">
        <v>0</v>
      </c>
      <c r="AT114">
        <v>0</v>
      </c>
      <c r="AU114">
        <v>0</v>
      </c>
      <c r="AV114">
        <v>0</v>
      </c>
      <c r="AX114">
        <f t="shared" si="14"/>
        <v>12.808219178082192</v>
      </c>
      <c r="AY114">
        <v>3.0273972602739723</v>
      </c>
      <c r="AZ114">
        <v>8.1506849315068486</v>
      </c>
      <c r="BB114">
        <v>9.3150684931506849</v>
      </c>
      <c r="BC114">
        <v>6.9863013698630132</v>
      </c>
      <c r="BD114">
        <v>2.3287671232876712</v>
      </c>
      <c r="BE114">
        <v>0</v>
      </c>
      <c r="BF114">
        <v>1.1643835616438356</v>
      </c>
      <c r="BG114">
        <v>0.93150684931506844</v>
      </c>
      <c r="BH114">
        <v>0.23287671232876711</v>
      </c>
      <c r="BI114">
        <v>0</v>
      </c>
      <c r="BJ114">
        <v>1.6301369863013697</v>
      </c>
      <c r="BK114">
        <v>0.69863013698630128</v>
      </c>
      <c r="BL114">
        <v>3.0273972602739723</v>
      </c>
      <c r="BM114">
        <v>8.1506849315068486</v>
      </c>
      <c r="BN114">
        <v>4</v>
      </c>
      <c r="BP114">
        <f t="shared" si="8"/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V114">
        <v>0</v>
      </c>
      <c r="CW114">
        <v>0</v>
      </c>
      <c r="CX114">
        <v>0</v>
      </c>
      <c r="CY114">
        <v>0</v>
      </c>
      <c r="DA114" s="25"/>
      <c r="DB114">
        <v>40</v>
      </c>
      <c r="DC114">
        <v>20</v>
      </c>
      <c r="DD114">
        <v>20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1</v>
      </c>
      <c r="FW114">
        <v>0</v>
      </c>
      <c r="FX114">
        <v>1</v>
      </c>
      <c r="FY114">
        <v>0</v>
      </c>
      <c r="FZ114">
        <v>3</v>
      </c>
      <c r="GA114">
        <v>1</v>
      </c>
      <c r="GB114">
        <v>2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1</v>
      </c>
      <c r="HC114">
        <v>1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 s="28">
        <v>0</v>
      </c>
      <c r="JW114" s="28">
        <v>0</v>
      </c>
      <c r="JX114" s="28">
        <v>0</v>
      </c>
      <c r="JY114">
        <v>0</v>
      </c>
      <c r="JZ114">
        <v>0</v>
      </c>
      <c r="KA114">
        <v>0</v>
      </c>
      <c r="KB114">
        <v>0</v>
      </c>
      <c r="KC114">
        <v>2</v>
      </c>
      <c r="KD114">
        <v>2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</row>
    <row r="115" spans="1:336" x14ac:dyDescent="0.25">
      <c r="A115" s="24">
        <v>357</v>
      </c>
      <c r="B115" s="24" t="s">
        <v>369</v>
      </c>
      <c r="C115" s="24" t="s">
        <v>644</v>
      </c>
      <c r="D115" s="24" t="s">
        <v>660</v>
      </c>
      <c r="E115" s="24" t="s">
        <v>316</v>
      </c>
      <c r="F115" s="24">
        <v>12</v>
      </c>
      <c r="G115" s="24">
        <v>5</v>
      </c>
      <c r="H115" s="24">
        <v>6</v>
      </c>
      <c r="I115" s="24">
        <v>0</v>
      </c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 t="s">
        <v>320</v>
      </c>
      <c r="W115" s="24"/>
      <c r="X115" s="24" t="b">
        <v>0</v>
      </c>
      <c r="Y115" s="24" t="b">
        <v>0</v>
      </c>
      <c r="Z115" s="24" t="s">
        <v>661</v>
      </c>
      <c r="AA115" s="24" t="s">
        <v>647</v>
      </c>
      <c r="AB115" s="24" t="s">
        <v>316</v>
      </c>
      <c r="AC115" s="24" t="s">
        <v>372</v>
      </c>
      <c r="AD115" s="24" t="s">
        <v>644</v>
      </c>
      <c r="AE115" s="24" t="s">
        <v>648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8">
        <v>-4</v>
      </c>
      <c r="AL115" s="28">
        <v>-3</v>
      </c>
      <c r="AM115" s="28">
        <v>-1</v>
      </c>
      <c r="AN115">
        <v>0</v>
      </c>
      <c r="AO115" s="28">
        <v>4</v>
      </c>
      <c r="AP115" s="28">
        <v>3</v>
      </c>
      <c r="AQ115" s="28">
        <v>1</v>
      </c>
      <c r="AR115">
        <v>0</v>
      </c>
      <c r="AS115" s="24">
        <v>0</v>
      </c>
      <c r="AT115" s="24">
        <v>0</v>
      </c>
      <c r="AU115" s="24">
        <v>0</v>
      </c>
      <c r="AV115" s="24">
        <v>0</v>
      </c>
      <c r="AW115" s="24"/>
      <c r="AX115" s="24"/>
      <c r="AY115" s="24">
        <v>13</v>
      </c>
      <c r="AZ115" s="24">
        <v>35</v>
      </c>
      <c r="BB115" s="24">
        <v>40</v>
      </c>
      <c r="BC115" s="24">
        <v>30</v>
      </c>
      <c r="BD115" s="24">
        <v>10</v>
      </c>
      <c r="BE115" s="24">
        <v>0</v>
      </c>
      <c r="BF115" s="24">
        <v>5</v>
      </c>
      <c r="BG115" s="24">
        <v>4</v>
      </c>
      <c r="BH115" s="24">
        <v>1</v>
      </c>
      <c r="BI115" s="24">
        <v>0</v>
      </c>
      <c r="BJ115" s="24">
        <v>7</v>
      </c>
      <c r="BK115" s="24">
        <v>3</v>
      </c>
      <c r="BL115" s="24">
        <v>13</v>
      </c>
      <c r="BM115" s="24">
        <v>35</v>
      </c>
      <c r="BN115" s="24">
        <v>0</v>
      </c>
      <c r="BO115" s="24"/>
      <c r="BP115">
        <f t="shared" si="8"/>
        <v>0</v>
      </c>
      <c r="BR115" s="24">
        <v>0</v>
      </c>
      <c r="BS115" s="24">
        <v>0</v>
      </c>
      <c r="BT115" s="24">
        <v>0</v>
      </c>
      <c r="BU115" s="24">
        <v>0</v>
      </c>
      <c r="BV115" s="24">
        <v>0</v>
      </c>
      <c r="BW115" s="24">
        <v>0</v>
      </c>
      <c r="BX115" s="24">
        <v>0</v>
      </c>
      <c r="BY115" s="24">
        <v>0</v>
      </c>
      <c r="BZ115" s="24">
        <v>0</v>
      </c>
      <c r="CA115" s="24">
        <v>0</v>
      </c>
      <c r="CB115" s="24">
        <v>0</v>
      </c>
      <c r="CC115" s="24">
        <v>0</v>
      </c>
      <c r="CD115" s="24">
        <v>0</v>
      </c>
      <c r="CE115" s="24">
        <v>0</v>
      </c>
      <c r="CF115" s="24">
        <v>0</v>
      </c>
      <c r="CG115" s="24">
        <v>0</v>
      </c>
      <c r="CH115" s="24">
        <v>0</v>
      </c>
      <c r="CI115" s="24">
        <v>0</v>
      </c>
      <c r="CJ115" s="24">
        <v>0</v>
      </c>
      <c r="CK115" s="24">
        <v>0</v>
      </c>
      <c r="CL115" s="24">
        <v>0</v>
      </c>
      <c r="CM115" s="24">
        <v>0</v>
      </c>
      <c r="CN115" s="24">
        <v>0</v>
      </c>
      <c r="CO115" s="24">
        <v>0</v>
      </c>
      <c r="CP115" s="24">
        <v>0</v>
      </c>
      <c r="CQ115" s="24">
        <v>0</v>
      </c>
      <c r="CR115" s="24">
        <v>0</v>
      </c>
      <c r="CS115" s="24">
        <v>0</v>
      </c>
      <c r="CT115" s="24">
        <v>0</v>
      </c>
      <c r="CU115" s="24"/>
      <c r="CV115" s="24">
        <v>0</v>
      </c>
      <c r="CW115" s="24">
        <v>0</v>
      </c>
      <c r="CX115" s="24">
        <v>0</v>
      </c>
      <c r="CY115" s="24">
        <v>0</v>
      </c>
      <c r="DA115" s="25"/>
      <c r="DB115" s="28">
        <v>-4</v>
      </c>
      <c r="DC115" s="28">
        <v>-3</v>
      </c>
      <c r="DD115" s="28">
        <v>-1</v>
      </c>
      <c r="DE115">
        <v>0</v>
      </c>
      <c r="DF115" s="24">
        <v>0</v>
      </c>
      <c r="DG115" s="24">
        <v>0</v>
      </c>
      <c r="DH115" s="24">
        <v>0</v>
      </c>
      <c r="DI115" s="24">
        <v>0</v>
      </c>
      <c r="DJ115" s="24">
        <v>0</v>
      </c>
      <c r="DK115" s="24">
        <v>0</v>
      </c>
      <c r="DL115" s="24">
        <v>0</v>
      </c>
      <c r="DM115" s="24">
        <v>0</v>
      </c>
      <c r="DN115" s="24">
        <v>0</v>
      </c>
      <c r="DO115" s="24">
        <v>0</v>
      </c>
      <c r="DP115" s="24">
        <v>0</v>
      </c>
      <c r="DQ115" s="24">
        <v>0</v>
      </c>
      <c r="DR115" s="24">
        <v>0</v>
      </c>
      <c r="DS115" s="24">
        <v>0</v>
      </c>
      <c r="DT115" s="24">
        <v>0</v>
      </c>
      <c r="DU115" s="24">
        <v>0</v>
      </c>
      <c r="DV115" s="24">
        <v>0</v>
      </c>
      <c r="DW115" s="24">
        <v>0</v>
      </c>
      <c r="DX115" s="24">
        <v>0</v>
      </c>
      <c r="DY115" s="24">
        <v>0</v>
      </c>
      <c r="DZ115" s="24">
        <v>0</v>
      </c>
      <c r="EA115" s="24">
        <v>0</v>
      </c>
      <c r="EB115" s="24">
        <v>0</v>
      </c>
      <c r="EC115" s="24">
        <v>0</v>
      </c>
      <c r="ED115" s="24">
        <v>0</v>
      </c>
      <c r="EE115" s="24">
        <v>0</v>
      </c>
      <c r="EF115" s="24">
        <v>0</v>
      </c>
      <c r="EG115" s="24">
        <v>0</v>
      </c>
      <c r="EH115" s="24">
        <v>0</v>
      </c>
      <c r="EI115" s="24">
        <v>0</v>
      </c>
      <c r="EJ115" s="24">
        <v>0</v>
      </c>
      <c r="EK115" s="24">
        <v>0</v>
      </c>
      <c r="EL115" s="24">
        <v>0</v>
      </c>
      <c r="EM115" s="24">
        <v>0</v>
      </c>
      <c r="EN115" s="24">
        <v>0</v>
      </c>
      <c r="EO115" s="24">
        <v>0</v>
      </c>
      <c r="EP115" s="24">
        <v>0</v>
      </c>
      <c r="EQ115" s="24">
        <v>0</v>
      </c>
      <c r="ER115" s="24">
        <v>0</v>
      </c>
      <c r="ES115" s="24">
        <v>0</v>
      </c>
      <c r="ET115" s="24">
        <v>0</v>
      </c>
      <c r="EU115" s="24">
        <v>0</v>
      </c>
      <c r="EV115" s="24">
        <v>0</v>
      </c>
      <c r="EW115" s="24">
        <v>0</v>
      </c>
      <c r="FB115" s="24">
        <v>1</v>
      </c>
      <c r="FC115" s="24">
        <v>0</v>
      </c>
      <c r="FD115" s="24">
        <v>1</v>
      </c>
      <c r="FE115" s="24">
        <v>0</v>
      </c>
      <c r="FF115" s="24">
        <v>0</v>
      </c>
      <c r="FG115" s="24">
        <v>0</v>
      </c>
      <c r="FH115" s="24">
        <v>0</v>
      </c>
      <c r="FI115" s="24">
        <v>0</v>
      </c>
      <c r="FJ115" s="24">
        <v>0</v>
      </c>
      <c r="FK115" s="24">
        <v>0</v>
      </c>
      <c r="FL115" s="24">
        <v>0</v>
      </c>
      <c r="FM115" s="24">
        <v>0</v>
      </c>
      <c r="FN115" s="24">
        <v>0</v>
      </c>
      <c r="FO115" s="24">
        <v>0</v>
      </c>
      <c r="FP115" s="24">
        <v>0</v>
      </c>
      <c r="FQ115" s="24">
        <v>0</v>
      </c>
      <c r="FR115" s="24">
        <v>0</v>
      </c>
      <c r="FS115" s="24">
        <v>0</v>
      </c>
      <c r="FT115" s="24">
        <v>0</v>
      </c>
      <c r="FU115" s="24">
        <v>0</v>
      </c>
      <c r="FV115" s="24">
        <v>0</v>
      </c>
      <c r="FW115" s="24">
        <v>0</v>
      </c>
      <c r="FX115" s="24">
        <v>0</v>
      </c>
      <c r="FY115" s="24">
        <v>0</v>
      </c>
      <c r="FZ115" s="24">
        <v>2</v>
      </c>
      <c r="GA115" s="24">
        <v>2</v>
      </c>
      <c r="GB115" s="24">
        <v>0</v>
      </c>
      <c r="GC115" s="24">
        <v>0</v>
      </c>
      <c r="GD115" s="24">
        <v>0</v>
      </c>
      <c r="GE115" s="24">
        <v>0</v>
      </c>
      <c r="GF115" s="24">
        <v>0</v>
      </c>
      <c r="GG115" s="24">
        <v>0</v>
      </c>
      <c r="GH115" s="24">
        <v>0</v>
      </c>
      <c r="GI115" s="24">
        <v>0</v>
      </c>
      <c r="GJ115" s="24">
        <v>0</v>
      </c>
      <c r="GK115" s="24">
        <v>0</v>
      </c>
      <c r="GL115" s="24">
        <v>0</v>
      </c>
      <c r="GM115" s="24">
        <v>0</v>
      </c>
      <c r="GN115" s="24">
        <v>0</v>
      </c>
      <c r="GO115" s="24">
        <v>0</v>
      </c>
      <c r="GP115" s="24">
        <v>0</v>
      </c>
      <c r="GQ115" s="24">
        <v>0</v>
      </c>
      <c r="GR115" s="24">
        <v>0</v>
      </c>
      <c r="GS115" s="24">
        <v>0</v>
      </c>
      <c r="GT115" s="24">
        <v>0</v>
      </c>
      <c r="GU115" s="24">
        <v>0</v>
      </c>
      <c r="GV115" s="24">
        <v>0</v>
      </c>
      <c r="GW115" s="24">
        <v>0</v>
      </c>
      <c r="GX115" s="24">
        <v>0</v>
      </c>
      <c r="GY115" s="24">
        <v>0</v>
      </c>
      <c r="GZ115" s="24">
        <v>0</v>
      </c>
      <c r="HA115" s="24">
        <v>0</v>
      </c>
      <c r="HB115" s="24">
        <v>0</v>
      </c>
      <c r="HC115" s="24">
        <v>0</v>
      </c>
      <c r="HD115" s="24">
        <v>0</v>
      </c>
      <c r="HE115" s="24">
        <v>0</v>
      </c>
      <c r="HF115" s="24">
        <v>0</v>
      </c>
      <c r="HG115" s="24">
        <v>0</v>
      </c>
      <c r="HH115" s="24">
        <v>0</v>
      </c>
      <c r="HI115" s="24">
        <v>0</v>
      </c>
      <c r="HJ115" s="24">
        <v>0</v>
      </c>
      <c r="HK115" s="24">
        <v>0</v>
      </c>
      <c r="HL115" s="24">
        <v>0</v>
      </c>
      <c r="HM115" s="24">
        <v>0</v>
      </c>
      <c r="HN115" s="24">
        <v>0</v>
      </c>
      <c r="HO115" s="24">
        <v>0</v>
      </c>
      <c r="HP115" s="24">
        <v>0</v>
      </c>
      <c r="HQ115" s="24">
        <v>0</v>
      </c>
      <c r="HR115" s="24">
        <v>0</v>
      </c>
      <c r="HS115" s="24">
        <v>0</v>
      </c>
      <c r="HT115" s="24">
        <v>0</v>
      </c>
      <c r="HU115" s="24">
        <v>0</v>
      </c>
      <c r="HV115" s="24">
        <v>0</v>
      </c>
      <c r="HW115" s="24">
        <v>0</v>
      </c>
      <c r="HX115" s="24">
        <v>0</v>
      </c>
      <c r="HY115" s="24">
        <v>0</v>
      </c>
      <c r="ID115" s="24">
        <v>1</v>
      </c>
      <c r="IE115" s="24">
        <v>1</v>
      </c>
      <c r="IF115" s="24">
        <v>0</v>
      </c>
      <c r="IG115" s="24">
        <v>0</v>
      </c>
      <c r="IH115" s="24">
        <v>0</v>
      </c>
      <c r="II115" s="24">
        <v>0</v>
      </c>
      <c r="IJ115" s="24">
        <v>0</v>
      </c>
      <c r="IK115" s="24">
        <v>0</v>
      </c>
      <c r="IL115" s="24">
        <v>0</v>
      </c>
      <c r="IM115" s="24">
        <v>0</v>
      </c>
      <c r="IN115" s="24">
        <v>0</v>
      </c>
      <c r="IO115" s="24">
        <v>0</v>
      </c>
      <c r="IP115" s="24">
        <v>0</v>
      </c>
      <c r="IQ115" s="24">
        <v>0</v>
      </c>
      <c r="IR115" s="24">
        <v>0</v>
      </c>
      <c r="IS115" s="24">
        <v>0</v>
      </c>
      <c r="IT115" s="24">
        <v>0</v>
      </c>
      <c r="IU115" s="24">
        <v>0</v>
      </c>
      <c r="IV115" s="24">
        <v>0</v>
      </c>
      <c r="IW115" s="24">
        <v>0</v>
      </c>
      <c r="IX115" s="24">
        <v>0</v>
      </c>
      <c r="IY115" s="24">
        <v>0</v>
      </c>
      <c r="IZ115" s="24">
        <v>0</v>
      </c>
      <c r="JA115" s="24">
        <v>0</v>
      </c>
      <c r="JB115" s="24">
        <v>0</v>
      </c>
      <c r="JC115" s="24">
        <v>0</v>
      </c>
      <c r="JD115" s="24">
        <v>0</v>
      </c>
      <c r="JE115" s="24">
        <v>0</v>
      </c>
      <c r="JF115" s="24">
        <v>0</v>
      </c>
      <c r="JG115" s="24">
        <v>0</v>
      </c>
      <c r="JH115" s="24">
        <v>0</v>
      </c>
      <c r="JI115" s="24">
        <v>0</v>
      </c>
      <c r="JJ115" s="24">
        <v>0</v>
      </c>
      <c r="JK115" s="24">
        <v>0</v>
      </c>
      <c r="JL115" s="24">
        <v>0</v>
      </c>
      <c r="JM115" s="24">
        <v>0</v>
      </c>
      <c r="JN115" s="24">
        <v>0</v>
      </c>
      <c r="JO115" s="24">
        <v>0</v>
      </c>
      <c r="JP115" s="24">
        <v>0</v>
      </c>
      <c r="JQ115" s="24">
        <v>0</v>
      </c>
      <c r="JR115" s="24">
        <v>0</v>
      </c>
      <c r="JS115" s="24">
        <v>0</v>
      </c>
      <c r="JT115" s="24">
        <v>0</v>
      </c>
      <c r="JU115" s="24">
        <v>0</v>
      </c>
      <c r="JV115" s="28">
        <v>0</v>
      </c>
      <c r="JW115" s="28">
        <v>0</v>
      </c>
      <c r="JX115" s="28">
        <v>0</v>
      </c>
      <c r="JY115" s="24">
        <v>0</v>
      </c>
      <c r="JZ115" s="24">
        <v>0</v>
      </c>
      <c r="KA115" s="24">
        <v>0</v>
      </c>
      <c r="KB115" s="24">
        <v>0</v>
      </c>
      <c r="KC115" s="24">
        <v>0</v>
      </c>
      <c r="KD115" s="24">
        <v>0</v>
      </c>
      <c r="KE115" s="24">
        <v>0</v>
      </c>
      <c r="KF115" s="24">
        <v>0</v>
      </c>
      <c r="KG115" s="24">
        <v>0</v>
      </c>
      <c r="KH115" s="24">
        <v>0</v>
      </c>
      <c r="KI115" s="24">
        <v>0</v>
      </c>
      <c r="KJ115" s="24">
        <v>0</v>
      </c>
      <c r="KK115" s="24">
        <v>0</v>
      </c>
      <c r="KL115" s="24">
        <v>0</v>
      </c>
      <c r="KM115" s="24">
        <v>0</v>
      </c>
      <c r="KN115" s="24">
        <v>0</v>
      </c>
      <c r="KO115" s="24">
        <v>0</v>
      </c>
      <c r="KP115" s="24">
        <v>0</v>
      </c>
      <c r="KQ115" s="24">
        <v>0</v>
      </c>
      <c r="KR115" s="24">
        <v>0</v>
      </c>
      <c r="KS115" s="24">
        <v>0</v>
      </c>
      <c r="KT115" s="24">
        <v>0</v>
      </c>
      <c r="KU115" s="24">
        <v>0</v>
      </c>
      <c r="KV115" s="24">
        <v>0</v>
      </c>
      <c r="KW115" s="24">
        <v>0</v>
      </c>
      <c r="KX115" s="24">
        <v>0</v>
      </c>
      <c r="KY115" s="24">
        <v>0</v>
      </c>
      <c r="KZ115" s="24">
        <v>0</v>
      </c>
      <c r="LA115" s="24">
        <v>0</v>
      </c>
      <c r="LB115" s="24">
        <v>0</v>
      </c>
      <c r="LC115" s="24">
        <v>0</v>
      </c>
      <c r="LD115" s="24">
        <v>0</v>
      </c>
      <c r="LE115" s="24">
        <v>0</v>
      </c>
      <c r="LF115" s="24">
        <v>0</v>
      </c>
      <c r="LG115" s="24">
        <v>0</v>
      </c>
      <c r="LH115" s="24">
        <v>0</v>
      </c>
      <c r="LM115" s="24">
        <v>0</v>
      </c>
      <c r="LN115" s="24">
        <v>0</v>
      </c>
      <c r="LO115" s="24">
        <v>0</v>
      </c>
      <c r="LP115" s="24">
        <v>0</v>
      </c>
      <c r="LQ115" s="24">
        <v>0</v>
      </c>
      <c r="LR115" s="24">
        <v>0</v>
      </c>
      <c r="LS115" s="24">
        <v>0</v>
      </c>
      <c r="LT115" s="24">
        <v>0</v>
      </c>
      <c r="LU115" s="24">
        <v>0</v>
      </c>
      <c r="LV115" s="24">
        <v>0</v>
      </c>
      <c r="LW115" s="24">
        <v>0</v>
      </c>
      <c r="LX115" s="24">
        <v>0</v>
      </c>
    </row>
    <row r="116" spans="1:336" x14ac:dyDescent="0.25">
      <c r="A116" s="26">
        <v>360</v>
      </c>
      <c r="B116" s="26" t="s">
        <v>373</v>
      </c>
      <c r="C116" s="26" t="s">
        <v>644</v>
      </c>
      <c r="D116" s="26" t="s">
        <v>662</v>
      </c>
      <c r="E116" s="26" t="s">
        <v>373</v>
      </c>
      <c r="F116" s="26">
        <v>12</v>
      </c>
      <c r="G116" s="26">
        <v>5</v>
      </c>
      <c r="H116" s="26">
        <v>6</v>
      </c>
      <c r="I116" s="26">
        <v>0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 t="s">
        <v>320</v>
      </c>
      <c r="W116" s="26"/>
      <c r="X116" s="26" t="b">
        <v>0</v>
      </c>
      <c r="Y116" s="26" t="b">
        <v>0</v>
      </c>
      <c r="Z116" s="26" t="s">
        <v>663</v>
      </c>
      <c r="AA116" s="26" t="s">
        <v>647</v>
      </c>
      <c r="AB116" s="26" t="s">
        <v>316</v>
      </c>
      <c r="AC116" s="26" t="s">
        <v>373</v>
      </c>
      <c r="AD116" s="26" t="s">
        <v>644</v>
      </c>
      <c r="AE116" s="26" t="s">
        <v>648</v>
      </c>
      <c r="AF116" s="26">
        <v>0</v>
      </c>
      <c r="AG116" s="26">
        <v>0</v>
      </c>
      <c r="AH116" s="26"/>
      <c r="AI116" s="26"/>
      <c r="AJ116" s="2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 s="26">
        <v>0</v>
      </c>
      <c r="AT116" s="26">
        <v>0</v>
      </c>
      <c r="AU116" s="26">
        <v>0</v>
      </c>
      <c r="AV116" s="26">
        <v>0</v>
      </c>
      <c r="AW116" s="26"/>
      <c r="AX116" s="26"/>
      <c r="AY116" s="26">
        <v>0</v>
      </c>
      <c r="AZ116" s="26">
        <v>0</v>
      </c>
      <c r="BB116" s="26">
        <v>0</v>
      </c>
      <c r="BC116" s="26"/>
      <c r="BD116" s="26"/>
      <c r="BE116" s="26"/>
      <c r="BF116" s="26">
        <v>0</v>
      </c>
      <c r="BG116" s="26"/>
      <c r="BH116" s="26"/>
      <c r="BI116" s="26"/>
      <c r="BJ116" s="26">
        <v>0</v>
      </c>
      <c r="BK116" s="26">
        <v>0</v>
      </c>
      <c r="BL116" s="26">
        <v>0</v>
      </c>
      <c r="BM116" s="26">
        <v>0</v>
      </c>
      <c r="BN116" s="26">
        <v>0</v>
      </c>
      <c r="BO116" s="26"/>
      <c r="BP116">
        <f t="shared" si="8"/>
        <v>91</v>
      </c>
      <c r="BR116" s="26">
        <v>2</v>
      </c>
      <c r="BS116" s="26">
        <v>5</v>
      </c>
      <c r="BT116" s="26">
        <v>5</v>
      </c>
      <c r="BU116" s="26">
        <v>8</v>
      </c>
      <c r="BV116" s="26">
        <v>0</v>
      </c>
      <c r="BW116" s="26">
        <v>3</v>
      </c>
      <c r="BX116" s="26">
        <v>15</v>
      </c>
      <c r="BY116" s="26">
        <v>2</v>
      </c>
      <c r="BZ116" s="26">
        <v>10</v>
      </c>
      <c r="CA116" s="26">
        <v>2</v>
      </c>
      <c r="CB116" s="26">
        <v>1</v>
      </c>
      <c r="CC116" s="26">
        <v>0</v>
      </c>
      <c r="CD116" s="26">
        <v>0</v>
      </c>
      <c r="CE116" s="26">
        <v>1</v>
      </c>
      <c r="CF116" s="26">
        <v>0</v>
      </c>
      <c r="CG116" s="26">
        <v>8</v>
      </c>
      <c r="CH116" s="26">
        <v>10</v>
      </c>
      <c r="CI116" s="26">
        <v>0</v>
      </c>
      <c r="CJ116" s="26">
        <v>0</v>
      </c>
      <c r="CK116" s="26">
        <v>0</v>
      </c>
      <c r="CL116" s="26">
        <v>0</v>
      </c>
      <c r="CM116" s="26">
        <v>7</v>
      </c>
      <c r="CN116" s="26">
        <v>0</v>
      </c>
      <c r="CO116" s="26">
        <v>10</v>
      </c>
      <c r="CP116" s="26">
        <v>2</v>
      </c>
      <c r="CQ116" s="26">
        <v>0</v>
      </c>
      <c r="CR116" s="26">
        <v>0</v>
      </c>
      <c r="CS116" s="26">
        <v>0</v>
      </c>
      <c r="CT116" s="26">
        <v>0</v>
      </c>
      <c r="CU116" s="26"/>
      <c r="CV116" s="26">
        <v>0</v>
      </c>
      <c r="CW116" s="26">
        <v>0</v>
      </c>
      <c r="CX116" s="26">
        <v>0</v>
      </c>
      <c r="CY116" s="26">
        <v>0</v>
      </c>
      <c r="DA116" s="25"/>
      <c r="DB116">
        <v>0</v>
      </c>
      <c r="DC116">
        <v>0</v>
      </c>
      <c r="DD116">
        <v>0</v>
      </c>
      <c r="DE116">
        <v>0</v>
      </c>
      <c r="DF116" s="26">
        <v>0</v>
      </c>
      <c r="DG116" s="26">
        <v>0</v>
      </c>
      <c r="DH116" s="26">
        <v>0</v>
      </c>
      <c r="DI116" s="26">
        <v>0</v>
      </c>
      <c r="DJ116" s="26">
        <v>0</v>
      </c>
      <c r="DK116" s="26">
        <v>0</v>
      </c>
      <c r="DL116" s="26">
        <v>0</v>
      </c>
      <c r="DM116" s="26">
        <v>0</v>
      </c>
      <c r="DN116" s="26">
        <v>0</v>
      </c>
      <c r="DO116" s="26">
        <v>0</v>
      </c>
      <c r="DP116" s="26">
        <v>0</v>
      </c>
      <c r="DQ116" s="26">
        <v>0</v>
      </c>
      <c r="DR116" s="26">
        <v>0</v>
      </c>
      <c r="DS116" s="26">
        <v>0</v>
      </c>
      <c r="DT116" s="26">
        <v>0</v>
      </c>
      <c r="DU116" s="26">
        <v>0</v>
      </c>
      <c r="DV116" s="26">
        <v>0</v>
      </c>
      <c r="DW116" s="26">
        <v>0</v>
      </c>
      <c r="DX116" s="26">
        <v>0</v>
      </c>
      <c r="DY116" s="26">
        <v>0</v>
      </c>
      <c r="DZ116" s="26">
        <v>0</v>
      </c>
      <c r="EA116" s="26">
        <v>0</v>
      </c>
      <c r="EB116" s="26">
        <v>0</v>
      </c>
      <c r="EC116" s="26">
        <v>0</v>
      </c>
      <c r="ED116" s="26">
        <v>0</v>
      </c>
      <c r="EE116" s="26">
        <v>0</v>
      </c>
      <c r="EF116" s="26">
        <v>0</v>
      </c>
      <c r="EG116" s="26">
        <v>0</v>
      </c>
      <c r="EH116" s="26">
        <v>0</v>
      </c>
      <c r="EI116" s="26">
        <v>0</v>
      </c>
      <c r="EJ116" s="26">
        <v>0</v>
      </c>
      <c r="EK116" s="26">
        <v>0</v>
      </c>
      <c r="EL116" s="26">
        <v>0</v>
      </c>
      <c r="EM116" s="26">
        <v>0</v>
      </c>
      <c r="EN116" s="26">
        <v>0</v>
      </c>
      <c r="EO116" s="26">
        <v>0</v>
      </c>
      <c r="EP116" s="26">
        <v>0</v>
      </c>
      <c r="EQ116" s="26">
        <v>0</v>
      </c>
      <c r="ER116" s="26">
        <v>0</v>
      </c>
      <c r="ES116" s="26">
        <v>0</v>
      </c>
      <c r="ET116" s="26">
        <v>0</v>
      </c>
      <c r="EU116" s="26">
        <v>0</v>
      </c>
      <c r="EV116" s="26">
        <v>0</v>
      </c>
      <c r="EW116" s="26">
        <v>0</v>
      </c>
      <c r="FB116" s="26">
        <v>0</v>
      </c>
      <c r="FC116" s="26">
        <v>0</v>
      </c>
      <c r="FD116" s="26">
        <v>0</v>
      </c>
      <c r="FE116" s="26">
        <v>0</v>
      </c>
      <c r="FF116" s="26">
        <v>0</v>
      </c>
      <c r="FG116" s="26">
        <v>0</v>
      </c>
      <c r="FH116" s="26">
        <v>0</v>
      </c>
      <c r="FI116" s="26">
        <v>0</v>
      </c>
      <c r="FJ116" s="26">
        <v>0</v>
      </c>
      <c r="FK116" s="26">
        <v>0</v>
      </c>
      <c r="FL116" s="26">
        <v>0</v>
      </c>
      <c r="FM116" s="26">
        <v>0</v>
      </c>
      <c r="FN116" s="26">
        <v>0</v>
      </c>
      <c r="FO116" s="26">
        <v>0</v>
      </c>
      <c r="FP116" s="26">
        <v>0</v>
      </c>
      <c r="FQ116" s="26">
        <v>0</v>
      </c>
      <c r="FR116" s="26">
        <v>0</v>
      </c>
      <c r="FS116" s="26">
        <v>0</v>
      </c>
      <c r="FT116" s="26">
        <v>0</v>
      </c>
      <c r="FU116" s="26">
        <v>0</v>
      </c>
      <c r="FV116" s="26">
        <v>0</v>
      </c>
      <c r="FW116" s="26">
        <v>0</v>
      </c>
      <c r="FX116" s="26">
        <v>0</v>
      </c>
      <c r="FY116" s="26">
        <v>0</v>
      </c>
      <c r="FZ116" s="26">
        <v>0</v>
      </c>
      <c r="GA116" s="26">
        <v>0</v>
      </c>
      <c r="GB116" s="26">
        <v>0</v>
      </c>
      <c r="GC116" s="26">
        <v>0</v>
      </c>
      <c r="GD116" s="26">
        <v>0</v>
      </c>
      <c r="GE116" s="26">
        <v>0</v>
      </c>
      <c r="GF116" s="26">
        <v>0</v>
      </c>
      <c r="GG116" s="26">
        <v>0</v>
      </c>
      <c r="GH116" s="26">
        <v>0</v>
      </c>
      <c r="GI116" s="26">
        <v>0</v>
      </c>
      <c r="GJ116" s="26">
        <v>0</v>
      </c>
      <c r="GK116" s="26">
        <v>0</v>
      </c>
      <c r="GL116" s="26">
        <v>0</v>
      </c>
      <c r="GM116" s="26">
        <v>0</v>
      </c>
      <c r="GN116" s="26">
        <v>0</v>
      </c>
      <c r="GO116" s="26">
        <v>0</v>
      </c>
      <c r="GP116" s="26">
        <v>0</v>
      </c>
      <c r="GQ116" s="26">
        <v>0</v>
      </c>
      <c r="GR116" s="26">
        <v>0</v>
      </c>
      <c r="GS116" s="26">
        <v>0</v>
      </c>
      <c r="GT116" s="26">
        <v>0</v>
      </c>
      <c r="GU116" s="26">
        <v>0</v>
      </c>
      <c r="GV116" s="26">
        <v>0</v>
      </c>
      <c r="GW116" s="26">
        <v>0</v>
      </c>
      <c r="GX116" s="26">
        <v>0</v>
      </c>
      <c r="GY116" s="26">
        <v>0</v>
      </c>
      <c r="GZ116" s="26">
        <v>0</v>
      </c>
      <c r="HA116" s="26">
        <v>0</v>
      </c>
      <c r="HB116" s="26">
        <v>0</v>
      </c>
      <c r="HC116" s="26">
        <v>0</v>
      </c>
      <c r="HD116" s="26">
        <v>0</v>
      </c>
      <c r="HE116" s="26">
        <v>0</v>
      </c>
      <c r="HF116" s="26">
        <v>0</v>
      </c>
      <c r="HG116" s="26">
        <v>0</v>
      </c>
      <c r="HH116" s="26">
        <v>0</v>
      </c>
      <c r="HI116" s="26">
        <v>0</v>
      </c>
      <c r="HJ116" s="26">
        <v>0</v>
      </c>
      <c r="HK116" s="26">
        <v>0</v>
      </c>
      <c r="HL116" s="26">
        <v>0</v>
      </c>
      <c r="HM116" s="26">
        <v>0</v>
      </c>
      <c r="HN116" s="26">
        <v>0</v>
      </c>
      <c r="HO116" s="26">
        <v>0</v>
      </c>
      <c r="HP116" s="26">
        <v>0</v>
      </c>
      <c r="HQ116" s="26">
        <v>0</v>
      </c>
      <c r="HR116" s="26">
        <v>0</v>
      </c>
      <c r="HS116" s="26">
        <v>0</v>
      </c>
      <c r="HT116" s="26">
        <v>0</v>
      </c>
      <c r="HU116" s="26">
        <v>0</v>
      </c>
      <c r="HV116" s="26">
        <v>0</v>
      </c>
      <c r="HW116" s="26">
        <v>0</v>
      </c>
      <c r="HX116" s="26">
        <v>0</v>
      </c>
      <c r="HY116" s="26">
        <v>0</v>
      </c>
      <c r="ID116" s="26">
        <v>0</v>
      </c>
      <c r="IE116" s="26">
        <v>0</v>
      </c>
      <c r="IF116" s="26">
        <v>0</v>
      </c>
      <c r="IG116" s="26">
        <v>0</v>
      </c>
      <c r="IH116" s="26">
        <v>0</v>
      </c>
      <c r="II116" s="26">
        <v>0</v>
      </c>
      <c r="IJ116" s="26">
        <v>0</v>
      </c>
      <c r="IK116" s="26">
        <v>0</v>
      </c>
      <c r="IL116" s="26">
        <v>0</v>
      </c>
      <c r="IM116" s="26">
        <v>0</v>
      </c>
      <c r="IN116" s="26">
        <v>0</v>
      </c>
      <c r="IO116" s="26">
        <v>0</v>
      </c>
      <c r="IP116" s="26">
        <v>0</v>
      </c>
      <c r="IQ116" s="26">
        <v>0</v>
      </c>
      <c r="IR116" s="26">
        <v>0</v>
      </c>
      <c r="IS116" s="26">
        <v>0</v>
      </c>
      <c r="IT116" s="26">
        <v>0</v>
      </c>
      <c r="IU116" s="26">
        <v>0</v>
      </c>
      <c r="IV116" s="26">
        <v>0</v>
      </c>
      <c r="IW116" s="26">
        <v>0</v>
      </c>
      <c r="IX116" s="26">
        <v>0</v>
      </c>
      <c r="IY116" s="26">
        <v>0</v>
      </c>
      <c r="IZ116" s="26">
        <v>0</v>
      </c>
      <c r="JA116" s="26">
        <v>0</v>
      </c>
      <c r="JB116" s="26">
        <v>0</v>
      </c>
      <c r="JC116" s="26">
        <v>0</v>
      </c>
      <c r="JD116" s="26">
        <v>0</v>
      </c>
      <c r="JE116" s="26">
        <v>0</v>
      </c>
      <c r="JF116" s="26">
        <v>0</v>
      </c>
      <c r="JG116" s="26">
        <v>0</v>
      </c>
      <c r="JH116" s="26">
        <v>0</v>
      </c>
      <c r="JI116" s="26">
        <v>0</v>
      </c>
      <c r="JJ116" s="26">
        <v>0</v>
      </c>
      <c r="JK116" s="26">
        <v>0</v>
      </c>
      <c r="JL116" s="26">
        <v>0</v>
      </c>
      <c r="JM116" s="26">
        <v>0</v>
      </c>
      <c r="JN116" s="26">
        <v>0</v>
      </c>
      <c r="JO116" s="26">
        <v>0</v>
      </c>
      <c r="JP116" s="26">
        <v>0</v>
      </c>
      <c r="JQ116" s="26">
        <v>0</v>
      </c>
      <c r="JR116" s="26">
        <v>0</v>
      </c>
      <c r="JS116" s="26">
        <v>0</v>
      </c>
      <c r="JT116" s="26">
        <v>0</v>
      </c>
      <c r="JU116" s="26">
        <v>0</v>
      </c>
      <c r="JV116" s="28">
        <v>0</v>
      </c>
      <c r="JW116" s="28">
        <v>0</v>
      </c>
      <c r="JX116" s="28">
        <v>0</v>
      </c>
      <c r="JY116" s="26">
        <v>0</v>
      </c>
      <c r="JZ116" s="26">
        <v>0</v>
      </c>
      <c r="KA116" s="26">
        <v>0</v>
      </c>
      <c r="KB116" s="26">
        <v>0</v>
      </c>
      <c r="KC116" s="26">
        <v>0</v>
      </c>
      <c r="KD116" s="26">
        <v>0</v>
      </c>
      <c r="KE116" s="26">
        <v>0</v>
      </c>
      <c r="KF116" s="26">
        <v>0</v>
      </c>
      <c r="KG116" s="26">
        <v>0</v>
      </c>
      <c r="KH116" s="26">
        <v>0</v>
      </c>
      <c r="KI116" s="26">
        <v>0</v>
      </c>
      <c r="KJ116" s="26">
        <v>0</v>
      </c>
      <c r="KK116" s="26">
        <v>0</v>
      </c>
      <c r="KL116" s="26">
        <v>0</v>
      </c>
      <c r="KM116" s="26">
        <v>0</v>
      </c>
      <c r="KN116" s="26">
        <v>0</v>
      </c>
      <c r="KO116" s="26">
        <v>0</v>
      </c>
      <c r="KP116" s="26">
        <v>0</v>
      </c>
      <c r="KQ116" s="26">
        <v>0</v>
      </c>
      <c r="KR116" s="26">
        <v>0</v>
      </c>
      <c r="KS116" s="26">
        <v>0</v>
      </c>
      <c r="KT116" s="26">
        <v>0</v>
      </c>
      <c r="KU116" s="26">
        <v>0</v>
      </c>
      <c r="KV116" s="26">
        <v>0</v>
      </c>
      <c r="KW116" s="26">
        <v>0</v>
      </c>
      <c r="KX116" s="26">
        <v>0</v>
      </c>
      <c r="KY116" s="26">
        <v>0</v>
      </c>
      <c r="KZ116" s="26">
        <v>0</v>
      </c>
      <c r="LA116" s="26">
        <v>0</v>
      </c>
      <c r="LB116" s="26">
        <v>0</v>
      </c>
      <c r="LC116" s="26">
        <v>0</v>
      </c>
      <c r="LD116" s="26">
        <v>0</v>
      </c>
      <c r="LE116" s="26">
        <v>0</v>
      </c>
      <c r="LF116" s="26">
        <v>0</v>
      </c>
      <c r="LG116" s="26">
        <v>0</v>
      </c>
      <c r="LH116" s="26">
        <v>0</v>
      </c>
      <c r="LM116" s="26">
        <v>0</v>
      </c>
      <c r="LN116" s="26">
        <v>0</v>
      </c>
      <c r="LO116" s="26">
        <v>0</v>
      </c>
      <c r="LP116" s="26">
        <v>0</v>
      </c>
      <c r="LQ116" s="26">
        <v>0</v>
      </c>
      <c r="LR116" s="26">
        <v>0</v>
      </c>
      <c r="LS116" s="26">
        <v>0</v>
      </c>
      <c r="LT116" s="26">
        <v>0</v>
      </c>
      <c r="LU116" s="26">
        <v>0</v>
      </c>
      <c r="LV116" s="26">
        <v>0</v>
      </c>
      <c r="LW116" s="26">
        <v>0</v>
      </c>
      <c r="LX116" s="26">
        <v>0</v>
      </c>
    </row>
    <row r="117" spans="1:336" x14ac:dyDescent="0.25">
      <c r="A117">
        <v>361</v>
      </c>
      <c r="B117" s="33" t="s">
        <v>664</v>
      </c>
      <c r="C117" t="s">
        <v>665</v>
      </c>
      <c r="D117" t="s">
        <v>666</v>
      </c>
      <c r="E117" t="s">
        <v>316</v>
      </c>
      <c r="F117">
        <v>13</v>
      </c>
      <c r="G117">
        <v>9</v>
      </c>
      <c r="H117">
        <v>1</v>
      </c>
      <c r="I117">
        <v>1</v>
      </c>
      <c r="L117" t="b">
        <v>1</v>
      </c>
      <c r="V117" t="s">
        <v>320</v>
      </c>
      <c r="W117" t="s">
        <v>555</v>
      </c>
      <c r="X117" t="b">
        <v>1</v>
      </c>
      <c r="Y117" t="b">
        <v>0</v>
      </c>
      <c r="Z117" t="s">
        <v>667</v>
      </c>
      <c r="AA117" t="s">
        <v>668</v>
      </c>
      <c r="AB117" t="s">
        <v>316</v>
      </c>
      <c r="AC117" t="s">
        <v>1</v>
      </c>
      <c r="AD117" t="s">
        <v>665</v>
      </c>
      <c r="AE117" t="s">
        <v>669</v>
      </c>
      <c r="AF117">
        <v>0</v>
      </c>
      <c r="AG117">
        <v>21</v>
      </c>
      <c r="AH117">
        <v>8</v>
      </c>
      <c r="AI117">
        <v>13</v>
      </c>
      <c r="AJ117">
        <v>0</v>
      </c>
      <c r="AK117">
        <v>20</v>
      </c>
      <c r="AL117">
        <v>7</v>
      </c>
      <c r="AM117">
        <v>13</v>
      </c>
      <c r="AN117">
        <v>0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X117">
        <f t="shared" ref="AX117:AX125" si="15">BB117+BF117+BJ117+BK117</f>
        <v>4.2376681614349767</v>
      </c>
      <c r="AY117">
        <v>0</v>
      </c>
      <c r="AZ117">
        <v>2.2600896860986546</v>
      </c>
      <c r="BB117">
        <v>2.6367713004484301</v>
      </c>
      <c r="BC117">
        <v>0</v>
      </c>
      <c r="BD117">
        <v>0</v>
      </c>
      <c r="BE117">
        <v>2.6367713004484301</v>
      </c>
      <c r="BF117">
        <v>0.65919282511210753</v>
      </c>
      <c r="BG117">
        <v>0.4708520179372197</v>
      </c>
      <c r="BH117">
        <v>0.18834080717488788</v>
      </c>
      <c r="BI117">
        <v>0</v>
      </c>
      <c r="BJ117">
        <v>0.9417040358744394</v>
      </c>
      <c r="BK117">
        <v>0</v>
      </c>
      <c r="BL117">
        <v>0</v>
      </c>
      <c r="BM117">
        <v>2.2600896860986546</v>
      </c>
      <c r="BN117">
        <v>0</v>
      </c>
      <c r="BP117">
        <f t="shared" si="8"/>
        <v>4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4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V117">
        <v>0</v>
      </c>
      <c r="CW117">
        <v>0</v>
      </c>
      <c r="CX117">
        <v>0</v>
      </c>
      <c r="CY117">
        <v>0</v>
      </c>
      <c r="DA117" s="25"/>
      <c r="DB117">
        <v>20</v>
      </c>
      <c r="DC117">
        <v>7</v>
      </c>
      <c r="DD117">
        <v>13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 s="28">
        <v>0</v>
      </c>
      <c r="JW117" s="28">
        <v>0</v>
      </c>
      <c r="JX117" s="28">
        <v>0</v>
      </c>
      <c r="JY117">
        <v>0</v>
      </c>
      <c r="JZ117">
        <v>0</v>
      </c>
      <c r="KA117">
        <v>0</v>
      </c>
      <c r="KB117">
        <v>0</v>
      </c>
      <c r="KC117">
        <v>1</v>
      </c>
      <c r="KD117">
        <v>1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</row>
    <row r="118" spans="1:336" x14ac:dyDescent="0.25">
      <c r="A118">
        <v>364</v>
      </c>
      <c r="B118" s="33" t="s">
        <v>670</v>
      </c>
      <c r="C118" t="s">
        <v>665</v>
      </c>
      <c r="D118" t="s">
        <v>671</v>
      </c>
      <c r="E118" t="s">
        <v>316</v>
      </c>
      <c r="F118">
        <v>13</v>
      </c>
      <c r="G118">
        <v>9</v>
      </c>
      <c r="H118">
        <v>2</v>
      </c>
      <c r="I118">
        <v>1</v>
      </c>
      <c r="L118" t="b">
        <v>1</v>
      </c>
      <c r="V118" t="s">
        <v>320</v>
      </c>
      <c r="W118" t="s">
        <v>555</v>
      </c>
      <c r="X118" t="b">
        <v>0</v>
      </c>
      <c r="Y118" t="b">
        <v>0</v>
      </c>
      <c r="Z118" t="s">
        <v>672</v>
      </c>
      <c r="AA118" t="s">
        <v>668</v>
      </c>
      <c r="AB118" t="s">
        <v>316</v>
      </c>
      <c r="AC118" t="s">
        <v>1</v>
      </c>
      <c r="AD118" t="s">
        <v>665</v>
      </c>
      <c r="AE118" t="s">
        <v>669</v>
      </c>
      <c r="AF118">
        <v>0</v>
      </c>
      <c r="AG118">
        <v>20</v>
      </c>
      <c r="AH118">
        <v>11</v>
      </c>
      <c r="AI118">
        <v>9</v>
      </c>
      <c r="AJ118">
        <v>0</v>
      </c>
      <c r="AK118">
        <v>19</v>
      </c>
      <c r="AL118">
        <v>10</v>
      </c>
      <c r="AM118">
        <v>9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X118">
        <f t="shared" si="15"/>
        <v>4.0358744394618835</v>
      </c>
      <c r="AY118">
        <v>0</v>
      </c>
      <c r="AZ118">
        <v>2.1524663677130045</v>
      </c>
      <c r="BB118">
        <v>2.5112107623318383</v>
      </c>
      <c r="BC118">
        <v>0</v>
      </c>
      <c r="BD118">
        <v>0</v>
      </c>
      <c r="BE118">
        <v>2.5112107623318383</v>
      </c>
      <c r="BF118">
        <v>0.62780269058295957</v>
      </c>
      <c r="BG118">
        <v>0.44843049327354256</v>
      </c>
      <c r="BH118">
        <v>0.17937219730941703</v>
      </c>
      <c r="BI118">
        <v>0</v>
      </c>
      <c r="BJ118">
        <v>0.89686098654708513</v>
      </c>
      <c r="BK118">
        <v>0</v>
      </c>
      <c r="BL118">
        <v>0</v>
      </c>
      <c r="BM118">
        <v>2.1524663677130045</v>
      </c>
      <c r="BN118">
        <v>0</v>
      </c>
      <c r="BP118">
        <f t="shared" si="8"/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V118">
        <v>0</v>
      </c>
      <c r="CW118">
        <v>0</v>
      </c>
      <c r="CX118">
        <v>0</v>
      </c>
      <c r="CY118">
        <v>0</v>
      </c>
      <c r="DA118" s="25"/>
      <c r="DB118">
        <v>19</v>
      </c>
      <c r="DC118">
        <v>10</v>
      </c>
      <c r="DD118">
        <v>9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 s="28">
        <v>0</v>
      </c>
      <c r="JW118" s="28">
        <v>0</v>
      </c>
      <c r="JX118" s="28">
        <v>0</v>
      </c>
      <c r="JY118">
        <v>0</v>
      </c>
      <c r="JZ118">
        <v>0</v>
      </c>
      <c r="KA118">
        <v>0</v>
      </c>
      <c r="KB118">
        <v>0</v>
      </c>
      <c r="KC118">
        <v>1</v>
      </c>
      <c r="KD118">
        <v>1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</row>
    <row r="119" spans="1:336" x14ac:dyDescent="0.25">
      <c r="A119">
        <v>367</v>
      </c>
      <c r="B119" s="33" t="s">
        <v>673</v>
      </c>
      <c r="C119" t="s">
        <v>665</v>
      </c>
      <c r="D119" t="s">
        <v>674</v>
      </c>
      <c r="E119" t="s">
        <v>316</v>
      </c>
      <c r="F119">
        <v>13</v>
      </c>
      <c r="G119">
        <v>9</v>
      </c>
      <c r="H119">
        <v>3</v>
      </c>
      <c r="I119">
        <v>1</v>
      </c>
      <c r="L119" t="b">
        <v>1</v>
      </c>
      <c r="V119" t="s">
        <v>320</v>
      </c>
      <c r="W119" t="s">
        <v>555</v>
      </c>
      <c r="X119" t="b">
        <v>1</v>
      </c>
      <c r="Y119" t="b">
        <v>0</v>
      </c>
      <c r="Z119" t="s">
        <v>675</v>
      </c>
      <c r="AA119" t="s">
        <v>668</v>
      </c>
      <c r="AB119" t="s">
        <v>316</v>
      </c>
      <c r="AC119" t="s">
        <v>1</v>
      </c>
      <c r="AD119" t="s">
        <v>665</v>
      </c>
      <c r="AE119" t="s">
        <v>669</v>
      </c>
      <c r="AF119">
        <v>0</v>
      </c>
      <c r="AG119">
        <v>21</v>
      </c>
      <c r="AH119">
        <v>10</v>
      </c>
      <c r="AI119">
        <v>11</v>
      </c>
      <c r="AJ119">
        <v>0</v>
      </c>
      <c r="AK119">
        <v>20</v>
      </c>
      <c r="AL119">
        <v>9</v>
      </c>
      <c r="AM119">
        <v>11</v>
      </c>
      <c r="AN119">
        <v>0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X119">
        <f t="shared" si="15"/>
        <v>4.2376681614349767</v>
      </c>
      <c r="AY119">
        <v>0</v>
      </c>
      <c r="AZ119">
        <v>2.2600896860986546</v>
      </c>
      <c r="BB119">
        <v>2.6367713004484301</v>
      </c>
      <c r="BC119">
        <v>0</v>
      </c>
      <c r="BD119">
        <v>0</v>
      </c>
      <c r="BE119">
        <v>2.6367713004484301</v>
      </c>
      <c r="BF119">
        <v>0.65919282511210753</v>
      </c>
      <c r="BG119">
        <v>0.4708520179372197</v>
      </c>
      <c r="BH119">
        <v>0.18834080717488788</v>
      </c>
      <c r="BI119">
        <v>0</v>
      </c>
      <c r="BJ119">
        <v>0.9417040358744394</v>
      </c>
      <c r="BK119">
        <v>0</v>
      </c>
      <c r="BL119">
        <v>0</v>
      </c>
      <c r="BM119">
        <v>2.2600896860986546</v>
      </c>
      <c r="BN119">
        <v>0</v>
      </c>
      <c r="BP119">
        <f t="shared" si="8"/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V119">
        <v>0</v>
      </c>
      <c r="CW119">
        <v>0</v>
      </c>
      <c r="CX119">
        <v>0</v>
      </c>
      <c r="CY119">
        <v>0</v>
      </c>
      <c r="DA119" s="25"/>
      <c r="DB119">
        <v>20</v>
      </c>
      <c r="DC119">
        <v>9</v>
      </c>
      <c r="DD119">
        <v>11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 s="28">
        <v>0</v>
      </c>
      <c r="JW119" s="28">
        <v>0</v>
      </c>
      <c r="JX119" s="28">
        <v>0</v>
      </c>
      <c r="JY119">
        <v>0</v>
      </c>
      <c r="JZ119">
        <v>0</v>
      </c>
      <c r="KA119">
        <v>0</v>
      </c>
      <c r="KB119">
        <v>0</v>
      </c>
      <c r="KC119">
        <v>1</v>
      </c>
      <c r="KD119">
        <v>1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</row>
    <row r="120" spans="1:336" x14ac:dyDescent="0.25">
      <c r="A120">
        <v>370</v>
      </c>
      <c r="B120" s="33" t="s">
        <v>636</v>
      </c>
      <c r="C120" t="s">
        <v>665</v>
      </c>
      <c r="D120" t="s">
        <v>676</v>
      </c>
      <c r="E120" t="s">
        <v>316</v>
      </c>
      <c r="F120">
        <v>13</v>
      </c>
      <c r="G120">
        <v>9</v>
      </c>
      <c r="H120">
        <v>4</v>
      </c>
      <c r="I120">
        <v>1</v>
      </c>
      <c r="V120" t="s">
        <v>320</v>
      </c>
      <c r="W120" t="s">
        <v>555</v>
      </c>
      <c r="X120" t="b">
        <v>0</v>
      </c>
      <c r="Y120" t="b">
        <v>0</v>
      </c>
      <c r="Z120" t="s">
        <v>677</v>
      </c>
      <c r="AA120" t="s">
        <v>668</v>
      </c>
      <c r="AB120" t="s">
        <v>316</v>
      </c>
      <c r="AC120" t="s">
        <v>1</v>
      </c>
      <c r="AD120" t="s">
        <v>665</v>
      </c>
      <c r="AE120" t="s">
        <v>669</v>
      </c>
      <c r="AF120">
        <v>0</v>
      </c>
      <c r="AG120">
        <v>20</v>
      </c>
      <c r="AH120">
        <v>2</v>
      </c>
      <c r="AI120">
        <v>18</v>
      </c>
      <c r="AJ120">
        <v>0</v>
      </c>
      <c r="AK120">
        <v>19</v>
      </c>
      <c r="AL120">
        <v>1</v>
      </c>
      <c r="AM120">
        <v>18</v>
      </c>
      <c r="AN120">
        <v>0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X120">
        <f t="shared" si="15"/>
        <v>4.0358744394618835</v>
      </c>
      <c r="AY120">
        <v>0</v>
      </c>
      <c r="AZ120">
        <v>2.1524663677130045</v>
      </c>
      <c r="BB120">
        <v>2.5112107623318383</v>
      </c>
      <c r="BC120">
        <v>0</v>
      </c>
      <c r="BD120">
        <v>0</v>
      </c>
      <c r="BE120">
        <v>2.5112107623318383</v>
      </c>
      <c r="BF120">
        <v>0.62780269058295957</v>
      </c>
      <c r="BG120">
        <v>0.44843049327354256</v>
      </c>
      <c r="BH120">
        <v>0.17937219730941703</v>
      </c>
      <c r="BI120">
        <v>0</v>
      </c>
      <c r="BJ120">
        <v>0.89686098654708513</v>
      </c>
      <c r="BK120">
        <v>0</v>
      </c>
      <c r="BL120">
        <v>0</v>
      </c>
      <c r="BM120">
        <v>2.1524663677130045</v>
      </c>
      <c r="BN120">
        <v>0</v>
      </c>
      <c r="BP120">
        <f t="shared" si="8"/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V120">
        <v>0</v>
      </c>
      <c r="CW120">
        <v>0</v>
      </c>
      <c r="CX120">
        <v>0</v>
      </c>
      <c r="CY120">
        <v>0</v>
      </c>
      <c r="DA120" s="25"/>
      <c r="DB120">
        <v>19</v>
      </c>
      <c r="DC120">
        <v>1</v>
      </c>
      <c r="DD120">
        <v>18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 s="28">
        <v>0</v>
      </c>
      <c r="JW120" s="28">
        <v>0</v>
      </c>
      <c r="JX120" s="28">
        <v>0</v>
      </c>
      <c r="JY120">
        <v>0</v>
      </c>
      <c r="JZ120">
        <v>0</v>
      </c>
      <c r="KA120">
        <v>0</v>
      </c>
      <c r="KB120">
        <v>0</v>
      </c>
      <c r="KC120">
        <v>1</v>
      </c>
      <c r="KD120">
        <v>1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</row>
    <row r="121" spans="1:336" x14ac:dyDescent="0.25">
      <c r="A121">
        <v>373</v>
      </c>
      <c r="B121" s="27" t="s">
        <v>678</v>
      </c>
      <c r="C121" t="s">
        <v>665</v>
      </c>
      <c r="D121" t="s">
        <v>679</v>
      </c>
      <c r="E121" t="s">
        <v>316</v>
      </c>
      <c r="F121">
        <v>13</v>
      </c>
      <c r="G121">
        <v>9</v>
      </c>
      <c r="H121">
        <v>5</v>
      </c>
      <c r="I121">
        <v>1</v>
      </c>
      <c r="V121" t="s">
        <v>320</v>
      </c>
      <c r="W121" t="s">
        <v>555</v>
      </c>
      <c r="X121" t="b">
        <v>0</v>
      </c>
      <c r="Y121" t="b">
        <v>0</v>
      </c>
      <c r="Z121" t="s">
        <v>680</v>
      </c>
      <c r="AA121" t="s">
        <v>668</v>
      </c>
      <c r="AB121" t="s">
        <v>316</v>
      </c>
      <c r="AC121" t="s">
        <v>1</v>
      </c>
      <c r="AD121" t="s">
        <v>665</v>
      </c>
      <c r="AE121" t="s">
        <v>669</v>
      </c>
      <c r="AF121">
        <v>0</v>
      </c>
      <c r="AG121" s="27">
        <v>21</v>
      </c>
      <c r="AH121">
        <v>1</v>
      </c>
      <c r="AI121">
        <v>20</v>
      </c>
      <c r="AJ121">
        <v>0</v>
      </c>
      <c r="AK121">
        <v>20</v>
      </c>
      <c r="AL121">
        <v>0</v>
      </c>
      <c r="AM121">
        <v>20</v>
      </c>
      <c r="AN121">
        <v>0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X121">
        <f t="shared" si="15"/>
        <v>4.2376681614349767</v>
      </c>
      <c r="AY121">
        <v>0</v>
      </c>
      <c r="AZ121">
        <v>2.2600896860986546</v>
      </c>
      <c r="BB121">
        <v>2.6367713004484301</v>
      </c>
      <c r="BC121">
        <v>0</v>
      </c>
      <c r="BD121">
        <v>0</v>
      </c>
      <c r="BE121">
        <v>2.6367713004484301</v>
      </c>
      <c r="BF121">
        <v>0.65919282511210753</v>
      </c>
      <c r="BG121">
        <v>0.4708520179372197</v>
      </c>
      <c r="BH121">
        <v>0.18834080717488788</v>
      </c>
      <c r="BI121">
        <v>0</v>
      </c>
      <c r="BJ121">
        <v>0.9417040358744394</v>
      </c>
      <c r="BK121">
        <v>0</v>
      </c>
      <c r="BL121">
        <v>0</v>
      </c>
      <c r="BM121">
        <v>2.2600896860986546</v>
      </c>
      <c r="BN121">
        <v>0</v>
      </c>
      <c r="BP121">
        <f t="shared" si="8"/>
        <v>4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4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V121">
        <v>0</v>
      </c>
      <c r="CW121">
        <v>0</v>
      </c>
      <c r="CX121">
        <v>1</v>
      </c>
      <c r="CY121">
        <v>1</v>
      </c>
      <c r="DA121" s="25"/>
      <c r="DB121">
        <v>20</v>
      </c>
      <c r="DC121">
        <v>0</v>
      </c>
      <c r="DD121">
        <v>20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 s="28">
        <v>0</v>
      </c>
      <c r="JW121" s="28">
        <v>0</v>
      </c>
      <c r="JX121" s="28">
        <v>0</v>
      </c>
      <c r="JY121">
        <v>0</v>
      </c>
      <c r="JZ121">
        <v>0</v>
      </c>
      <c r="KA121">
        <v>0</v>
      </c>
      <c r="KB121">
        <v>0</v>
      </c>
      <c r="KC121">
        <v>1</v>
      </c>
      <c r="KD121">
        <v>1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</row>
    <row r="122" spans="1:336" x14ac:dyDescent="0.25">
      <c r="A122">
        <v>376</v>
      </c>
      <c r="B122" s="27" t="s">
        <v>681</v>
      </c>
      <c r="C122" t="s">
        <v>665</v>
      </c>
      <c r="D122" t="s">
        <v>682</v>
      </c>
      <c r="E122" t="s">
        <v>316</v>
      </c>
      <c r="F122">
        <v>13</v>
      </c>
      <c r="G122">
        <v>9</v>
      </c>
      <c r="H122">
        <v>6</v>
      </c>
      <c r="I122">
        <v>1</v>
      </c>
      <c r="L122" t="b">
        <v>1</v>
      </c>
      <c r="V122" t="s">
        <v>320</v>
      </c>
      <c r="W122" t="s">
        <v>555</v>
      </c>
      <c r="X122" t="b">
        <v>1</v>
      </c>
      <c r="Y122" t="b">
        <v>0</v>
      </c>
      <c r="Z122" t="s">
        <v>683</v>
      </c>
      <c r="AA122" t="s">
        <v>668</v>
      </c>
      <c r="AB122" t="s">
        <v>316</v>
      </c>
      <c r="AC122" t="s">
        <v>1</v>
      </c>
      <c r="AD122" t="s">
        <v>665</v>
      </c>
      <c r="AE122" t="s">
        <v>669</v>
      </c>
      <c r="AF122">
        <v>0</v>
      </c>
      <c r="AG122" s="27">
        <v>21</v>
      </c>
      <c r="AH122">
        <v>3</v>
      </c>
      <c r="AI122">
        <v>18</v>
      </c>
      <c r="AJ122">
        <v>0</v>
      </c>
      <c r="AK122">
        <v>20</v>
      </c>
      <c r="AL122">
        <v>2</v>
      </c>
      <c r="AM122">
        <v>18</v>
      </c>
      <c r="AN122">
        <v>0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X122">
        <f t="shared" si="15"/>
        <v>4.2376681614349767</v>
      </c>
      <c r="AY122">
        <v>0</v>
      </c>
      <c r="AZ122">
        <v>2.2600896860986546</v>
      </c>
      <c r="BB122">
        <v>2.6367713004484301</v>
      </c>
      <c r="BC122">
        <v>0</v>
      </c>
      <c r="BD122">
        <v>0</v>
      </c>
      <c r="BE122">
        <v>2.6367713004484301</v>
      </c>
      <c r="BF122">
        <v>0.65919282511210753</v>
      </c>
      <c r="BG122">
        <v>0.4708520179372197</v>
      </c>
      <c r="BH122">
        <v>0.18834080717488788</v>
      </c>
      <c r="BI122">
        <v>0</v>
      </c>
      <c r="BJ122">
        <v>0.9417040358744394</v>
      </c>
      <c r="BK122">
        <v>0</v>
      </c>
      <c r="BL122">
        <v>0</v>
      </c>
      <c r="BM122">
        <v>2.2600896860986546</v>
      </c>
      <c r="BN122">
        <v>0</v>
      </c>
      <c r="BP122">
        <f t="shared" si="8"/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V122">
        <v>0</v>
      </c>
      <c r="CW122">
        <v>0</v>
      </c>
      <c r="CX122">
        <v>0</v>
      </c>
      <c r="CY122">
        <v>0</v>
      </c>
      <c r="DA122" s="25"/>
      <c r="DB122">
        <v>20</v>
      </c>
      <c r="DC122">
        <v>2</v>
      </c>
      <c r="DD122">
        <v>18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 s="28">
        <v>0</v>
      </c>
      <c r="JW122" s="28">
        <v>0</v>
      </c>
      <c r="JX122" s="28">
        <v>0</v>
      </c>
      <c r="JY122">
        <v>0</v>
      </c>
      <c r="JZ122">
        <v>0</v>
      </c>
      <c r="KA122">
        <v>0</v>
      </c>
      <c r="KB122">
        <v>0</v>
      </c>
      <c r="KC122">
        <v>1</v>
      </c>
      <c r="KD122">
        <v>1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</row>
    <row r="123" spans="1:336" x14ac:dyDescent="0.25">
      <c r="A123">
        <v>379</v>
      </c>
      <c r="B123" t="s">
        <v>684</v>
      </c>
      <c r="C123" t="s">
        <v>665</v>
      </c>
      <c r="D123" t="s">
        <v>685</v>
      </c>
      <c r="E123" t="s">
        <v>316</v>
      </c>
      <c r="F123">
        <v>13</v>
      </c>
      <c r="G123">
        <v>9</v>
      </c>
      <c r="H123">
        <v>7</v>
      </c>
      <c r="I123">
        <v>1</v>
      </c>
      <c r="V123" t="s">
        <v>320</v>
      </c>
      <c r="W123" t="s">
        <v>321</v>
      </c>
      <c r="X123" t="b">
        <v>0</v>
      </c>
      <c r="Y123" t="b">
        <v>0</v>
      </c>
      <c r="Z123" t="s">
        <v>686</v>
      </c>
      <c r="AA123" t="s">
        <v>668</v>
      </c>
      <c r="AB123" t="s">
        <v>316</v>
      </c>
      <c r="AC123" t="s">
        <v>1</v>
      </c>
      <c r="AD123" t="s">
        <v>665</v>
      </c>
      <c r="AE123" t="s">
        <v>669</v>
      </c>
      <c r="AF123">
        <v>0</v>
      </c>
      <c r="AG123">
        <v>21</v>
      </c>
      <c r="AH123">
        <v>7</v>
      </c>
      <c r="AI123">
        <v>14</v>
      </c>
      <c r="AJ123">
        <v>0</v>
      </c>
      <c r="AK123">
        <v>18</v>
      </c>
      <c r="AL123">
        <v>4</v>
      </c>
      <c r="AM123">
        <v>14</v>
      </c>
      <c r="AN123">
        <v>0</v>
      </c>
      <c r="AO123">
        <v>3</v>
      </c>
      <c r="AP123">
        <v>3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X123">
        <f t="shared" si="15"/>
        <v>4.2376681614349767</v>
      </c>
      <c r="AY123">
        <v>0</v>
      </c>
      <c r="AZ123">
        <v>2.2600896860986546</v>
      </c>
      <c r="BB123">
        <v>2.6367713004484301</v>
      </c>
      <c r="BC123">
        <v>0</v>
      </c>
      <c r="BD123">
        <v>0</v>
      </c>
      <c r="BE123">
        <v>2.6367713004484301</v>
      </c>
      <c r="BF123">
        <v>0.65919282511210753</v>
      </c>
      <c r="BG123">
        <v>0.4708520179372197</v>
      </c>
      <c r="BH123">
        <v>0.18834080717488788</v>
      </c>
      <c r="BI123">
        <v>0</v>
      </c>
      <c r="BJ123">
        <v>0.9417040358744394</v>
      </c>
      <c r="BK123">
        <v>0</v>
      </c>
      <c r="BL123">
        <v>0</v>
      </c>
      <c r="BM123">
        <v>2.2600896860986546</v>
      </c>
      <c r="BN123">
        <v>0</v>
      </c>
      <c r="BP123">
        <f t="shared" si="8"/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V123">
        <v>0</v>
      </c>
      <c r="CW123">
        <v>0</v>
      </c>
      <c r="CX123">
        <v>0</v>
      </c>
      <c r="CY123">
        <v>0</v>
      </c>
      <c r="DA123" s="25"/>
      <c r="DB123">
        <v>18</v>
      </c>
      <c r="DC123">
        <v>4</v>
      </c>
      <c r="DD123">
        <v>14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1</v>
      </c>
      <c r="EU123">
        <v>1</v>
      </c>
      <c r="EV123">
        <v>0</v>
      </c>
      <c r="EW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 s="28">
        <v>0</v>
      </c>
      <c r="JW123" s="28">
        <v>0</v>
      </c>
      <c r="JX123" s="28">
        <v>0</v>
      </c>
      <c r="JY123">
        <v>0</v>
      </c>
      <c r="JZ123">
        <v>0</v>
      </c>
      <c r="KA123">
        <v>0</v>
      </c>
      <c r="KB123">
        <v>0</v>
      </c>
      <c r="KC123">
        <v>1</v>
      </c>
      <c r="KD123">
        <v>1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1</v>
      </c>
      <c r="KP123">
        <v>1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</row>
    <row r="124" spans="1:336" x14ac:dyDescent="0.25">
      <c r="A124">
        <v>382</v>
      </c>
      <c r="B124" t="s">
        <v>687</v>
      </c>
      <c r="C124" t="s">
        <v>665</v>
      </c>
      <c r="D124" t="s">
        <v>688</v>
      </c>
      <c r="E124" t="s">
        <v>316</v>
      </c>
      <c r="F124">
        <v>13</v>
      </c>
      <c r="G124">
        <v>9</v>
      </c>
      <c r="H124">
        <v>8</v>
      </c>
      <c r="I124">
        <v>1</v>
      </c>
      <c r="V124" t="s">
        <v>320</v>
      </c>
      <c r="W124" t="s">
        <v>321</v>
      </c>
      <c r="X124" t="b">
        <v>0</v>
      </c>
      <c r="Y124" t="b">
        <v>0</v>
      </c>
      <c r="Z124" t="s">
        <v>689</v>
      </c>
      <c r="AA124" t="s">
        <v>668</v>
      </c>
      <c r="AB124" t="s">
        <v>316</v>
      </c>
      <c r="AC124" t="s">
        <v>1</v>
      </c>
      <c r="AD124" t="s">
        <v>665</v>
      </c>
      <c r="AE124" t="s">
        <v>669</v>
      </c>
      <c r="AF124">
        <v>0</v>
      </c>
      <c r="AG124">
        <v>21</v>
      </c>
      <c r="AH124">
        <v>20</v>
      </c>
      <c r="AI124">
        <v>1</v>
      </c>
      <c r="AJ124">
        <v>0</v>
      </c>
      <c r="AK124" s="31">
        <v>0</v>
      </c>
      <c r="AL124" s="31">
        <v>0</v>
      </c>
      <c r="AM124">
        <v>0</v>
      </c>
      <c r="AN124">
        <v>0</v>
      </c>
      <c r="AO124">
        <v>22</v>
      </c>
      <c r="AP124">
        <v>21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X124">
        <f t="shared" si="15"/>
        <v>4.2376681614349767</v>
      </c>
      <c r="AY124">
        <v>0</v>
      </c>
      <c r="AZ124">
        <v>2.2600896860986546</v>
      </c>
      <c r="BB124">
        <v>2.6367713004484301</v>
      </c>
      <c r="BC124">
        <v>0</v>
      </c>
      <c r="BD124">
        <v>0</v>
      </c>
      <c r="BE124">
        <v>2.6367713004484301</v>
      </c>
      <c r="BF124">
        <v>0.65919282511210753</v>
      </c>
      <c r="BG124">
        <v>0.4708520179372197</v>
      </c>
      <c r="BH124">
        <v>0.18834080717488788</v>
      </c>
      <c r="BI124">
        <v>0</v>
      </c>
      <c r="BJ124">
        <v>0.9417040358744394</v>
      </c>
      <c r="BK124">
        <v>0</v>
      </c>
      <c r="BL124">
        <v>0</v>
      </c>
      <c r="BM124">
        <v>2.2600896860986546</v>
      </c>
      <c r="BN124">
        <v>0</v>
      </c>
      <c r="BP124">
        <f t="shared" si="8"/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V124">
        <v>0</v>
      </c>
      <c r="CW124">
        <v>0</v>
      </c>
      <c r="CX124">
        <v>0</v>
      </c>
      <c r="CY124">
        <v>0</v>
      </c>
      <c r="DA124" s="25"/>
      <c r="DB124" s="31">
        <v>0</v>
      </c>
      <c r="DC124" s="31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21</v>
      </c>
      <c r="FO124">
        <v>20</v>
      </c>
      <c r="FP124">
        <v>1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 s="28">
        <v>0</v>
      </c>
      <c r="JW124" s="28">
        <v>0</v>
      </c>
      <c r="JX124" s="28">
        <v>0</v>
      </c>
      <c r="JY124">
        <v>0</v>
      </c>
      <c r="JZ124">
        <v>0</v>
      </c>
      <c r="KA124">
        <v>0</v>
      </c>
      <c r="KB124">
        <v>0</v>
      </c>
      <c r="KC124">
        <v>1</v>
      </c>
      <c r="KD124">
        <v>1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</row>
    <row r="125" spans="1:336" x14ac:dyDescent="0.25">
      <c r="A125">
        <v>385</v>
      </c>
      <c r="B125" s="27" t="s">
        <v>690</v>
      </c>
      <c r="C125" t="s">
        <v>665</v>
      </c>
      <c r="D125" t="s">
        <v>691</v>
      </c>
      <c r="E125" t="s">
        <v>316</v>
      </c>
      <c r="F125">
        <v>13</v>
      </c>
      <c r="G125">
        <v>9</v>
      </c>
      <c r="H125">
        <v>9</v>
      </c>
      <c r="I125">
        <v>1</v>
      </c>
      <c r="L125" t="b">
        <v>1</v>
      </c>
      <c r="V125" t="s">
        <v>320</v>
      </c>
      <c r="W125" t="s">
        <v>555</v>
      </c>
      <c r="X125" t="b">
        <v>1</v>
      </c>
      <c r="Y125" t="b">
        <v>0</v>
      </c>
      <c r="Z125" t="s">
        <v>692</v>
      </c>
      <c r="AA125" t="s">
        <v>668</v>
      </c>
      <c r="AB125" t="s">
        <v>316</v>
      </c>
      <c r="AC125" t="s">
        <v>1</v>
      </c>
      <c r="AD125" t="s">
        <v>665</v>
      </c>
      <c r="AE125" t="s">
        <v>669</v>
      </c>
      <c r="AF125">
        <v>0</v>
      </c>
      <c r="AG125" s="27">
        <v>57</v>
      </c>
      <c r="AH125">
        <v>12</v>
      </c>
      <c r="AI125">
        <v>45</v>
      </c>
      <c r="AJ125">
        <v>0</v>
      </c>
      <c r="AK125" s="31">
        <v>6</v>
      </c>
      <c r="AL125" s="31">
        <v>1</v>
      </c>
      <c r="AM125">
        <v>5</v>
      </c>
      <c r="AN125">
        <v>0</v>
      </c>
      <c r="AO125">
        <v>51</v>
      </c>
      <c r="AP125">
        <v>11</v>
      </c>
      <c r="AQ125">
        <v>40</v>
      </c>
      <c r="AR125">
        <v>0</v>
      </c>
      <c r="AS125">
        <v>0</v>
      </c>
      <c r="AT125">
        <v>0</v>
      </c>
      <c r="AU125">
        <v>0</v>
      </c>
      <c r="AV125">
        <v>0</v>
      </c>
      <c r="AX125">
        <f t="shared" si="15"/>
        <v>11.502242152466369</v>
      </c>
      <c r="AY125">
        <v>0</v>
      </c>
      <c r="AZ125">
        <v>6.1345291479820627</v>
      </c>
      <c r="BB125">
        <v>7.1569506726457401</v>
      </c>
      <c r="BC125">
        <v>0</v>
      </c>
      <c r="BD125">
        <v>0</v>
      </c>
      <c r="BE125">
        <v>7.1569506726457401</v>
      </c>
      <c r="BF125">
        <v>1.789237668161435</v>
      </c>
      <c r="BG125">
        <v>1.2780269058295965</v>
      </c>
      <c r="BH125">
        <v>0.5112107623318386</v>
      </c>
      <c r="BI125">
        <v>0</v>
      </c>
      <c r="BJ125">
        <v>2.5560538116591931</v>
      </c>
      <c r="BK125">
        <v>0</v>
      </c>
      <c r="BL125">
        <v>0</v>
      </c>
      <c r="BM125">
        <v>6.1345291479820627</v>
      </c>
      <c r="BN125">
        <v>0</v>
      </c>
      <c r="BP125">
        <f t="shared" si="8"/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V125">
        <v>0</v>
      </c>
      <c r="CW125">
        <v>0</v>
      </c>
      <c r="CX125">
        <v>1</v>
      </c>
      <c r="CY125">
        <v>1</v>
      </c>
      <c r="DA125" s="25"/>
      <c r="DB125" s="31">
        <v>6</v>
      </c>
      <c r="DC125" s="31">
        <v>1</v>
      </c>
      <c r="DD125">
        <v>5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3</v>
      </c>
      <c r="DK125">
        <v>0</v>
      </c>
      <c r="DL125">
        <v>3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FB125">
        <v>19</v>
      </c>
      <c r="FC125">
        <v>0</v>
      </c>
      <c r="FD125">
        <v>19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4</v>
      </c>
      <c r="GE125">
        <v>0</v>
      </c>
      <c r="GF125">
        <v>4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5</v>
      </c>
      <c r="GQ125">
        <v>0</v>
      </c>
      <c r="GR125">
        <v>5</v>
      </c>
      <c r="GS125">
        <v>0</v>
      </c>
      <c r="GT125">
        <v>7</v>
      </c>
      <c r="GU125">
        <v>0</v>
      </c>
      <c r="GV125">
        <v>7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2</v>
      </c>
      <c r="HS125">
        <v>2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ID125">
        <v>2</v>
      </c>
      <c r="IE125">
        <v>0</v>
      </c>
      <c r="IF125">
        <v>2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 s="28">
        <v>0</v>
      </c>
      <c r="JW125" s="28">
        <v>0</v>
      </c>
      <c r="JX125" s="28">
        <v>0</v>
      </c>
      <c r="JY125">
        <v>0</v>
      </c>
      <c r="JZ125">
        <v>0</v>
      </c>
      <c r="KA125">
        <v>0</v>
      </c>
      <c r="KB125">
        <v>0</v>
      </c>
      <c r="KC125">
        <v>3</v>
      </c>
      <c r="KD125">
        <v>3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6</v>
      </c>
      <c r="KL125">
        <v>6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</row>
    <row r="126" spans="1:336" x14ac:dyDescent="0.25">
      <c r="A126" s="24">
        <v>388</v>
      </c>
      <c r="B126" s="24" t="s">
        <v>369</v>
      </c>
      <c r="C126" s="24" t="s">
        <v>665</v>
      </c>
      <c r="D126" s="24" t="s">
        <v>693</v>
      </c>
      <c r="E126" s="24" t="s">
        <v>316</v>
      </c>
      <c r="F126" s="24">
        <v>13</v>
      </c>
      <c r="G126" s="24">
        <v>9</v>
      </c>
      <c r="H126" s="24">
        <v>10</v>
      </c>
      <c r="I126" s="24">
        <v>0</v>
      </c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 t="s">
        <v>320</v>
      </c>
      <c r="W126" s="24"/>
      <c r="X126" s="24" t="b">
        <v>0</v>
      </c>
      <c r="Y126" s="24" t="b">
        <v>0</v>
      </c>
      <c r="Z126" s="24" t="s">
        <v>694</v>
      </c>
      <c r="AA126" s="24" t="s">
        <v>668</v>
      </c>
      <c r="AB126" s="24" t="s">
        <v>316</v>
      </c>
      <c r="AC126" s="24" t="s">
        <v>372</v>
      </c>
      <c r="AD126" s="24" t="s">
        <v>665</v>
      </c>
      <c r="AE126" s="24" t="s">
        <v>669</v>
      </c>
      <c r="AF126" s="24">
        <v>0</v>
      </c>
      <c r="AG126" s="24">
        <v>0</v>
      </c>
      <c r="AH126" s="24">
        <v>0</v>
      </c>
      <c r="AI126" s="24">
        <v>0</v>
      </c>
      <c r="AJ126" s="24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 s="24">
        <v>0</v>
      </c>
      <c r="AT126" s="24">
        <v>0</v>
      </c>
      <c r="AU126" s="24">
        <v>0</v>
      </c>
      <c r="AV126" s="24">
        <v>0</v>
      </c>
      <c r="AW126" s="24"/>
      <c r="AX126" s="24"/>
      <c r="AY126" s="24">
        <v>0</v>
      </c>
      <c r="AZ126" s="24">
        <v>24</v>
      </c>
      <c r="BB126" s="24">
        <v>28</v>
      </c>
      <c r="BC126" s="24">
        <v>0</v>
      </c>
      <c r="BD126" s="24">
        <v>0</v>
      </c>
      <c r="BE126" s="24">
        <v>28</v>
      </c>
      <c r="BF126" s="24">
        <v>7</v>
      </c>
      <c r="BG126" s="24">
        <v>5</v>
      </c>
      <c r="BH126" s="24">
        <v>2</v>
      </c>
      <c r="BI126" s="24">
        <v>0</v>
      </c>
      <c r="BJ126" s="24">
        <v>10</v>
      </c>
      <c r="BK126" s="24">
        <v>0</v>
      </c>
      <c r="BL126" s="24">
        <v>0</v>
      </c>
      <c r="BM126" s="24">
        <v>24</v>
      </c>
      <c r="BN126" s="24">
        <v>0</v>
      </c>
      <c r="BO126" s="24"/>
      <c r="BP126">
        <f t="shared" si="8"/>
        <v>0</v>
      </c>
      <c r="BR126" s="24">
        <v>0</v>
      </c>
      <c r="BS126" s="24">
        <v>0</v>
      </c>
      <c r="BT126" s="24">
        <v>0</v>
      </c>
      <c r="BU126" s="24">
        <v>0</v>
      </c>
      <c r="BV126" s="24">
        <v>0</v>
      </c>
      <c r="BW126" s="24">
        <v>0</v>
      </c>
      <c r="BX126" s="24">
        <v>0</v>
      </c>
      <c r="BY126" s="24">
        <v>0</v>
      </c>
      <c r="BZ126" s="24">
        <v>0</v>
      </c>
      <c r="CA126" s="24">
        <v>0</v>
      </c>
      <c r="CB126" s="24">
        <v>0</v>
      </c>
      <c r="CC126" s="24">
        <v>0</v>
      </c>
      <c r="CD126" s="24">
        <v>0</v>
      </c>
      <c r="CE126" s="24">
        <v>0</v>
      </c>
      <c r="CF126" s="24">
        <v>0</v>
      </c>
      <c r="CG126" s="24">
        <v>0</v>
      </c>
      <c r="CH126" s="24">
        <v>0</v>
      </c>
      <c r="CI126" s="24">
        <v>0</v>
      </c>
      <c r="CJ126" s="24">
        <v>0</v>
      </c>
      <c r="CK126" s="24">
        <v>0</v>
      </c>
      <c r="CL126" s="24">
        <v>0</v>
      </c>
      <c r="CM126" s="24">
        <v>0</v>
      </c>
      <c r="CN126" s="24">
        <v>0</v>
      </c>
      <c r="CO126" s="24">
        <v>0</v>
      </c>
      <c r="CP126" s="24">
        <v>0</v>
      </c>
      <c r="CQ126" s="24">
        <v>0</v>
      </c>
      <c r="CR126" s="24">
        <v>0</v>
      </c>
      <c r="CS126" s="24">
        <v>0</v>
      </c>
      <c r="CT126" s="24">
        <v>0</v>
      </c>
      <c r="CU126" s="24"/>
      <c r="CV126" s="24">
        <v>0</v>
      </c>
      <c r="CW126" s="24">
        <v>0</v>
      </c>
      <c r="CX126" s="24">
        <v>0</v>
      </c>
      <c r="CY126" s="24">
        <v>0</v>
      </c>
      <c r="DA126" s="25"/>
      <c r="DB126">
        <v>0</v>
      </c>
      <c r="DC126">
        <v>0</v>
      </c>
      <c r="DD126">
        <v>0</v>
      </c>
      <c r="DE126">
        <v>0</v>
      </c>
      <c r="DF126" s="24">
        <v>0</v>
      </c>
      <c r="DG126" s="24">
        <v>0</v>
      </c>
      <c r="DH126" s="24">
        <v>0</v>
      </c>
      <c r="DI126" s="24">
        <v>0</v>
      </c>
      <c r="DJ126" s="24">
        <v>0</v>
      </c>
      <c r="DK126" s="24">
        <v>0</v>
      </c>
      <c r="DL126" s="24">
        <v>0</v>
      </c>
      <c r="DM126" s="24">
        <v>0</v>
      </c>
      <c r="DN126" s="24">
        <v>0</v>
      </c>
      <c r="DO126" s="24">
        <v>0</v>
      </c>
      <c r="DP126" s="24">
        <v>0</v>
      </c>
      <c r="DQ126" s="24">
        <v>0</v>
      </c>
      <c r="DR126" s="24">
        <v>0</v>
      </c>
      <c r="DS126" s="24">
        <v>0</v>
      </c>
      <c r="DT126" s="24">
        <v>0</v>
      </c>
      <c r="DU126" s="24">
        <v>0</v>
      </c>
      <c r="DV126" s="24">
        <v>0</v>
      </c>
      <c r="DW126" s="24">
        <v>0</v>
      </c>
      <c r="DX126" s="24">
        <v>0</v>
      </c>
      <c r="DY126" s="24">
        <v>0</v>
      </c>
      <c r="DZ126" s="24">
        <v>0</v>
      </c>
      <c r="EA126" s="24">
        <v>0</v>
      </c>
      <c r="EB126" s="24">
        <v>0</v>
      </c>
      <c r="EC126" s="24">
        <v>0</v>
      </c>
      <c r="ED126" s="24">
        <v>0</v>
      </c>
      <c r="EE126" s="24">
        <v>0</v>
      </c>
      <c r="EF126" s="24">
        <v>0</v>
      </c>
      <c r="EG126" s="24">
        <v>0</v>
      </c>
      <c r="EH126" s="24">
        <v>0</v>
      </c>
      <c r="EI126" s="24">
        <v>0</v>
      </c>
      <c r="EJ126" s="24">
        <v>0</v>
      </c>
      <c r="EK126" s="24">
        <v>0</v>
      </c>
      <c r="EL126" s="24">
        <v>0</v>
      </c>
      <c r="EM126" s="24">
        <v>0</v>
      </c>
      <c r="EN126" s="24">
        <v>0</v>
      </c>
      <c r="EO126" s="24">
        <v>0</v>
      </c>
      <c r="EP126" s="24">
        <v>0</v>
      </c>
      <c r="EQ126" s="24">
        <v>0</v>
      </c>
      <c r="ER126" s="24">
        <v>0</v>
      </c>
      <c r="ES126" s="24">
        <v>0</v>
      </c>
      <c r="ET126" s="24">
        <v>0</v>
      </c>
      <c r="EU126" s="24">
        <v>0</v>
      </c>
      <c r="EV126" s="24">
        <v>0</v>
      </c>
      <c r="EW126" s="24">
        <v>0</v>
      </c>
      <c r="FB126" s="24">
        <v>0</v>
      </c>
      <c r="FC126" s="24">
        <v>0</v>
      </c>
      <c r="FD126" s="24">
        <v>0</v>
      </c>
      <c r="FE126" s="24">
        <v>0</v>
      </c>
      <c r="FF126" s="24">
        <v>0</v>
      </c>
      <c r="FG126" s="24">
        <v>0</v>
      </c>
      <c r="FH126" s="24">
        <v>0</v>
      </c>
      <c r="FI126" s="24">
        <v>0</v>
      </c>
      <c r="FJ126" s="24">
        <v>0</v>
      </c>
      <c r="FK126" s="24">
        <v>0</v>
      </c>
      <c r="FL126" s="24">
        <v>0</v>
      </c>
      <c r="FM126" s="24">
        <v>0</v>
      </c>
      <c r="FN126" s="24">
        <v>0</v>
      </c>
      <c r="FO126" s="24">
        <v>0</v>
      </c>
      <c r="FP126" s="24">
        <v>0</v>
      </c>
      <c r="FQ126" s="24">
        <v>0</v>
      </c>
      <c r="FR126" s="24">
        <v>0</v>
      </c>
      <c r="FS126" s="24">
        <v>0</v>
      </c>
      <c r="FT126" s="24">
        <v>0</v>
      </c>
      <c r="FU126" s="24">
        <v>0</v>
      </c>
      <c r="FV126" s="24">
        <v>0</v>
      </c>
      <c r="FW126" s="24">
        <v>0</v>
      </c>
      <c r="FX126" s="24">
        <v>0</v>
      </c>
      <c r="FY126" s="24">
        <v>0</v>
      </c>
      <c r="FZ126" s="24">
        <v>0</v>
      </c>
      <c r="GA126" s="24">
        <v>0</v>
      </c>
      <c r="GB126" s="24">
        <v>0</v>
      </c>
      <c r="GC126" s="24">
        <v>0</v>
      </c>
      <c r="GD126" s="24">
        <v>0</v>
      </c>
      <c r="GE126" s="24">
        <v>0</v>
      </c>
      <c r="GF126" s="24">
        <v>0</v>
      </c>
      <c r="GG126" s="24">
        <v>0</v>
      </c>
      <c r="GH126" s="24">
        <v>0</v>
      </c>
      <c r="GI126" s="24">
        <v>0</v>
      </c>
      <c r="GJ126" s="24">
        <v>0</v>
      </c>
      <c r="GK126" s="24">
        <v>0</v>
      </c>
      <c r="GL126" s="24">
        <v>0</v>
      </c>
      <c r="GM126" s="24">
        <v>0</v>
      </c>
      <c r="GN126" s="24">
        <v>0</v>
      </c>
      <c r="GO126" s="24">
        <v>0</v>
      </c>
      <c r="GP126" s="24">
        <v>0</v>
      </c>
      <c r="GQ126" s="24">
        <v>0</v>
      </c>
      <c r="GR126" s="24">
        <v>0</v>
      </c>
      <c r="GS126" s="24">
        <v>0</v>
      </c>
      <c r="GT126" s="24">
        <v>0</v>
      </c>
      <c r="GU126" s="24">
        <v>0</v>
      </c>
      <c r="GV126" s="24">
        <v>0</v>
      </c>
      <c r="GW126" s="24">
        <v>0</v>
      </c>
      <c r="GX126" s="24">
        <v>0</v>
      </c>
      <c r="GY126" s="24">
        <v>0</v>
      </c>
      <c r="GZ126" s="24">
        <v>0</v>
      </c>
      <c r="HA126" s="24">
        <v>0</v>
      </c>
      <c r="HB126" s="24">
        <v>0</v>
      </c>
      <c r="HC126" s="24">
        <v>0</v>
      </c>
      <c r="HD126" s="24">
        <v>0</v>
      </c>
      <c r="HE126" s="24">
        <v>0</v>
      </c>
      <c r="HF126" s="24">
        <v>0</v>
      </c>
      <c r="HG126" s="24">
        <v>0</v>
      </c>
      <c r="HH126" s="24">
        <v>0</v>
      </c>
      <c r="HI126" s="24">
        <v>0</v>
      </c>
      <c r="HJ126" s="24">
        <v>0</v>
      </c>
      <c r="HK126" s="24">
        <v>0</v>
      </c>
      <c r="HL126" s="24">
        <v>0</v>
      </c>
      <c r="HM126" s="24">
        <v>0</v>
      </c>
      <c r="HN126" s="24">
        <v>0</v>
      </c>
      <c r="HO126" s="24">
        <v>0</v>
      </c>
      <c r="HP126" s="24">
        <v>0</v>
      </c>
      <c r="HQ126" s="24">
        <v>0</v>
      </c>
      <c r="HR126" s="24">
        <v>0</v>
      </c>
      <c r="HS126" s="24">
        <v>0</v>
      </c>
      <c r="HT126" s="24">
        <v>0</v>
      </c>
      <c r="HU126" s="24">
        <v>0</v>
      </c>
      <c r="HV126" s="24">
        <v>0</v>
      </c>
      <c r="HW126" s="24">
        <v>0</v>
      </c>
      <c r="HX126" s="24">
        <v>0</v>
      </c>
      <c r="HY126" s="24">
        <v>0</v>
      </c>
      <c r="ID126" s="24">
        <v>0</v>
      </c>
      <c r="IE126" s="24">
        <v>0</v>
      </c>
      <c r="IF126" s="24">
        <v>0</v>
      </c>
      <c r="IG126" s="24">
        <v>0</v>
      </c>
      <c r="IH126" s="24">
        <v>0</v>
      </c>
      <c r="II126" s="24">
        <v>0</v>
      </c>
      <c r="IJ126" s="24">
        <v>0</v>
      </c>
      <c r="IK126" s="24">
        <v>0</v>
      </c>
      <c r="IL126" s="24">
        <v>0</v>
      </c>
      <c r="IM126" s="24">
        <v>0</v>
      </c>
      <c r="IN126" s="24">
        <v>0</v>
      </c>
      <c r="IO126" s="24">
        <v>0</v>
      </c>
      <c r="IP126" s="24">
        <v>0</v>
      </c>
      <c r="IQ126" s="24">
        <v>0</v>
      </c>
      <c r="IR126" s="24">
        <v>0</v>
      </c>
      <c r="IS126" s="24">
        <v>0</v>
      </c>
      <c r="IT126" s="24">
        <v>0</v>
      </c>
      <c r="IU126" s="24">
        <v>0</v>
      </c>
      <c r="IV126" s="24">
        <v>0</v>
      </c>
      <c r="IW126" s="24">
        <v>0</v>
      </c>
      <c r="IX126" s="24">
        <v>0</v>
      </c>
      <c r="IY126" s="24">
        <v>0</v>
      </c>
      <c r="IZ126" s="24">
        <v>0</v>
      </c>
      <c r="JA126" s="24">
        <v>0</v>
      </c>
      <c r="JB126" s="24">
        <v>0</v>
      </c>
      <c r="JC126" s="24">
        <v>0</v>
      </c>
      <c r="JD126" s="24">
        <v>0</v>
      </c>
      <c r="JE126" s="24">
        <v>0</v>
      </c>
      <c r="JF126" s="24">
        <v>0</v>
      </c>
      <c r="JG126" s="24">
        <v>0</v>
      </c>
      <c r="JH126" s="24">
        <v>0</v>
      </c>
      <c r="JI126" s="24">
        <v>0</v>
      </c>
      <c r="JJ126" s="24">
        <v>0</v>
      </c>
      <c r="JK126" s="24">
        <v>0</v>
      </c>
      <c r="JL126" s="24">
        <v>0</v>
      </c>
      <c r="JM126" s="24">
        <v>0</v>
      </c>
      <c r="JN126" s="24">
        <v>0</v>
      </c>
      <c r="JO126" s="24">
        <v>0</v>
      </c>
      <c r="JP126" s="24">
        <v>0</v>
      </c>
      <c r="JQ126" s="24">
        <v>0</v>
      </c>
      <c r="JR126" s="24">
        <v>0</v>
      </c>
      <c r="JS126" s="24">
        <v>0</v>
      </c>
      <c r="JT126" s="24">
        <v>0</v>
      </c>
      <c r="JU126" s="24">
        <v>0</v>
      </c>
      <c r="JV126" s="28">
        <v>0</v>
      </c>
      <c r="JW126" s="28">
        <v>0</v>
      </c>
      <c r="JX126" s="28">
        <v>0</v>
      </c>
      <c r="JY126" s="24">
        <v>0</v>
      </c>
      <c r="JZ126" s="24">
        <v>0</v>
      </c>
      <c r="KA126" s="24">
        <v>0</v>
      </c>
      <c r="KB126" s="24">
        <v>0</v>
      </c>
      <c r="KC126" s="24">
        <v>0</v>
      </c>
      <c r="KD126" s="24">
        <v>0</v>
      </c>
      <c r="KE126" s="24">
        <v>0</v>
      </c>
      <c r="KF126" s="24">
        <v>0</v>
      </c>
      <c r="KG126" s="24">
        <v>0</v>
      </c>
      <c r="KH126" s="24">
        <v>0</v>
      </c>
      <c r="KI126" s="24">
        <v>0</v>
      </c>
      <c r="KJ126" s="24">
        <v>0</v>
      </c>
      <c r="KK126" s="24">
        <v>0</v>
      </c>
      <c r="KL126" s="24">
        <v>0</v>
      </c>
      <c r="KM126" s="24">
        <v>0</v>
      </c>
      <c r="KN126" s="24">
        <v>0</v>
      </c>
      <c r="KO126" s="24">
        <v>0</v>
      </c>
      <c r="KP126" s="24">
        <v>0</v>
      </c>
      <c r="KQ126" s="24">
        <v>0</v>
      </c>
      <c r="KR126" s="24">
        <v>0</v>
      </c>
      <c r="KS126" s="24">
        <v>0</v>
      </c>
      <c r="KT126" s="24">
        <v>0</v>
      </c>
      <c r="KU126" s="24">
        <v>0</v>
      </c>
      <c r="KV126" s="24">
        <v>0</v>
      </c>
      <c r="KW126" s="24">
        <v>0</v>
      </c>
      <c r="KX126" s="24">
        <v>0</v>
      </c>
      <c r="KY126" s="24">
        <v>0</v>
      </c>
      <c r="KZ126" s="24">
        <v>0</v>
      </c>
      <c r="LA126" s="24">
        <v>0</v>
      </c>
      <c r="LB126" s="24">
        <v>0</v>
      </c>
      <c r="LC126" s="24">
        <v>0</v>
      </c>
      <c r="LD126" s="24">
        <v>0</v>
      </c>
      <c r="LE126" s="24">
        <v>0</v>
      </c>
      <c r="LF126" s="24">
        <v>0</v>
      </c>
      <c r="LG126" s="24">
        <v>0</v>
      </c>
      <c r="LH126" s="24">
        <v>0</v>
      </c>
      <c r="LM126" s="24">
        <v>0</v>
      </c>
      <c r="LN126" s="24">
        <v>0</v>
      </c>
      <c r="LO126" s="24">
        <v>0</v>
      </c>
      <c r="LP126" s="24">
        <v>0</v>
      </c>
      <c r="LQ126" s="24">
        <v>0</v>
      </c>
      <c r="LR126" s="24">
        <v>0</v>
      </c>
      <c r="LS126" s="24">
        <v>0</v>
      </c>
      <c r="LT126" s="24">
        <v>0</v>
      </c>
      <c r="LU126" s="24">
        <v>0</v>
      </c>
      <c r="LV126" s="24">
        <v>0</v>
      </c>
      <c r="LW126" s="24">
        <v>0</v>
      </c>
      <c r="LX126" s="24">
        <v>0</v>
      </c>
    </row>
    <row r="127" spans="1:336" x14ac:dyDescent="0.25">
      <c r="A127" s="26">
        <v>391</v>
      </c>
      <c r="B127" s="26" t="s">
        <v>373</v>
      </c>
      <c r="C127" s="26" t="s">
        <v>665</v>
      </c>
      <c r="D127" s="26" t="s">
        <v>695</v>
      </c>
      <c r="E127" s="26" t="s">
        <v>373</v>
      </c>
      <c r="F127" s="26">
        <v>13</v>
      </c>
      <c r="G127" s="26">
        <v>9</v>
      </c>
      <c r="H127" s="26">
        <v>10</v>
      </c>
      <c r="I127" s="26">
        <v>0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 t="s">
        <v>320</v>
      </c>
      <c r="W127" s="26"/>
      <c r="X127" s="26" t="b">
        <v>0</v>
      </c>
      <c r="Y127" s="26" t="b">
        <v>0</v>
      </c>
      <c r="Z127" s="26" t="s">
        <v>696</v>
      </c>
      <c r="AA127" s="26" t="s">
        <v>668</v>
      </c>
      <c r="AB127" s="26" t="s">
        <v>316</v>
      </c>
      <c r="AC127" s="26" t="s">
        <v>373</v>
      </c>
      <c r="AD127" s="26" t="s">
        <v>665</v>
      </c>
      <c r="AE127" s="26" t="s">
        <v>669</v>
      </c>
      <c r="AF127" s="26">
        <v>0</v>
      </c>
      <c r="AG127" s="26">
        <v>0</v>
      </c>
      <c r="AH127" s="26"/>
      <c r="AI127" s="26"/>
      <c r="AJ127" s="26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s="26">
        <v>0</v>
      </c>
      <c r="AT127" s="26">
        <v>0</v>
      </c>
      <c r="AU127" s="26">
        <v>0</v>
      </c>
      <c r="AV127" s="26">
        <v>0</v>
      </c>
      <c r="AW127" s="26"/>
      <c r="AX127" s="26"/>
      <c r="AY127" s="26">
        <v>0</v>
      </c>
      <c r="AZ127" s="26">
        <v>0</v>
      </c>
      <c r="BB127" s="26">
        <v>0</v>
      </c>
      <c r="BC127" s="26"/>
      <c r="BD127" s="26"/>
      <c r="BE127" s="26"/>
      <c r="BF127" s="26">
        <v>0</v>
      </c>
      <c r="BG127" s="26"/>
      <c r="BH127" s="26"/>
      <c r="BI127" s="26"/>
      <c r="BJ127" s="26">
        <v>0</v>
      </c>
      <c r="BK127" s="26">
        <v>0</v>
      </c>
      <c r="BL127" s="26">
        <v>0</v>
      </c>
      <c r="BM127" s="26">
        <v>0</v>
      </c>
      <c r="BN127" s="26">
        <v>0</v>
      </c>
      <c r="BO127" s="26"/>
      <c r="BP127">
        <f t="shared" si="8"/>
        <v>31</v>
      </c>
      <c r="BR127" s="26">
        <v>2</v>
      </c>
      <c r="BS127" s="26">
        <v>14</v>
      </c>
      <c r="BT127" s="26">
        <v>0</v>
      </c>
      <c r="BU127" s="26">
        <v>0</v>
      </c>
      <c r="BV127" s="26">
        <v>0</v>
      </c>
      <c r="BW127" s="26">
        <v>0</v>
      </c>
      <c r="BX127" s="26">
        <v>0</v>
      </c>
      <c r="BY127" s="26">
        <v>0</v>
      </c>
      <c r="BZ127" s="26">
        <v>0</v>
      </c>
      <c r="CA127" s="26">
        <v>0</v>
      </c>
      <c r="CB127" s="26">
        <v>1</v>
      </c>
      <c r="CC127" s="26">
        <v>2</v>
      </c>
      <c r="CD127" s="26">
        <v>0</v>
      </c>
      <c r="CE127" s="26">
        <v>0</v>
      </c>
      <c r="CF127" s="26">
        <v>0</v>
      </c>
      <c r="CG127" s="26">
        <v>0</v>
      </c>
      <c r="CH127" s="26">
        <v>0</v>
      </c>
      <c r="CI127" s="26">
        <v>0</v>
      </c>
      <c r="CJ127" s="26">
        <v>0</v>
      </c>
      <c r="CK127" s="26">
        <v>0</v>
      </c>
      <c r="CL127" s="26">
        <v>0</v>
      </c>
      <c r="CM127" s="26">
        <v>0</v>
      </c>
      <c r="CN127" s="26">
        <v>0</v>
      </c>
      <c r="CO127" s="26">
        <v>0</v>
      </c>
      <c r="CP127" s="26">
        <v>0</v>
      </c>
      <c r="CQ127" s="26">
        <v>11</v>
      </c>
      <c r="CR127" s="26">
        <v>0</v>
      </c>
      <c r="CS127" s="26">
        <v>1</v>
      </c>
      <c r="CT127" s="26">
        <v>0</v>
      </c>
      <c r="CU127" s="26"/>
      <c r="CV127" s="26">
        <v>0</v>
      </c>
      <c r="CW127" s="26">
        <v>0</v>
      </c>
      <c r="CX127" s="26">
        <v>0</v>
      </c>
      <c r="CY127" s="26">
        <v>0</v>
      </c>
      <c r="DA127" s="25"/>
      <c r="DB127">
        <v>0</v>
      </c>
      <c r="DC127">
        <v>0</v>
      </c>
      <c r="DD127">
        <v>0</v>
      </c>
      <c r="DE127">
        <v>0</v>
      </c>
      <c r="DF127" s="26">
        <v>0</v>
      </c>
      <c r="DG127" s="26">
        <v>0</v>
      </c>
      <c r="DH127" s="26">
        <v>0</v>
      </c>
      <c r="DI127" s="26">
        <v>0</v>
      </c>
      <c r="DJ127" s="26">
        <v>0</v>
      </c>
      <c r="DK127" s="26">
        <v>0</v>
      </c>
      <c r="DL127" s="26">
        <v>0</v>
      </c>
      <c r="DM127" s="26">
        <v>0</v>
      </c>
      <c r="DN127" s="26">
        <v>0</v>
      </c>
      <c r="DO127" s="26">
        <v>0</v>
      </c>
      <c r="DP127" s="26">
        <v>0</v>
      </c>
      <c r="DQ127" s="26">
        <v>0</v>
      </c>
      <c r="DR127" s="26">
        <v>0</v>
      </c>
      <c r="DS127" s="26">
        <v>0</v>
      </c>
      <c r="DT127" s="26">
        <v>0</v>
      </c>
      <c r="DU127" s="26">
        <v>0</v>
      </c>
      <c r="DV127" s="26">
        <v>0</v>
      </c>
      <c r="DW127" s="26">
        <v>0</v>
      </c>
      <c r="DX127" s="26">
        <v>0</v>
      </c>
      <c r="DY127" s="26">
        <v>0</v>
      </c>
      <c r="DZ127" s="26">
        <v>0</v>
      </c>
      <c r="EA127" s="26">
        <v>0</v>
      </c>
      <c r="EB127" s="26">
        <v>0</v>
      </c>
      <c r="EC127" s="26">
        <v>0</v>
      </c>
      <c r="ED127" s="26">
        <v>0</v>
      </c>
      <c r="EE127" s="26">
        <v>0</v>
      </c>
      <c r="EF127" s="26">
        <v>0</v>
      </c>
      <c r="EG127" s="26">
        <v>0</v>
      </c>
      <c r="EH127" s="26">
        <v>0</v>
      </c>
      <c r="EI127" s="26">
        <v>0</v>
      </c>
      <c r="EJ127" s="26">
        <v>0</v>
      </c>
      <c r="EK127" s="26">
        <v>0</v>
      </c>
      <c r="EL127" s="26">
        <v>0</v>
      </c>
      <c r="EM127" s="26">
        <v>0</v>
      </c>
      <c r="EN127" s="26">
        <v>0</v>
      </c>
      <c r="EO127" s="26">
        <v>0</v>
      </c>
      <c r="EP127" s="26">
        <v>0</v>
      </c>
      <c r="EQ127" s="26">
        <v>0</v>
      </c>
      <c r="ER127" s="26">
        <v>0</v>
      </c>
      <c r="ES127" s="26">
        <v>0</v>
      </c>
      <c r="ET127" s="26">
        <v>0</v>
      </c>
      <c r="EU127" s="26">
        <v>0</v>
      </c>
      <c r="EV127" s="26">
        <v>0</v>
      </c>
      <c r="EW127" s="26">
        <v>0</v>
      </c>
      <c r="FB127" s="26">
        <v>0</v>
      </c>
      <c r="FC127" s="26">
        <v>0</v>
      </c>
      <c r="FD127" s="26">
        <v>0</v>
      </c>
      <c r="FE127" s="26">
        <v>0</v>
      </c>
      <c r="FF127" s="26">
        <v>0</v>
      </c>
      <c r="FG127" s="26">
        <v>0</v>
      </c>
      <c r="FH127" s="26">
        <v>0</v>
      </c>
      <c r="FI127" s="26">
        <v>0</v>
      </c>
      <c r="FJ127" s="26">
        <v>0</v>
      </c>
      <c r="FK127" s="26">
        <v>0</v>
      </c>
      <c r="FL127" s="26">
        <v>0</v>
      </c>
      <c r="FM127" s="26">
        <v>0</v>
      </c>
      <c r="FN127" s="26">
        <v>0</v>
      </c>
      <c r="FO127" s="26">
        <v>0</v>
      </c>
      <c r="FP127" s="26">
        <v>0</v>
      </c>
      <c r="FQ127" s="26">
        <v>0</v>
      </c>
      <c r="FR127" s="26">
        <v>0</v>
      </c>
      <c r="FS127" s="26">
        <v>0</v>
      </c>
      <c r="FT127" s="26">
        <v>0</v>
      </c>
      <c r="FU127" s="26">
        <v>0</v>
      </c>
      <c r="FV127" s="26">
        <v>0</v>
      </c>
      <c r="FW127" s="26">
        <v>0</v>
      </c>
      <c r="FX127" s="26">
        <v>0</v>
      </c>
      <c r="FY127" s="26">
        <v>0</v>
      </c>
      <c r="FZ127" s="26">
        <v>0</v>
      </c>
      <c r="GA127" s="26">
        <v>0</v>
      </c>
      <c r="GB127" s="26">
        <v>0</v>
      </c>
      <c r="GC127" s="26">
        <v>0</v>
      </c>
      <c r="GD127" s="26">
        <v>0</v>
      </c>
      <c r="GE127" s="26">
        <v>0</v>
      </c>
      <c r="GF127" s="26">
        <v>0</v>
      </c>
      <c r="GG127" s="26">
        <v>0</v>
      </c>
      <c r="GH127" s="26">
        <v>0</v>
      </c>
      <c r="GI127" s="26">
        <v>0</v>
      </c>
      <c r="GJ127" s="26">
        <v>0</v>
      </c>
      <c r="GK127" s="26">
        <v>0</v>
      </c>
      <c r="GL127" s="26">
        <v>0</v>
      </c>
      <c r="GM127" s="26">
        <v>0</v>
      </c>
      <c r="GN127" s="26">
        <v>0</v>
      </c>
      <c r="GO127" s="26">
        <v>0</v>
      </c>
      <c r="GP127" s="26">
        <v>0</v>
      </c>
      <c r="GQ127" s="26">
        <v>0</v>
      </c>
      <c r="GR127" s="26">
        <v>0</v>
      </c>
      <c r="GS127" s="26">
        <v>0</v>
      </c>
      <c r="GT127" s="26">
        <v>0</v>
      </c>
      <c r="GU127" s="26">
        <v>0</v>
      </c>
      <c r="GV127" s="26">
        <v>0</v>
      </c>
      <c r="GW127" s="26">
        <v>0</v>
      </c>
      <c r="GX127" s="26">
        <v>0</v>
      </c>
      <c r="GY127" s="26">
        <v>0</v>
      </c>
      <c r="GZ127" s="26">
        <v>0</v>
      </c>
      <c r="HA127" s="26">
        <v>0</v>
      </c>
      <c r="HB127" s="26">
        <v>0</v>
      </c>
      <c r="HC127" s="26">
        <v>0</v>
      </c>
      <c r="HD127" s="26">
        <v>0</v>
      </c>
      <c r="HE127" s="26">
        <v>0</v>
      </c>
      <c r="HF127" s="26">
        <v>0</v>
      </c>
      <c r="HG127" s="26">
        <v>0</v>
      </c>
      <c r="HH127" s="26">
        <v>0</v>
      </c>
      <c r="HI127" s="26">
        <v>0</v>
      </c>
      <c r="HJ127" s="26">
        <v>0</v>
      </c>
      <c r="HK127" s="26">
        <v>0</v>
      </c>
      <c r="HL127" s="26">
        <v>0</v>
      </c>
      <c r="HM127" s="26">
        <v>0</v>
      </c>
      <c r="HN127" s="26">
        <v>0</v>
      </c>
      <c r="HO127" s="26">
        <v>0</v>
      </c>
      <c r="HP127" s="26">
        <v>0</v>
      </c>
      <c r="HQ127" s="26">
        <v>0</v>
      </c>
      <c r="HR127" s="26">
        <v>0</v>
      </c>
      <c r="HS127" s="26">
        <v>0</v>
      </c>
      <c r="HT127" s="26">
        <v>0</v>
      </c>
      <c r="HU127" s="26">
        <v>0</v>
      </c>
      <c r="HV127" s="26">
        <v>0</v>
      </c>
      <c r="HW127" s="26">
        <v>0</v>
      </c>
      <c r="HX127" s="26">
        <v>0</v>
      </c>
      <c r="HY127" s="26">
        <v>0</v>
      </c>
      <c r="ID127" s="26">
        <v>0</v>
      </c>
      <c r="IE127" s="26">
        <v>0</v>
      </c>
      <c r="IF127" s="26">
        <v>0</v>
      </c>
      <c r="IG127" s="26">
        <v>0</v>
      </c>
      <c r="IH127" s="26">
        <v>0</v>
      </c>
      <c r="II127" s="26">
        <v>0</v>
      </c>
      <c r="IJ127" s="26">
        <v>0</v>
      </c>
      <c r="IK127" s="26">
        <v>0</v>
      </c>
      <c r="IL127" s="26">
        <v>0</v>
      </c>
      <c r="IM127" s="26">
        <v>0</v>
      </c>
      <c r="IN127" s="26">
        <v>0</v>
      </c>
      <c r="IO127" s="26">
        <v>0</v>
      </c>
      <c r="IP127" s="26">
        <v>0</v>
      </c>
      <c r="IQ127" s="26">
        <v>0</v>
      </c>
      <c r="IR127" s="26">
        <v>0</v>
      </c>
      <c r="IS127" s="26">
        <v>0</v>
      </c>
      <c r="IT127" s="26">
        <v>0</v>
      </c>
      <c r="IU127" s="26">
        <v>0</v>
      </c>
      <c r="IV127" s="26">
        <v>0</v>
      </c>
      <c r="IW127" s="26">
        <v>0</v>
      </c>
      <c r="IX127" s="26">
        <v>0</v>
      </c>
      <c r="IY127" s="26">
        <v>0</v>
      </c>
      <c r="IZ127" s="26">
        <v>0</v>
      </c>
      <c r="JA127" s="26">
        <v>0</v>
      </c>
      <c r="JB127" s="26">
        <v>0</v>
      </c>
      <c r="JC127" s="26">
        <v>0</v>
      </c>
      <c r="JD127" s="26">
        <v>0</v>
      </c>
      <c r="JE127" s="26">
        <v>0</v>
      </c>
      <c r="JF127" s="26">
        <v>0</v>
      </c>
      <c r="JG127" s="26">
        <v>0</v>
      </c>
      <c r="JH127" s="26">
        <v>0</v>
      </c>
      <c r="JI127" s="26">
        <v>0</v>
      </c>
      <c r="JJ127" s="26">
        <v>0</v>
      </c>
      <c r="JK127" s="26">
        <v>0</v>
      </c>
      <c r="JL127" s="26">
        <v>0</v>
      </c>
      <c r="JM127" s="26">
        <v>0</v>
      </c>
      <c r="JN127" s="26">
        <v>0</v>
      </c>
      <c r="JO127" s="26">
        <v>0</v>
      </c>
      <c r="JP127" s="26">
        <v>0</v>
      </c>
      <c r="JQ127" s="26">
        <v>0</v>
      </c>
      <c r="JR127" s="26">
        <v>0</v>
      </c>
      <c r="JS127" s="26">
        <v>0</v>
      </c>
      <c r="JT127" s="26">
        <v>0</v>
      </c>
      <c r="JU127" s="26">
        <v>0</v>
      </c>
      <c r="JV127" s="28">
        <v>0</v>
      </c>
      <c r="JW127" s="28">
        <v>0</v>
      </c>
      <c r="JX127" s="28">
        <v>0</v>
      </c>
      <c r="JY127" s="26">
        <v>0</v>
      </c>
      <c r="JZ127" s="26">
        <v>0</v>
      </c>
      <c r="KA127" s="26">
        <v>0</v>
      </c>
      <c r="KB127" s="26">
        <v>0</v>
      </c>
      <c r="KC127" s="26">
        <v>0</v>
      </c>
      <c r="KD127" s="26">
        <v>0</v>
      </c>
      <c r="KE127" s="26">
        <v>0</v>
      </c>
      <c r="KF127" s="26">
        <v>0</v>
      </c>
      <c r="KG127" s="26">
        <v>0</v>
      </c>
      <c r="KH127" s="26">
        <v>0</v>
      </c>
      <c r="KI127" s="26">
        <v>0</v>
      </c>
      <c r="KJ127" s="26">
        <v>0</v>
      </c>
      <c r="KK127" s="26">
        <v>0</v>
      </c>
      <c r="KL127" s="26">
        <v>0</v>
      </c>
      <c r="KM127" s="26">
        <v>0</v>
      </c>
      <c r="KN127" s="26">
        <v>0</v>
      </c>
      <c r="KO127" s="26">
        <v>0</v>
      </c>
      <c r="KP127" s="26">
        <v>0</v>
      </c>
      <c r="KQ127" s="26">
        <v>0</v>
      </c>
      <c r="KR127" s="26">
        <v>0</v>
      </c>
      <c r="KS127" s="26">
        <v>0</v>
      </c>
      <c r="KT127" s="26">
        <v>0</v>
      </c>
      <c r="KU127" s="26">
        <v>0</v>
      </c>
      <c r="KV127" s="26">
        <v>0</v>
      </c>
      <c r="KW127" s="26">
        <v>0</v>
      </c>
      <c r="KX127" s="26">
        <v>0</v>
      </c>
      <c r="KY127" s="26">
        <v>0</v>
      </c>
      <c r="KZ127" s="26">
        <v>0</v>
      </c>
      <c r="LA127" s="26">
        <v>0</v>
      </c>
      <c r="LB127" s="26">
        <v>0</v>
      </c>
      <c r="LC127" s="26">
        <v>0</v>
      </c>
      <c r="LD127" s="26">
        <v>0</v>
      </c>
      <c r="LE127" s="26">
        <v>0</v>
      </c>
      <c r="LF127" s="26">
        <v>0</v>
      </c>
      <c r="LG127" s="26">
        <v>0</v>
      </c>
      <c r="LH127" s="26">
        <v>0</v>
      </c>
      <c r="LM127" s="26">
        <v>0</v>
      </c>
      <c r="LN127" s="26">
        <v>0</v>
      </c>
      <c r="LO127" s="26">
        <v>0</v>
      </c>
      <c r="LP127" s="26">
        <v>0</v>
      </c>
      <c r="LQ127" s="26">
        <v>0</v>
      </c>
      <c r="LR127" s="26">
        <v>0</v>
      </c>
      <c r="LS127" s="26">
        <v>0</v>
      </c>
      <c r="LT127" s="26">
        <v>0</v>
      </c>
      <c r="LU127" s="26">
        <v>0</v>
      </c>
      <c r="LV127" s="26">
        <v>0</v>
      </c>
      <c r="LW127" s="26">
        <v>0</v>
      </c>
      <c r="LX127" s="26">
        <v>0</v>
      </c>
    </row>
    <row r="128" spans="1:336" x14ac:dyDescent="0.25">
      <c r="A128" s="28">
        <v>392</v>
      </c>
      <c r="B128" s="28" t="s">
        <v>697</v>
      </c>
      <c r="C128" s="28" t="s">
        <v>470</v>
      </c>
      <c r="D128" s="28" t="s">
        <v>367</v>
      </c>
      <c r="E128" s="28" t="s">
        <v>316</v>
      </c>
      <c r="F128" s="28">
        <v>14</v>
      </c>
      <c r="G128" s="28">
        <v>18</v>
      </c>
      <c r="H128" s="28">
        <v>1</v>
      </c>
      <c r="I128" s="28">
        <v>1</v>
      </c>
      <c r="J128" s="28"/>
      <c r="K128" s="28" t="s">
        <v>317</v>
      </c>
      <c r="L128" s="28"/>
      <c r="M128" s="28" t="s">
        <v>351</v>
      </c>
      <c r="N128" s="28"/>
      <c r="O128" s="28" t="b">
        <v>0</v>
      </c>
      <c r="P128" s="28" t="b">
        <v>0</v>
      </c>
      <c r="Q128" s="28" t="b">
        <v>0</v>
      </c>
      <c r="R128" s="28" t="b">
        <v>1</v>
      </c>
      <c r="S128" s="28" t="b">
        <v>1</v>
      </c>
      <c r="T128" s="28" t="b">
        <v>0</v>
      </c>
      <c r="U128" s="28" t="s">
        <v>698</v>
      </c>
      <c r="V128" s="28" t="s">
        <v>320</v>
      </c>
      <c r="W128" s="28" t="s">
        <v>321</v>
      </c>
      <c r="X128" s="28" t="b">
        <v>1</v>
      </c>
      <c r="Y128" s="28" t="b">
        <v>1</v>
      </c>
      <c r="Z128" s="28" t="s">
        <v>699</v>
      </c>
      <c r="AA128" s="28" t="s">
        <v>700</v>
      </c>
      <c r="AB128" s="28" t="s">
        <v>316</v>
      </c>
      <c r="AC128" s="28" t="s">
        <v>1</v>
      </c>
      <c r="AD128" s="28" t="s">
        <v>470</v>
      </c>
      <c r="AE128" s="28" t="s">
        <v>701</v>
      </c>
      <c r="AF128" s="28"/>
      <c r="AG128" s="28">
        <v>20</v>
      </c>
      <c r="AH128" s="28">
        <v>0</v>
      </c>
      <c r="AI128" s="28">
        <v>0</v>
      </c>
      <c r="AJ128" s="28">
        <v>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 s="28">
        <v>20</v>
      </c>
      <c r="AT128" s="28">
        <v>0</v>
      </c>
      <c r="AU128" s="28">
        <v>0</v>
      </c>
      <c r="AV128" s="28">
        <v>20</v>
      </c>
      <c r="AW128" s="28"/>
      <c r="AX128" s="28"/>
      <c r="AY128" s="28">
        <v>1.2078651685393258</v>
      </c>
      <c r="AZ128" s="28">
        <v>1.9662921348314606</v>
      </c>
      <c r="BB128">
        <v>3.4831460674157304</v>
      </c>
      <c r="BC128">
        <v>0.9831460674157303</v>
      </c>
      <c r="BD128">
        <v>2.5</v>
      </c>
      <c r="BE128">
        <v>0</v>
      </c>
      <c r="BF128">
        <v>0.2808988764044944</v>
      </c>
      <c r="BG128">
        <v>0.1404494382022472</v>
      </c>
      <c r="BH128">
        <v>0.1404494382022472</v>
      </c>
      <c r="BI128">
        <v>0</v>
      </c>
      <c r="BJ128">
        <v>0.449438202247191</v>
      </c>
      <c r="BK128">
        <v>0.898876404494382</v>
      </c>
      <c r="BL128">
        <v>1.2078651685393258</v>
      </c>
      <c r="BM128">
        <v>1.9662921348314606</v>
      </c>
      <c r="BN128" s="28">
        <v>0</v>
      </c>
      <c r="BO128" s="28"/>
      <c r="BP128">
        <f t="shared" si="8"/>
        <v>0</v>
      </c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>
        <v>0</v>
      </c>
      <c r="CW128" s="28">
        <v>0</v>
      </c>
      <c r="CX128" s="28">
        <v>0</v>
      </c>
      <c r="CY128" s="28">
        <v>0</v>
      </c>
      <c r="DA128" s="25"/>
      <c r="DB128">
        <v>0</v>
      </c>
      <c r="DC128">
        <v>0</v>
      </c>
      <c r="DD128">
        <v>0</v>
      </c>
      <c r="DE128">
        <v>0</v>
      </c>
      <c r="DF128" s="28">
        <v>0</v>
      </c>
      <c r="DG128" s="28">
        <v>0</v>
      </c>
      <c r="DH128" s="28">
        <v>0</v>
      </c>
      <c r="DI128" s="28">
        <v>0</v>
      </c>
      <c r="DJ128" s="28">
        <v>0</v>
      </c>
      <c r="DK128" s="28">
        <v>0</v>
      </c>
      <c r="DL128" s="28">
        <v>0</v>
      </c>
      <c r="DM128" s="28">
        <v>0</v>
      </c>
      <c r="DN128" s="28">
        <v>0</v>
      </c>
      <c r="DO128" s="28">
        <v>0</v>
      </c>
      <c r="DP128" s="28">
        <v>0</v>
      </c>
      <c r="DQ128" s="28">
        <v>0</v>
      </c>
      <c r="DR128" s="28">
        <v>0</v>
      </c>
      <c r="DS128" s="28">
        <v>0</v>
      </c>
      <c r="DT128" s="28">
        <v>0</v>
      </c>
      <c r="DU128" s="28">
        <v>0</v>
      </c>
      <c r="DV128" s="28">
        <v>0</v>
      </c>
      <c r="DW128" s="28">
        <v>0</v>
      </c>
      <c r="DX128" s="28">
        <v>0</v>
      </c>
      <c r="DY128" s="28">
        <v>0</v>
      </c>
      <c r="DZ128" s="28">
        <v>0</v>
      </c>
      <c r="EA128" s="28">
        <v>0</v>
      </c>
      <c r="EB128" s="28">
        <v>0</v>
      </c>
      <c r="EC128" s="28">
        <v>0</v>
      </c>
      <c r="ED128" s="28">
        <v>0</v>
      </c>
      <c r="EE128" s="28">
        <v>0</v>
      </c>
      <c r="EF128" s="28">
        <v>0</v>
      </c>
      <c r="EG128" s="28">
        <v>0</v>
      </c>
      <c r="EH128" s="28">
        <v>0</v>
      </c>
      <c r="EI128" s="28">
        <v>0</v>
      </c>
      <c r="EJ128" s="28">
        <v>0</v>
      </c>
      <c r="EK128" s="28">
        <v>0</v>
      </c>
      <c r="EL128" s="28">
        <v>0</v>
      </c>
      <c r="EM128" s="28">
        <v>0</v>
      </c>
      <c r="EN128" s="28">
        <v>0</v>
      </c>
      <c r="EO128" s="28">
        <v>0</v>
      </c>
      <c r="EP128" s="28">
        <v>0</v>
      </c>
      <c r="EQ128" s="28">
        <v>0</v>
      </c>
      <c r="ER128" s="28">
        <v>0</v>
      </c>
      <c r="ES128" s="28">
        <v>0</v>
      </c>
      <c r="ET128" s="28">
        <v>0</v>
      </c>
      <c r="EU128" s="28">
        <v>0</v>
      </c>
      <c r="EV128" s="28">
        <v>0</v>
      </c>
      <c r="EW128" s="28">
        <v>0</v>
      </c>
      <c r="FB128" s="28">
        <v>0</v>
      </c>
      <c r="FC128" s="28">
        <v>0</v>
      </c>
      <c r="FD128" s="28">
        <v>0</v>
      </c>
      <c r="FE128" s="28">
        <v>0</v>
      </c>
      <c r="FF128" s="28">
        <v>0</v>
      </c>
      <c r="FG128" s="28">
        <v>0</v>
      </c>
      <c r="FH128" s="28">
        <v>0</v>
      </c>
      <c r="FI128" s="28">
        <v>0</v>
      </c>
      <c r="FJ128" s="28">
        <v>0</v>
      </c>
      <c r="FK128" s="28">
        <v>0</v>
      </c>
      <c r="FL128" s="28">
        <v>0</v>
      </c>
      <c r="FM128" s="28">
        <v>0</v>
      </c>
      <c r="FN128" s="28">
        <v>0</v>
      </c>
      <c r="FO128" s="28">
        <v>0</v>
      </c>
      <c r="FP128" s="28">
        <v>0</v>
      </c>
      <c r="FQ128" s="28">
        <v>0</v>
      </c>
      <c r="FR128" s="28">
        <v>0</v>
      </c>
      <c r="FS128" s="28">
        <v>0</v>
      </c>
      <c r="FT128" s="28">
        <v>0</v>
      </c>
      <c r="FU128" s="28">
        <v>0</v>
      </c>
      <c r="FV128" s="28">
        <v>0</v>
      </c>
      <c r="FW128" s="28">
        <v>0</v>
      </c>
      <c r="FX128" s="28">
        <v>0</v>
      </c>
      <c r="FY128" s="28">
        <v>0</v>
      </c>
      <c r="FZ128" s="28">
        <v>0</v>
      </c>
      <c r="GA128" s="28">
        <v>0</v>
      </c>
      <c r="GB128" s="28">
        <v>0</v>
      </c>
      <c r="GC128" s="28">
        <v>0</v>
      </c>
      <c r="GD128" s="28">
        <v>0</v>
      </c>
      <c r="GE128" s="28">
        <v>0</v>
      </c>
      <c r="GF128" s="28">
        <v>0</v>
      </c>
      <c r="GG128" s="28">
        <v>0</v>
      </c>
      <c r="GH128" s="28">
        <v>0</v>
      </c>
      <c r="GI128" s="28">
        <v>0</v>
      </c>
      <c r="GJ128" s="28">
        <v>0</v>
      </c>
      <c r="GK128" s="28">
        <v>0</v>
      </c>
      <c r="GL128" s="28">
        <v>0</v>
      </c>
      <c r="GM128" s="28">
        <v>0</v>
      </c>
      <c r="GN128" s="28">
        <v>0</v>
      </c>
      <c r="GO128" s="28">
        <v>0</v>
      </c>
      <c r="GP128" s="28">
        <v>0</v>
      </c>
      <c r="GQ128" s="28">
        <v>0</v>
      </c>
      <c r="GR128" s="28">
        <v>0</v>
      </c>
      <c r="GS128" s="28">
        <v>0</v>
      </c>
      <c r="GT128" s="28">
        <v>0</v>
      </c>
      <c r="GU128" s="28">
        <v>0</v>
      </c>
      <c r="GV128" s="28">
        <v>0</v>
      </c>
      <c r="GW128" s="28">
        <v>0</v>
      </c>
      <c r="GX128" s="28">
        <v>0</v>
      </c>
      <c r="GY128" s="28">
        <v>0</v>
      </c>
      <c r="GZ128" s="28">
        <v>0</v>
      </c>
      <c r="HA128" s="28">
        <v>0</v>
      </c>
      <c r="HB128" s="28">
        <v>0</v>
      </c>
      <c r="HC128" s="28">
        <v>0</v>
      </c>
      <c r="HD128" s="28">
        <v>0</v>
      </c>
      <c r="HE128" s="28">
        <v>0</v>
      </c>
      <c r="HF128" s="28">
        <v>0</v>
      </c>
      <c r="HG128" s="28">
        <v>0</v>
      </c>
      <c r="HH128" s="28">
        <v>0</v>
      </c>
      <c r="HI128" s="28">
        <v>0</v>
      </c>
      <c r="HJ128" s="28">
        <v>0</v>
      </c>
      <c r="HK128" s="28">
        <v>0</v>
      </c>
      <c r="HL128" s="28">
        <v>0</v>
      </c>
      <c r="HM128" s="28">
        <v>0</v>
      </c>
      <c r="HN128" s="28">
        <v>0</v>
      </c>
      <c r="HO128" s="28">
        <v>0</v>
      </c>
      <c r="HP128" s="28">
        <v>0</v>
      </c>
      <c r="HQ128" s="28">
        <v>0</v>
      </c>
      <c r="HR128" s="28">
        <v>0</v>
      </c>
      <c r="HS128" s="28">
        <v>0</v>
      </c>
      <c r="HT128" s="28">
        <v>0</v>
      </c>
      <c r="HU128" s="28">
        <v>0</v>
      </c>
      <c r="HV128" s="28">
        <v>0</v>
      </c>
      <c r="HW128" s="28">
        <v>0</v>
      </c>
      <c r="HX128" s="28">
        <v>0</v>
      </c>
      <c r="HY128" s="28">
        <v>0</v>
      </c>
      <c r="ID128" s="28">
        <v>0</v>
      </c>
      <c r="IE128" s="28">
        <v>0</v>
      </c>
      <c r="IF128" s="28">
        <v>0</v>
      </c>
      <c r="IG128" s="28">
        <v>0</v>
      </c>
      <c r="IH128" s="28">
        <v>0</v>
      </c>
      <c r="II128" s="28">
        <v>0</v>
      </c>
      <c r="IJ128" s="28">
        <v>0</v>
      </c>
      <c r="IK128" s="28">
        <v>0</v>
      </c>
      <c r="IL128" s="28">
        <v>0</v>
      </c>
      <c r="IM128" s="28">
        <v>0</v>
      </c>
      <c r="IN128" s="28">
        <v>0</v>
      </c>
      <c r="IO128" s="28">
        <v>0</v>
      </c>
      <c r="IP128" s="28">
        <v>0</v>
      </c>
      <c r="IQ128" s="28">
        <v>0</v>
      </c>
      <c r="IR128" s="28">
        <v>0</v>
      </c>
      <c r="IS128" s="28">
        <v>0</v>
      </c>
      <c r="IT128" s="28">
        <v>0</v>
      </c>
      <c r="IU128" s="28">
        <v>0</v>
      </c>
      <c r="IV128" s="28">
        <v>0</v>
      </c>
      <c r="IW128" s="28">
        <v>0</v>
      </c>
      <c r="IX128" s="28">
        <v>0</v>
      </c>
      <c r="IY128" s="28">
        <v>0</v>
      </c>
      <c r="IZ128" s="28">
        <v>0</v>
      </c>
      <c r="JA128" s="28">
        <v>0</v>
      </c>
      <c r="JB128" s="28">
        <v>0</v>
      </c>
      <c r="JC128" s="28">
        <v>0</v>
      </c>
      <c r="JD128" s="28">
        <v>0</v>
      </c>
      <c r="JE128" s="28">
        <v>0</v>
      </c>
      <c r="JF128" s="28">
        <v>0</v>
      </c>
      <c r="JG128" s="28">
        <v>0</v>
      </c>
      <c r="JH128" s="28">
        <v>0</v>
      </c>
      <c r="JI128" s="28">
        <v>0</v>
      </c>
      <c r="JJ128" s="28">
        <v>0</v>
      </c>
      <c r="JK128" s="28">
        <v>0</v>
      </c>
      <c r="JL128" s="28">
        <v>0</v>
      </c>
      <c r="JM128" s="28">
        <v>0</v>
      </c>
      <c r="JN128" s="28">
        <v>0</v>
      </c>
      <c r="JO128" s="28">
        <v>0</v>
      </c>
      <c r="JP128" s="28">
        <v>0</v>
      </c>
      <c r="JQ128" s="28">
        <v>0</v>
      </c>
      <c r="JR128" s="28">
        <v>0</v>
      </c>
      <c r="JS128" s="28">
        <v>0</v>
      </c>
      <c r="JT128" s="28">
        <v>0</v>
      </c>
      <c r="JU128" s="28">
        <v>0</v>
      </c>
      <c r="JY128" s="28">
        <v>0</v>
      </c>
      <c r="JZ128" s="28">
        <v>0</v>
      </c>
      <c r="KA128" s="28">
        <v>0</v>
      </c>
      <c r="KB128" s="28">
        <v>0</v>
      </c>
      <c r="KC128" s="28">
        <v>0</v>
      </c>
      <c r="KD128" s="28">
        <v>0</v>
      </c>
      <c r="KE128" s="28">
        <v>0</v>
      </c>
      <c r="KF128" s="28">
        <v>0</v>
      </c>
      <c r="KG128" s="28">
        <v>0</v>
      </c>
      <c r="KH128" s="28">
        <v>0</v>
      </c>
      <c r="KI128" s="28">
        <v>0</v>
      </c>
      <c r="KJ128" s="28">
        <v>0</v>
      </c>
      <c r="KK128" s="28">
        <v>0</v>
      </c>
      <c r="KL128" s="28">
        <v>0</v>
      </c>
      <c r="KM128" s="28">
        <v>0</v>
      </c>
      <c r="KN128" s="28">
        <v>0</v>
      </c>
      <c r="KO128" s="28">
        <v>0</v>
      </c>
      <c r="KP128" s="28">
        <v>0</v>
      </c>
      <c r="KQ128" s="28">
        <v>0</v>
      </c>
      <c r="KR128" s="28">
        <v>0</v>
      </c>
      <c r="KS128" s="28">
        <v>0</v>
      </c>
      <c r="KT128" s="28">
        <v>0</v>
      </c>
      <c r="KU128" s="28">
        <v>0</v>
      </c>
      <c r="KV128" s="28">
        <v>0</v>
      </c>
      <c r="KW128" s="28">
        <v>0</v>
      </c>
      <c r="KX128" s="28">
        <v>0</v>
      </c>
      <c r="KY128" s="28">
        <v>0</v>
      </c>
      <c r="KZ128" s="28">
        <v>0</v>
      </c>
      <c r="LA128" s="28">
        <v>0</v>
      </c>
      <c r="LB128" s="28">
        <v>0</v>
      </c>
      <c r="LC128" s="28">
        <v>0</v>
      </c>
      <c r="LD128" s="28">
        <v>0</v>
      </c>
      <c r="LE128" s="28">
        <v>0</v>
      </c>
      <c r="LF128" s="28">
        <v>0</v>
      </c>
      <c r="LG128" s="28">
        <v>0</v>
      </c>
      <c r="LH128" s="28">
        <v>0</v>
      </c>
      <c r="LM128" s="28">
        <v>0</v>
      </c>
      <c r="LN128" s="28">
        <v>0</v>
      </c>
      <c r="LO128" s="28">
        <v>0</v>
      </c>
      <c r="LP128" s="28">
        <v>0</v>
      </c>
      <c r="LQ128" s="28">
        <v>0</v>
      </c>
      <c r="LR128" s="28">
        <v>0</v>
      </c>
      <c r="LS128" s="28">
        <v>0</v>
      </c>
      <c r="LT128" s="28">
        <v>0</v>
      </c>
      <c r="LU128" s="28">
        <v>20</v>
      </c>
      <c r="LV128" s="28">
        <v>0</v>
      </c>
      <c r="LW128" s="28">
        <v>0</v>
      </c>
      <c r="LX128" s="28">
        <v>20</v>
      </c>
    </row>
    <row r="129" spans="1:336" x14ac:dyDescent="0.25">
      <c r="A129" s="28">
        <v>394</v>
      </c>
      <c r="B129" s="28" t="s">
        <v>702</v>
      </c>
      <c r="C129" s="28" t="s">
        <v>470</v>
      </c>
      <c r="D129" s="28" t="s">
        <v>367</v>
      </c>
      <c r="E129" s="28" t="s">
        <v>316</v>
      </c>
      <c r="F129" s="28">
        <v>14</v>
      </c>
      <c r="G129" s="28">
        <v>18</v>
      </c>
      <c r="H129" s="28">
        <v>2</v>
      </c>
      <c r="I129" s="28">
        <v>1</v>
      </c>
      <c r="J129" s="28"/>
      <c r="K129" s="28" t="s">
        <v>317</v>
      </c>
      <c r="L129" s="28"/>
      <c r="M129" s="28" t="s">
        <v>351</v>
      </c>
      <c r="N129" s="28"/>
      <c r="O129" s="28" t="b">
        <v>0</v>
      </c>
      <c r="P129" s="28" t="b">
        <v>0</v>
      </c>
      <c r="Q129" s="28" t="b">
        <v>0</v>
      </c>
      <c r="R129" s="28" t="b">
        <v>1</v>
      </c>
      <c r="S129" s="28" t="b">
        <v>1</v>
      </c>
      <c r="T129" s="28" t="b">
        <v>0</v>
      </c>
      <c r="U129" s="28" t="s">
        <v>698</v>
      </c>
      <c r="V129" s="28" t="s">
        <v>320</v>
      </c>
      <c r="W129" s="28" t="s">
        <v>321</v>
      </c>
      <c r="X129" s="28" t="b">
        <v>1</v>
      </c>
      <c r="Y129" s="28" t="b">
        <v>1</v>
      </c>
      <c r="Z129" s="28" t="s">
        <v>703</v>
      </c>
      <c r="AA129" s="28" t="s">
        <v>700</v>
      </c>
      <c r="AB129" s="28" t="s">
        <v>316</v>
      </c>
      <c r="AC129" s="28" t="s">
        <v>1</v>
      </c>
      <c r="AD129" s="28" t="s">
        <v>470</v>
      </c>
      <c r="AE129" s="28" t="s">
        <v>701</v>
      </c>
      <c r="AF129" s="28"/>
      <c r="AG129" s="28">
        <v>20</v>
      </c>
      <c r="AH129" s="28">
        <v>0</v>
      </c>
      <c r="AI129" s="28">
        <v>0</v>
      </c>
      <c r="AJ129" s="28">
        <v>20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 s="28">
        <v>20</v>
      </c>
      <c r="AT129" s="28">
        <v>0</v>
      </c>
      <c r="AU129" s="28">
        <v>0</v>
      </c>
      <c r="AV129" s="28">
        <v>20</v>
      </c>
      <c r="AW129" s="28"/>
      <c r="AX129" s="28"/>
      <c r="AY129" s="28">
        <v>1.2078651685393258</v>
      </c>
      <c r="AZ129" s="28">
        <v>1.9662921348314606</v>
      </c>
      <c r="BB129">
        <v>3.4831460674157304</v>
      </c>
      <c r="BC129">
        <v>0.9831460674157303</v>
      </c>
      <c r="BD129">
        <v>2.5</v>
      </c>
      <c r="BE129">
        <v>0</v>
      </c>
      <c r="BF129">
        <v>0.2808988764044944</v>
      </c>
      <c r="BG129">
        <v>0.1404494382022472</v>
      </c>
      <c r="BH129">
        <v>0.1404494382022472</v>
      </c>
      <c r="BI129">
        <v>0</v>
      </c>
      <c r="BJ129">
        <v>0.449438202247191</v>
      </c>
      <c r="BK129">
        <v>0.898876404494382</v>
      </c>
      <c r="BL129">
        <v>1.2078651685393258</v>
      </c>
      <c r="BM129">
        <v>1.9662921348314606</v>
      </c>
      <c r="BN129" s="28">
        <v>0</v>
      </c>
      <c r="BO129" s="28"/>
      <c r="BP129">
        <f t="shared" si="8"/>
        <v>0</v>
      </c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>
        <v>0</v>
      </c>
      <c r="CW129" s="28">
        <v>0</v>
      </c>
      <c r="CX129" s="28">
        <v>0</v>
      </c>
      <c r="CY129" s="28">
        <v>0</v>
      </c>
      <c r="DA129" s="25"/>
      <c r="DB129">
        <v>0</v>
      </c>
      <c r="DC129">
        <v>0</v>
      </c>
      <c r="DD129">
        <v>0</v>
      </c>
      <c r="DE129">
        <v>0</v>
      </c>
      <c r="DF129" s="28">
        <v>0</v>
      </c>
      <c r="DG129" s="28">
        <v>0</v>
      </c>
      <c r="DH129" s="28">
        <v>0</v>
      </c>
      <c r="DI129" s="28">
        <v>0</v>
      </c>
      <c r="DJ129" s="28">
        <v>0</v>
      </c>
      <c r="DK129" s="28">
        <v>0</v>
      </c>
      <c r="DL129" s="28">
        <v>0</v>
      </c>
      <c r="DM129" s="28">
        <v>0</v>
      </c>
      <c r="DN129" s="28">
        <v>0</v>
      </c>
      <c r="DO129" s="28">
        <v>0</v>
      </c>
      <c r="DP129" s="28">
        <v>0</v>
      </c>
      <c r="DQ129" s="28">
        <v>0</v>
      </c>
      <c r="DR129" s="28">
        <v>0</v>
      </c>
      <c r="DS129" s="28">
        <v>0</v>
      </c>
      <c r="DT129" s="28">
        <v>0</v>
      </c>
      <c r="DU129" s="28">
        <v>0</v>
      </c>
      <c r="DV129" s="28">
        <v>0</v>
      </c>
      <c r="DW129" s="28">
        <v>0</v>
      </c>
      <c r="DX129" s="28">
        <v>0</v>
      </c>
      <c r="DY129" s="28">
        <v>0</v>
      </c>
      <c r="DZ129" s="28">
        <v>0</v>
      </c>
      <c r="EA129" s="28">
        <v>0</v>
      </c>
      <c r="EB129" s="28">
        <v>0</v>
      </c>
      <c r="EC129" s="28">
        <v>0</v>
      </c>
      <c r="ED129" s="28">
        <v>0</v>
      </c>
      <c r="EE129" s="28">
        <v>0</v>
      </c>
      <c r="EF129" s="28">
        <v>0</v>
      </c>
      <c r="EG129" s="28">
        <v>0</v>
      </c>
      <c r="EH129" s="28">
        <v>0</v>
      </c>
      <c r="EI129" s="28">
        <v>0</v>
      </c>
      <c r="EJ129" s="28">
        <v>0</v>
      </c>
      <c r="EK129" s="28">
        <v>0</v>
      </c>
      <c r="EL129" s="28">
        <v>0</v>
      </c>
      <c r="EM129" s="28">
        <v>0</v>
      </c>
      <c r="EN129" s="28">
        <v>0</v>
      </c>
      <c r="EO129" s="28">
        <v>0</v>
      </c>
      <c r="EP129" s="28">
        <v>0</v>
      </c>
      <c r="EQ129" s="28">
        <v>0</v>
      </c>
      <c r="ER129" s="28">
        <v>0</v>
      </c>
      <c r="ES129" s="28">
        <v>0</v>
      </c>
      <c r="ET129" s="28">
        <v>0</v>
      </c>
      <c r="EU129" s="28">
        <v>0</v>
      </c>
      <c r="EV129" s="28">
        <v>0</v>
      </c>
      <c r="EW129" s="28">
        <v>0</v>
      </c>
      <c r="FB129" s="28">
        <v>0</v>
      </c>
      <c r="FC129" s="28">
        <v>0</v>
      </c>
      <c r="FD129" s="28">
        <v>0</v>
      </c>
      <c r="FE129" s="28">
        <v>0</v>
      </c>
      <c r="FF129" s="28">
        <v>0</v>
      </c>
      <c r="FG129" s="28">
        <v>0</v>
      </c>
      <c r="FH129" s="28">
        <v>0</v>
      </c>
      <c r="FI129" s="28">
        <v>0</v>
      </c>
      <c r="FJ129" s="28">
        <v>0</v>
      </c>
      <c r="FK129" s="28">
        <v>0</v>
      </c>
      <c r="FL129" s="28">
        <v>0</v>
      </c>
      <c r="FM129" s="28">
        <v>0</v>
      </c>
      <c r="FN129" s="28">
        <v>0</v>
      </c>
      <c r="FO129" s="28">
        <v>0</v>
      </c>
      <c r="FP129" s="28">
        <v>0</v>
      </c>
      <c r="FQ129" s="28">
        <v>0</v>
      </c>
      <c r="FR129" s="28">
        <v>0</v>
      </c>
      <c r="FS129" s="28">
        <v>0</v>
      </c>
      <c r="FT129" s="28">
        <v>0</v>
      </c>
      <c r="FU129" s="28">
        <v>0</v>
      </c>
      <c r="FV129" s="28">
        <v>0</v>
      </c>
      <c r="FW129" s="28">
        <v>0</v>
      </c>
      <c r="FX129" s="28">
        <v>0</v>
      </c>
      <c r="FY129" s="28">
        <v>0</v>
      </c>
      <c r="FZ129" s="28">
        <v>0</v>
      </c>
      <c r="GA129" s="28">
        <v>0</v>
      </c>
      <c r="GB129" s="28">
        <v>0</v>
      </c>
      <c r="GC129" s="28">
        <v>0</v>
      </c>
      <c r="GD129" s="28">
        <v>0</v>
      </c>
      <c r="GE129" s="28">
        <v>0</v>
      </c>
      <c r="GF129" s="28">
        <v>0</v>
      </c>
      <c r="GG129" s="28">
        <v>0</v>
      </c>
      <c r="GH129" s="28">
        <v>0</v>
      </c>
      <c r="GI129" s="28">
        <v>0</v>
      </c>
      <c r="GJ129" s="28">
        <v>0</v>
      </c>
      <c r="GK129" s="28">
        <v>0</v>
      </c>
      <c r="GL129" s="28">
        <v>0</v>
      </c>
      <c r="GM129" s="28">
        <v>0</v>
      </c>
      <c r="GN129" s="28">
        <v>0</v>
      </c>
      <c r="GO129" s="28">
        <v>0</v>
      </c>
      <c r="GP129" s="28">
        <v>0</v>
      </c>
      <c r="GQ129" s="28">
        <v>0</v>
      </c>
      <c r="GR129" s="28">
        <v>0</v>
      </c>
      <c r="GS129" s="28">
        <v>0</v>
      </c>
      <c r="GT129" s="28">
        <v>0</v>
      </c>
      <c r="GU129" s="28">
        <v>0</v>
      </c>
      <c r="GV129" s="28">
        <v>0</v>
      </c>
      <c r="GW129" s="28">
        <v>0</v>
      </c>
      <c r="GX129" s="28">
        <v>0</v>
      </c>
      <c r="GY129" s="28">
        <v>0</v>
      </c>
      <c r="GZ129" s="28">
        <v>0</v>
      </c>
      <c r="HA129" s="28">
        <v>0</v>
      </c>
      <c r="HB129" s="28">
        <v>0</v>
      </c>
      <c r="HC129" s="28">
        <v>0</v>
      </c>
      <c r="HD129" s="28">
        <v>0</v>
      </c>
      <c r="HE129" s="28">
        <v>0</v>
      </c>
      <c r="HF129" s="28">
        <v>0</v>
      </c>
      <c r="HG129" s="28">
        <v>0</v>
      </c>
      <c r="HH129" s="28">
        <v>0</v>
      </c>
      <c r="HI129" s="28">
        <v>0</v>
      </c>
      <c r="HJ129" s="28">
        <v>0</v>
      </c>
      <c r="HK129" s="28">
        <v>0</v>
      </c>
      <c r="HL129" s="28">
        <v>0</v>
      </c>
      <c r="HM129" s="28">
        <v>0</v>
      </c>
      <c r="HN129" s="28">
        <v>0</v>
      </c>
      <c r="HO129" s="28">
        <v>0</v>
      </c>
      <c r="HP129" s="28">
        <v>0</v>
      </c>
      <c r="HQ129" s="28">
        <v>0</v>
      </c>
      <c r="HR129" s="28">
        <v>0</v>
      </c>
      <c r="HS129" s="28">
        <v>0</v>
      </c>
      <c r="HT129" s="28">
        <v>0</v>
      </c>
      <c r="HU129" s="28">
        <v>0</v>
      </c>
      <c r="HV129" s="28">
        <v>0</v>
      </c>
      <c r="HW129" s="28">
        <v>0</v>
      </c>
      <c r="HX129" s="28">
        <v>0</v>
      </c>
      <c r="HY129" s="28">
        <v>0</v>
      </c>
      <c r="ID129" s="28">
        <v>0</v>
      </c>
      <c r="IE129" s="28">
        <v>0</v>
      </c>
      <c r="IF129" s="28">
        <v>0</v>
      </c>
      <c r="IG129" s="28">
        <v>0</v>
      </c>
      <c r="IH129" s="28">
        <v>0</v>
      </c>
      <c r="II129" s="28">
        <v>0</v>
      </c>
      <c r="IJ129" s="28">
        <v>0</v>
      </c>
      <c r="IK129" s="28">
        <v>0</v>
      </c>
      <c r="IL129" s="28">
        <v>0</v>
      </c>
      <c r="IM129" s="28">
        <v>0</v>
      </c>
      <c r="IN129" s="28">
        <v>0</v>
      </c>
      <c r="IO129" s="28">
        <v>0</v>
      </c>
      <c r="IP129" s="28">
        <v>0</v>
      </c>
      <c r="IQ129" s="28">
        <v>0</v>
      </c>
      <c r="IR129" s="28">
        <v>0</v>
      </c>
      <c r="IS129" s="28">
        <v>0</v>
      </c>
      <c r="IT129" s="28">
        <v>0</v>
      </c>
      <c r="IU129" s="28">
        <v>0</v>
      </c>
      <c r="IV129" s="28">
        <v>0</v>
      </c>
      <c r="IW129" s="28">
        <v>0</v>
      </c>
      <c r="IX129" s="28">
        <v>0</v>
      </c>
      <c r="IY129" s="28">
        <v>0</v>
      </c>
      <c r="IZ129" s="28">
        <v>0</v>
      </c>
      <c r="JA129" s="28">
        <v>0</v>
      </c>
      <c r="JB129" s="28">
        <v>0</v>
      </c>
      <c r="JC129" s="28">
        <v>0</v>
      </c>
      <c r="JD129" s="28">
        <v>0</v>
      </c>
      <c r="JE129" s="28">
        <v>0</v>
      </c>
      <c r="JF129" s="28">
        <v>0</v>
      </c>
      <c r="JG129" s="28">
        <v>0</v>
      </c>
      <c r="JH129" s="28">
        <v>0</v>
      </c>
      <c r="JI129" s="28">
        <v>0</v>
      </c>
      <c r="JJ129" s="28">
        <v>0</v>
      </c>
      <c r="JK129" s="28">
        <v>0</v>
      </c>
      <c r="JL129" s="28">
        <v>0</v>
      </c>
      <c r="JM129" s="28">
        <v>0</v>
      </c>
      <c r="JN129" s="28">
        <v>0</v>
      </c>
      <c r="JO129" s="28">
        <v>0</v>
      </c>
      <c r="JP129" s="28">
        <v>0</v>
      </c>
      <c r="JQ129" s="28">
        <v>0</v>
      </c>
      <c r="JR129" s="28">
        <v>0</v>
      </c>
      <c r="JS129" s="28">
        <v>0</v>
      </c>
      <c r="JT129" s="28">
        <v>0</v>
      </c>
      <c r="JU129" s="28">
        <v>0</v>
      </c>
      <c r="JY129" s="28">
        <v>0</v>
      </c>
      <c r="JZ129" s="28">
        <v>0</v>
      </c>
      <c r="KA129" s="28">
        <v>0</v>
      </c>
      <c r="KB129" s="28">
        <v>0</v>
      </c>
      <c r="KC129" s="28">
        <v>0</v>
      </c>
      <c r="KD129" s="28">
        <v>0</v>
      </c>
      <c r="KE129" s="28">
        <v>0</v>
      </c>
      <c r="KF129" s="28">
        <v>0</v>
      </c>
      <c r="KG129" s="28">
        <v>0</v>
      </c>
      <c r="KH129" s="28">
        <v>0</v>
      </c>
      <c r="KI129" s="28">
        <v>0</v>
      </c>
      <c r="KJ129" s="28">
        <v>0</v>
      </c>
      <c r="KK129" s="28">
        <v>0</v>
      </c>
      <c r="KL129" s="28">
        <v>0</v>
      </c>
      <c r="KM129" s="28">
        <v>0</v>
      </c>
      <c r="KN129" s="28">
        <v>0</v>
      </c>
      <c r="KO129" s="28">
        <v>0</v>
      </c>
      <c r="KP129" s="28">
        <v>0</v>
      </c>
      <c r="KQ129" s="28">
        <v>0</v>
      </c>
      <c r="KR129" s="28">
        <v>0</v>
      </c>
      <c r="KS129" s="28">
        <v>0</v>
      </c>
      <c r="KT129" s="28">
        <v>0</v>
      </c>
      <c r="KU129" s="28">
        <v>0</v>
      </c>
      <c r="KV129" s="28">
        <v>0</v>
      </c>
      <c r="KW129" s="28">
        <v>0</v>
      </c>
      <c r="KX129" s="28">
        <v>0</v>
      </c>
      <c r="KY129" s="28">
        <v>0</v>
      </c>
      <c r="KZ129" s="28">
        <v>0</v>
      </c>
      <c r="LA129" s="28">
        <v>0</v>
      </c>
      <c r="LB129" s="28">
        <v>0</v>
      </c>
      <c r="LC129" s="28">
        <v>0</v>
      </c>
      <c r="LD129" s="28">
        <v>0</v>
      </c>
      <c r="LE129" s="28">
        <v>0</v>
      </c>
      <c r="LF129" s="28">
        <v>0</v>
      </c>
      <c r="LG129" s="28">
        <v>0</v>
      </c>
      <c r="LH129" s="28">
        <v>0</v>
      </c>
      <c r="LM129" s="28">
        <v>0</v>
      </c>
      <c r="LN129" s="28">
        <v>0</v>
      </c>
      <c r="LO129" s="28">
        <v>0</v>
      </c>
      <c r="LP129" s="28">
        <v>0</v>
      </c>
      <c r="LQ129" s="28">
        <v>0</v>
      </c>
      <c r="LR129" s="28">
        <v>0</v>
      </c>
      <c r="LS129" s="28">
        <v>0</v>
      </c>
      <c r="LT129" s="28">
        <v>0</v>
      </c>
      <c r="LU129" s="28">
        <v>20</v>
      </c>
      <c r="LV129" s="28">
        <v>0</v>
      </c>
      <c r="LW129" s="28">
        <v>0</v>
      </c>
      <c r="LX129" s="28">
        <v>20</v>
      </c>
    </row>
    <row r="130" spans="1:336" x14ac:dyDescent="0.25">
      <c r="A130">
        <v>396</v>
      </c>
      <c r="B130" t="s">
        <v>412</v>
      </c>
      <c r="C130" t="s">
        <v>470</v>
      </c>
      <c r="D130" t="s">
        <v>704</v>
      </c>
      <c r="E130" t="s">
        <v>316</v>
      </c>
      <c r="F130">
        <v>14</v>
      </c>
      <c r="G130">
        <v>18</v>
      </c>
      <c r="H130">
        <v>3</v>
      </c>
      <c r="I130">
        <v>1</v>
      </c>
      <c r="K130" t="s">
        <v>355</v>
      </c>
      <c r="M130" t="s">
        <v>335</v>
      </c>
      <c r="O130" t="b">
        <v>1</v>
      </c>
      <c r="P130" t="b">
        <v>0</v>
      </c>
      <c r="Q130" t="b">
        <v>1</v>
      </c>
      <c r="R130" t="b">
        <v>1</v>
      </c>
      <c r="S130" t="b">
        <v>1</v>
      </c>
      <c r="T130" t="b">
        <v>1</v>
      </c>
      <c r="V130" t="s">
        <v>320</v>
      </c>
      <c r="W130" t="s">
        <v>321</v>
      </c>
      <c r="X130" t="b">
        <v>0</v>
      </c>
      <c r="Y130" t="b">
        <v>0</v>
      </c>
      <c r="Z130" t="s">
        <v>705</v>
      </c>
      <c r="AA130" t="s">
        <v>700</v>
      </c>
      <c r="AB130" t="s">
        <v>316</v>
      </c>
      <c r="AC130" t="s">
        <v>1</v>
      </c>
      <c r="AD130" t="s">
        <v>470</v>
      </c>
      <c r="AE130" t="s">
        <v>701</v>
      </c>
      <c r="AF130">
        <v>0</v>
      </c>
      <c r="AG130">
        <v>20</v>
      </c>
      <c r="AH130">
        <v>17</v>
      </c>
      <c r="AI130">
        <v>3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20</v>
      </c>
      <c r="AT130">
        <v>17</v>
      </c>
      <c r="AU130">
        <v>3</v>
      </c>
      <c r="AV130">
        <v>0</v>
      </c>
      <c r="AX130">
        <f t="shared" ref="AX130:AX145" si="16">BB130+BF130+BJ130+BK130</f>
        <v>5.1123595505617985</v>
      </c>
      <c r="AY130">
        <v>1.2078651685393258</v>
      </c>
      <c r="AZ130">
        <v>1.9662921348314606</v>
      </c>
      <c r="BB130">
        <v>3.4831460674157304</v>
      </c>
      <c r="BC130">
        <v>0.9831460674157303</v>
      </c>
      <c r="BD130">
        <v>2.4999999999999964</v>
      </c>
      <c r="BE130">
        <v>0</v>
      </c>
      <c r="BF130">
        <v>0.2808988764044944</v>
      </c>
      <c r="BG130">
        <v>0.1404494382022472</v>
      </c>
      <c r="BH130">
        <v>0.1404494382022472</v>
      </c>
      <c r="BI130">
        <v>0</v>
      </c>
      <c r="BJ130">
        <v>0.449438202247191</v>
      </c>
      <c r="BK130">
        <v>0.898876404494382</v>
      </c>
      <c r="BL130">
        <v>1.2078651685393258</v>
      </c>
      <c r="BM130">
        <v>1.9662921348314606</v>
      </c>
      <c r="BN130">
        <v>0</v>
      </c>
      <c r="BP130">
        <f t="shared" si="8"/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V130">
        <v>0</v>
      </c>
      <c r="CW130">
        <v>0</v>
      </c>
      <c r="CX130">
        <v>0</v>
      </c>
      <c r="CY130">
        <v>0</v>
      </c>
      <c r="DA130" s="25"/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 s="28">
        <v>0</v>
      </c>
      <c r="JW130" s="28">
        <v>0</v>
      </c>
      <c r="JX130" s="28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20</v>
      </c>
      <c r="LV130">
        <v>17</v>
      </c>
      <c r="LW130">
        <v>3</v>
      </c>
      <c r="LX130">
        <v>0</v>
      </c>
    </row>
    <row r="131" spans="1:336" x14ac:dyDescent="0.25">
      <c r="A131">
        <v>399</v>
      </c>
      <c r="B131" t="s">
        <v>325</v>
      </c>
      <c r="C131" t="s">
        <v>470</v>
      </c>
      <c r="D131" t="s">
        <v>706</v>
      </c>
      <c r="E131" t="s">
        <v>316</v>
      </c>
      <c r="F131">
        <v>14</v>
      </c>
      <c r="G131">
        <v>18</v>
      </c>
      <c r="H131">
        <v>4</v>
      </c>
      <c r="I131">
        <v>1</v>
      </c>
      <c r="K131" t="s">
        <v>355</v>
      </c>
      <c r="M131" t="s">
        <v>335</v>
      </c>
      <c r="O131" t="b">
        <v>1</v>
      </c>
      <c r="P131" t="b">
        <v>0</v>
      </c>
      <c r="Q131" t="b">
        <v>1</v>
      </c>
      <c r="R131" t="b">
        <v>1</v>
      </c>
      <c r="S131" t="b">
        <v>1</v>
      </c>
      <c r="T131" t="b">
        <v>0</v>
      </c>
      <c r="V131" t="s">
        <v>320</v>
      </c>
      <c r="W131" t="s">
        <v>321</v>
      </c>
      <c r="X131" t="b">
        <v>0</v>
      </c>
      <c r="Y131" t="b">
        <v>0</v>
      </c>
      <c r="Z131" t="s">
        <v>707</v>
      </c>
      <c r="AA131" t="s">
        <v>700</v>
      </c>
      <c r="AB131" t="s">
        <v>316</v>
      </c>
      <c r="AC131" t="s">
        <v>1</v>
      </c>
      <c r="AD131" t="s">
        <v>470</v>
      </c>
      <c r="AE131" t="s">
        <v>701</v>
      </c>
      <c r="AF131">
        <v>0</v>
      </c>
      <c r="AG131">
        <v>20</v>
      </c>
      <c r="AH131">
        <v>19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20</v>
      </c>
      <c r="AT131">
        <v>19</v>
      </c>
      <c r="AU131">
        <v>1</v>
      </c>
      <c r="AV131">
        <v>0</v>
      </c>
      <c r="AX131">
        <f t="shared" si="16"/>
        <v>5.1123595505617985</v>
      </c>
      <c r="AY131">
        <v>1.2078651685393258</v>
      </c>
      <c r="AZ131">
        <v>1.9662921348314606</v>
      </c>
      <c r="BB131">
        <v>3.4831460674157304</v>
      </c>
      <c r="BC131">
        <v>0.9831460674157303</v>
      </c>
      <c r="BD131">
        <v>2.5</v>
      </c>
      <c r="BE131">
        <v>0</v>
      </c>
      <c r="BF131">
        <v>0.2808988764044944</v>
      </c>
      <c r="BG131">
        <v>0.1404494382022472</v>
      </c>
      <c r="BH131">
        <v>0.1404494382022472</v>
      </c>
      <c r="BI131">
        <v>0</v>
      </c>
      <c r="BJ131">
        <v>0.449438202247191</v>
      </c>
      <c r="BK131">
        <v>0.898876404494382</v>
      </c>
      <c r="BL131">
        <v>1.2078651685393258</v>
      </c>
      <c r="BM131">
        <v>1.9662921348314606</v>
      </c>
      <c r="BN131">
        <v>0</v>
      </c>
      <c r="BP131">
        <f t="shared" si="8"/>
        <v>8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8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V131">
        <v>0</v>
      </c>
      <c r="CW131">
        <v>0</v>
      </c>
      <c r="CX131">
        <v>0</v>
      </c>
      <c r="CY131">
        <v>0</v>
      </c>
      <c r="DA131" s="25"/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 s="28">
        <v>0</v>
      </c>
      <c r="JW131" s="28">
        <v>0</v>
      </c>
      <c r="JX131" s="28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20</v>
      </c>
      <c r="LV131">
        <v>19</v>
      </c>
      <c r="LW131">
        <v>1</v>
      </c>
      <c r="LX131">
        <v>0</v>
      </c>
    </row>
    <row r="132" spans="1:336" x14ac:dyDescent="0.25">
      <c r="A132">
        <v>402</v>
      </c>
      <c r="B132" s="33" t="s">
        <v>332</v>
      </c>
      <c r="C132" t="s">
        <v>470</v>
      </c>
      <c r="D132" t="s">
        <v>708</v>
      </c>
      <c r="E132" t="s">
        <v>316</v>
      </c>
      <c r="F132">
        <v>14</v>
      </c>
      <c r="G132">
        <v>18</v>
      </c>
      <c r="H132">
        <v>5</v>
      </c>
      <c r="I132">
        <v>1</v>
      </c>
      <c r="K132" t="s">
        <v>355</v>
      </c>
      <c r="M132" t="s">
        <v>335</v>
      </c>
      <c r="O132" t="b">
        <v>1</v>
      </c>
      <c r="P132" t="b">
        <v>0</v>
      </c>
      <c r="Q132" t="b">
        <v>1</v>
      </c>
      <c r="R132" t="b">
        <v>1</v>
      </c>
      <c r="S132" t="b">
        <v>1</v>
      </c>
      <c r="T132" t="b">
        <v>1</v>
      </c>
      <c r="V132" t="s">
        <v>320</v>
      </c>
      <c r="W132" s="28" t="s">
        <v>1216</v>
      </c>
      <c r="X132" t="b">
        <v>0</v>
      </c>
      <c r="Y132" t="b">
        <v>0</v>
      </c>
      <c r="Z132" t="s">
        <v>709</v>
      </c>
      <c r="AA132" t="s">
        <v>700</v>
      </c>
      <c r="AB132" t="s">
        <v>316</v>
      </c>
      <c r="AC132" t="s">
        <v>1</v>
      </c>
      <c r="AD132" t="s">
        <v>470</v>
      </c>
      <c r="AE132" t="s">
        <v>701</v>
      </c>
      <c r="AF132">
        <v>0</v>
      </c>
      <c r="AG132">
        <v>20</v>
      </c>
      <c r="AH132">
        <v>17</v>
      </c>
      <c r="AI132">
        <v>3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20</v>
      </c>
      <c r="AT132">
        <v>17</v>
      </c>
      <c r="AU132">
        <v>3</v>
      </c>
      <c r="AV132">
        <v>0</v>
      </c>
      <c r="AX132">
        <f t="shared" si="16"/>
        <v>5.1123595505617985</v>
      </c>
      <c r="AY132">
        <v>1.2078651685393258</v>
      </c>
      <c r="AZ132">
        <v>1.9662921348314606</v>
      </c>
      <c r="BB132">
        <v>3.4831460674157304</v>
      </c>
      <c r="BC132">
        <v>0.9831460674157303</v>
      </c>
      <c r="BD132">
        <v>2.5</v>
      </c>
      <c r="BE132">
        <v>0</v>
      </c>
      <c r="BF132">
        <v>0.2808988764044944</v>
      </c>
      <c r="BG132">
        <v>0.1404494382022472</v>
      </c>
      <c r="BH132">
        <v>0.1404494382022472</v>
      </c>
      <c r="BI132">
        <v>0</v>
      </c>
      <c r="BJ132">
        <v>0.449438202247191</v>
      </c>
      <c r="BK132">
        <v>0.898876404494382</v>
      </c>
      <c r="BL132">
        <v>1.2078651685393258</v>
      </c>
      <c r="BM132">
        <v>1.9662921348314606</v>
      </c>
      <c r="BN132">
        <v>0</v>
      </c>
      <c r="BP132">
        <f t="shared" si="8"/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V132">
        <v>0</v>
      </c>
      <c r="CW132">
        <v>0</v>
      </c>
      <c r="CX132">
        <v>1</v>
      </c>
      <c r="CY132">
        <v>1</v>
      </c>
      <c r="DA132" s="25"/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 s="28">
        <v>0</v>
      </c>
      <c r="JW132" s="28">
        <v>0</v>
      </c>
      <c r="JX132" s="28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20</v>
      </c>
      <c r="LV132">
        <v>17</v>
      </c>
      <c r="LW132">
        <v>3</v>
      </c>
      <c r="LX132">
        <v>0</v>
      </c>
    </row>
    <row r="133" spans="1:336" x14ac:dyDescent="0.25">
      <c r="A133">
        <v>405</v>
      </c>
      <c r="B133" s="33" t="s">
        <v>353</v>
      </c>
      <c r="C133" t="s">
        <v>470</v>
      </c>
      <c r="D133" t="s">
        <v>710</v>
      </c>
      <c r="E133" t="s">
        <v>316</v>
      </c>
      <c r="F133">
        <v>14</v>
      </c>
      <c r="G133">
        <v>18</v>
      </c>
      <c r="H133">
        <v>6</v>
      </c>
      <c r="I133">
        <v>1</v>
      </c>
      <c r="K133" t="s">
        <v>355</v>
      </c>
      <c r="M133" t="s">
        <v>335</v>
      </c>
      <c r="O133" t="b">
        <v>1</v>
      </c>
      <c r="P133" t="b">
        <v>0</v>
      </c>
      <c r="Q133" t="b">
        <v>1</v>
      </c>
      <c r="R133" t="b">
        <v>1</v>
      </c>
      <c r="S133" t="b">
        <v>1</v>
      </c>
      <c r="T133" t="b">
        <v>1</v>
      </c>
      <c r="V133" t="s">
        <v>320</v>
      </c>
      <c r="W133" s="28" t="s">
        <v>1216</v>
      </c>
      <c r="X133" t="b">
        <v>0</v>
      </c>
      <c r="Y133" t="b">
        <v>0</v>
      </c>
      <c r="Z133" t="s">
        <v>711</v>
      </c>
      <c r="AA133" t="s">
        <v>700</v>
      </c>
      <c r="AB133" t="s">
        <v>316</v>
      </c>
      <c r="AC133" t="s">
        <v>1</v>
      </c>
      <c r="AD133" t="s">
        <v>470</v>
      </c>
      <c r="AE133" t="s">
        <v>701</v>
      </c>
      <c r="AF133">
        <v>0</v>
      </c>
      <c r="AG133">
        <v>20</v>
      </c>
      <c r="AH133">
        <v>15</v>
      </c>
      <c r="AI133">
        <v>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0</v>
      </c>
      <c r="AS133">
        <v>19</v>
      </c>
      <c r="AT133">
        <v>14</v>
      </c>
      <c r="AU133">
        <v>5</v>
      </c>
      <c r="AV133">
        <v>0</v>
      </c>
      <c r="AX133">
        <f t="shared" si="16"/>
        <v>5.1123595505617985</v>
      </c>
      <c r="AY133">
        <v>1.2078651685393258</v>
      </c>
      <c r="AZ133">
        <v>1.9662921348314606</v>
      </c>
      <c r="BB133">
        <v>3.4831460674157304</v>
      </c>
      <c r="BC133">
        <v>0.9831460674157303</v>
      </c>
      <c r="BD133">
        <v>2.5</v>
      </c>
      <c r="BE133">
        <v>0</v>
      </c>
      <c r="BF133">
        <v>0.2808988764044944</v>
      </c>
      <c r="BG133">
        <v>0.1404494382022472</v>
      </c>
      <c r="BH133">
        <v>0.1404494382022472</v>
      </c>
      <c r="BI133">
        <v>0</v>
      </c>
      <c r="BJ133">
        <v>0.449438202247191</v>
      </c>
      <c r="BK133">
        <v>0.898876404494382</v>
      </c>
      <c r="BL133">
        <v>1.2078651685393258</v>
      </c>
      <c r="BM133">
        <v>1.9662921348314606</v>
      </c>
      <c r="BN133">
        <v>0</v>
      </c>
      <c r="BP133">
        <f t="shared" ref="BP133:BP196" si="17">SUM(BR133:CU133)</f>
        <v>2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2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V133">
        <v>0</v>
      </c>
      <c r="CW133">
        <v>0</v>
      </c>
      <c r="CX133">
        <v>0</v>
      </c>
      <c r="CY133">
        <v>0</v>
      </c>
      <c r="DA133" s="25"/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 s="28">
        <v>0</v>
      </c>
      <c r="JW133" s="28">
        <v>0</v>
      </c>
      <c r="JX133" s="28">
        <v>0</v>
      </c>
      <c r="JY133">
        <v>0</v>
      </c>
      <c r="JZ133">
        <v>0</v>
      </c>
      <c r="KA133">
        <v>0</v>
      </c>
      <c r="KB133">
        <v>0</v>
      </c>
      <c r="KC133">
        <v>1</v>
      </c>
      <c r="KD133">
        <v>1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19</v>
      </c>
      <c r="LV133">
        <v>14</v>
      </c>
      <c r="LW133">
        <v>5</v>
      </c>
      <c r="LX133">
        <v>0</v>
      </c>
    </row>
    <row r="134" spans="1:336" x14ac:dyDescent="0.25">
      <c r="A134">
        <v>408</v>
      </c>
      <c r="B134" t="s">
        <v>712</v>
      </c>
      <c r="C134" t="s">
        <v>470</v>
      </c>
      <c r="D134" t="s">
        <v>713</v>
      </c>
      <c r="E134" t="s">
        <v>316</v>
      </c>
      <c r="F134">
        <v>14</v>
      </c>
      <c r="G134">
        <v>18</v>
      </c>
      <c r="H134">
        <v>7</v>
      </c>
      <c r="I134">
        <v>1</v>
      </c>
      <c r="K134" t="s">
        <v>355</v>
      </c>
      <c r="M134" t="s">
        <v>335</v>
      </c>
      <c r="O134" t="b">
        <v>1</v>
      </c>
      <c r="P134" t="b">
        <v>0</v>
      </c>
      <c r="Q134" t="b">
        <v>1</v>
      </c>
      <c r="R134" t="b">
        <v>1</v>
      </c>
      <c r="S134" t="b">
        <v>1</v>
      </c>
      <c r="T134" t="b">
        <v>0</v>
      </c>
      <c r="V134" t="s">
        <v>320</v>
      </c>
      <c r="W134" t="s">
        <v>321</v>
      </c>
      <c r="X134" t="b">
        <v>0</v>
      </c>
      <c r="Y134" t="b">
        <v>0</v>
      </c>
      <c r="Z134" t="s">
        <v>714</v>
      </c>
      <c r="AA134" t="s">
        <v>700</v>
      </c>
      <c r="AB134" t="s">
        <v>316</v>
      </c>
      <c r="AC134" t="s">
        <v>1</v>
      </c>
      <c r="AD134" t="s">
        <v>470</v>
      </c>
      <c r="AE134" t="s">
        <v>701</v>
      </c>
      <c r="AF134">
        <v>0</v>
      </c>
      <c r="AG134">
        <v>20</v>
      </c>
      <c r="AH134">
        <v>17</v>
      </c>
      <c r="AI134">
        <v>3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19</v>
      </c>
      <c r="AT134">
        <v>16</v>
      </c>
      <c r="AU134">
        <v>3</v>
      </c>
      <c r="AV134">
        <v>0</v>
      </c>
      <c r="AX134">
        <f t="shared" si="16"/>
        <v>5.1123595505617985</v>
      </c>
      <c r="AY134">
        <v>1.2078651685393258</v>
      </c>
      <c r="AZ134">
        <v>1.9662921348314606</v>
      </c>
      <c r="BB134">
        <v>3.4831460674157304</v>
      </c>
      <c r="BC134">
        <v>0.9831460674157303</v>
      </c>
      <c r="BD134">
        <v>2.5</v>
      </c>
      <c r="BE134">
        <v>0</v>
      </c>
      <c r="BF134">
        <v>0.2808988764044944</v>
      </c>
      <c r="BG134">
        <v>0.1404494382022472</v>
      </c>
      <c r="BH134">
        <v>0.1404494382022472</v>
      </c>
      <c r="BI134">
        <v>0</v>
      </c>
      <c r="BJ134">
        <v>0.449438202247191</v>
      </c>
      <c r="BK134">
        <v>0.898876404494382</v>
      </c>
      <c r="BL134">
        <v>1.2078651685393258</v>
      </c>
      <c r="BM134">
        <v>1.9662921348314606</v>
      </c>
      <c r="BN134">
        <v>0</v>
      </c>
      <c r="BP134">
        <f t="shared" si="17"/>
        <v>1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V134">
        <v>0</v>
      </c>
      <c r="CW134">
        <v>0</v>
      </c>
      <c r="CX134">
        <v>0</v>
      </c>
      <c r="CY134">
        <v>0</v>
      </c>
      <c r="DA134" s="25"/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 s="28">
        <v>0</v>
      </c>
      <c r="JW134" s="28">
        <v>0</v>
      </c>
      <c r="JX134" s="28">
        <v>0</v>
      </c>
      <c r="JY134">
        <v>0</v>
      </c>
      <c r="JZ134">
        <v>0</v>
      </c>
      <c r="KA134">
        <v>0</v>
      </c>
      <c r="KB134">
        <v>0</v>
      </c>
      <c r="KC134">
        <v>1</v>
      </c>
      <c r="KD134">
        <v>1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19</v>
      </c>
      <c r="LV134">
        <v>16</v>
      </c>
      <c r="LW134">
        <v>3</v>
      </c>
      <c r="LX134">
        <v>0</v>
      </c>
    </row>
    <row r="135" spans="1:336" x14ac:dyDescent="0.25">
      <c r="A135">
        <v>411</v>
      </c>
      <c r="B135" s="27" t="s">
        <v>715</v>
      </c>
      <c r="C135" t="s">
        <v>470</v>
      </c>
      <c r="D135" t="s">
        <v>716</v>
      </c>
      <c r="E135" t="s">
        <v>316</v>
      </c>
      <c r="F135">
        <v>14</v>
      </c>
      <c r="G135">
        <v>18</v>
      </c>
      <c r="H135">
        <v>8</v>
      </c>
      <c r="I135">
        <v>1</v>
      </c>
      <c r="K135" t="s">
        <v>355</v>
      </c>
      <c r="M135" t="s">
        <v>335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1</v>
      </c>
      <c r="V135" t="s">
        <v>320</v>
      </c>
      <c r="W135" t="s">
        <v>555</v>
      </c>
      <c r="X135" t="b">
        <v>0</v>
      </c>
      <c r="Y135" t="b">
        <v>0</v>
      </c>
      <c r="Z135" t="s">
        <v>717</v>
      </c>
      <c r="AA135" t="s">
        <v>700</v>
      </c>
      <c r="AB135" t="s">
        <v>316</v>
      </c>
      <c r="AC135" t="s">
        <v>1</v>
      </c>
      <c r="AD135" t="s">
        <v>470</v>
      </c>
      <c r="AE135" t="s">
        <v>701</v>
      </c>
      <c r="AF135">
        <v>0</v>
      </c>
      <c r="AG135" s="27">
        <v>20</v>
      </c>
      <c r="AH135">
        <v>5</v>
      </c>
      <c r="AI135">
        <v>15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0</v>
      </c>
      <c r="AR135">
        <v>0</v>
      </c>
      <c r="AS135">
        <v>19</v>
      </c>
      <c r="AT135">
        <v>4</v>
      </c>
      <c r="AU135">
        <v>15</v>
      </c>
      <c r="AV135">
        <v>0</v>
      </c>
      <c r="AX135">
        <f t="shared" si="16"/>
        <v>5.1123595505617985</v>
      </c>
      <c r="AY135">
        <v>1.2078651685393258</v>
      </c>
      <c r="AZ135">
        <v>1.9662921348314606</v>
      </c>
      <c r="BB135">
        <v>3.4831460674157304</v>
      </c>
      <c r="BC135">
        <v>0.9831460674157303</v>
      </c>
      <c r="BD135">
        <v>2.5</v>
      </c>
      <c r="BE135">
        <v>0</v>
      </c>
      <c r="BF135">
        <v>0.2808988764044944</v>
      </c>
      <c r="BG135">
        <v>0.1404494382022472</v>
      </c>
      <c r="BH135">
        <v>0.1404494382022472</v>
      </c>
      <c r="BI135">
        <v>0</v>
      </c>
      <c r="BJ135">
        <v>0.449438202247191</v>
      </c>
      <c r="BK135">
        <v>0.898876404494382</v>
      </c>
      <c r="BL135">
        <v>1.2078651685393258</v>
      </c>
      <c r="BM135">
        <v>1.9662921348314606</v>
      </c>
      <c r="BN135">
        <v>0</v>
      </c>
      <c r="BP135">
        <f t="shared" si="17"/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V135">
        <v>0</v>
      </c>
      <c r="CW135">
        <v>0</v>
      </c>
      <c r="CX135">
        <v>0</v>
      </c>
      <c r="CY135">
        <v>0</v>
      </c>
      <c r="DA135" s="25"/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 s="28">
        <v>0</v>
      </c>
      <c r="JW135" s="28">
        <v>0</v>
      </c>
      <c r="JX135" s="28">
        <v>0</v>
      </c>
      <c r="JY135">
        <v>0</v>
      </c>
      <c r="JZ135">
        <v>0</v>
      </c>
      <c r="KA135">
        <v>0</v>
      </c>
      <c r="KB135">
        <v>0</v>
      </c>
      <c r="KC135">
        <v>1</v>
      </c>
      <c r="KD135">
        <v>1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19</v>
      </c>
      <c r="LV135">
        <v>4</v>
      </c>
      <c r="LW135">
        <v>15</v>
      </c>
      <c r="LX135">
        <v>0</v>
      </c>
    </row>
    <row r="136" spans="1:336" x14ac:dyDescent="0.25">
      <c r="A136">
        <v>414</v>
      </c>
      <c r="B136" s="33" t="s">
        <v>718</v>
      </c>
      <c r="C136" t="s">
        <v>470</v>
      </c>
      <c r="D136" t="s">
        <v>719</v>
      </c>
      <c r="E136" t="s">
        <v>316</v>
      </c>
      <c r="F136">
        <v>14</v>
      </c>
      <c r="G136">
        <v>18</v>
      </c>
      <c r="H136">
        <v>9</v>
      </c>
      <c r="I136">
        <v>1</v>
      </c>
      <c r="K136" t="s">
        <v>317</v>
      </c>
      <c r="M136" t="s">
        <v>318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s">
        <v>720</v>
      </c>
      <c r="V136" t="s">
        <v>320</v>
      </c>
      <c r="W136" s="28" t="s">
        <v>1216</v>
      </c>
      <c r="X136" t="b">
        <v>0</v>
      </c>
      <c r="Y136" t="b">
        <v>0</v>
      </c>
      <c r="Z136" t="s">
        <v>721</v>
      </c>
      <c r="AA136" t="s">
        <v>700</v>
      </c>
      <c r="AB136" t="s">
        <v>316</v>
      </c>
      <c r="AC136" t="s">
        <v>1</v>
      </c>
      <c r="AD136" t="s">
        <v>470</v>
      </c>
      <c r="AE136" t="s">
        <v>701</v>
      </c>
      <c r="AF136">
        <v>0</v>
      </c>
      <c r="AG136">
        <v>20</v>
      </c>
      <c r="AH136">
        <v>2</v>
      </c>
      <c r="AI136">
        <v>18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0</v>
      </c>
      <c r="AR136">
        <v>0</v>
      </c>
      <c r="AS136">
        <v>19</v>
      </c>
      <c r="AT136">
        <v>1</v>
      </c>
      <c r="AU136">
        <v>18</v>
      </c>
      <c r="AV136">
        <v>0</v>
      </c>
      <c r="AX136">
        <f t="shared" si="16"/>
        <v>5.1123595505617985</v>
      </c>
      <c r="AY136">
        <v>1.2078651685393258</v>
      </c>
      <c r="AZ136">
        <v>1.9662921348314606</v>
      </c>
      <c r="BB136">
        <v>3.4831460674157304</v>
      </c>
      <c r="BC136">
        <v>0.9831460674157303</v>
      </c>
      <c r="BD136">
        <v>2.5</v>
      </c>
      <c r="BE136">
        <v>0</v>
      </c>
      <c r="BF136">
        <v>0.2808988764044944</v>
      </c>
      <c r="BG136">
        <v>0.1404494382022472</v>
      </c>
      <c r="BH136">
        <v>0.1404494382022472</v>
      </c>
      <c r="BI136">
        <v>0</v>
      </c>
      <c r="BJ136">
        <v>0.449438202247191</v>
      </c>
      <c r="BK136">
        <v>0.898876404494382</v>
      </c>
      <c r="BL136">
        <v>1.2078651685393258</v>
      </c>
      <c r="BM136">
        <v>1.9662921348314606</v>
      </c>
      <c r="BN136">
        <v>0</v>
      </c>
      <c r="BP136">
        <f t="shared" si="17"/>
        <v>4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4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V136">
        <v>0</v>
      </c>
      <c r="CW136">
        <v>0</v>
      </c>
      <c r="CX136">
        <v>0</v>
      </c>
      <c r="CY136">
        <v>0</v>
      </c>
      <c r="DA136" s="25"/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 s="28">
        <v>0</v>
      </c>
      <c r="JW136" s="28">
        <v>0</v>
      </c>
      <c r="JX136" s="28">
        <v>0</v>
      </c>
      <c r="JY136">
        <v>0</v>
      </c>
      <c r="JZ136">
        <v>0</v>
      </c>
      <c r="KA136">
        <v>0</v>
      </c>
      <c r="KB136">
        <v>0</v>
      </c>
      <c r="KC136">
        <v>1</v>
      </c>
      <c r="KD136">
        <v>1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19</v>
      </c>
      <c r="LV136">
        <v>1</v>
      </c>
      <c r="LW136">
        <v>18</v>
      </c>
      <c r="LX136">
        <v>0</v>
      </c>
    </row>
    <row r="137" spans="1:336" x14ac:dyDescent="0.25">
      <c r="A137">
        <v>417</v>
      </c>
      <c r="B137" t="s">
        <v>722</v>
      </c>
      <c r="C137" t="s">
        <v>470</v>
      </c>
      <c r="D137" t="s">
        <v>723</v>
      </c>
      <c r="E137" t="s">
        <v>316</v>
      </c>
      <c r="F137">
        <v>14</v>
      </c>
      <c r="G137">
        <v>18</v>
      </c>
      <c r="H137">
        <v>10</v>
      </c>
      <c r="I137">
        <v>1</v>
      </c>
      <c r="K137" t="s">
        <v>355</v>
      </c>
      <c r="M137" t="s">
        <v>335</v>
      </c>
      <c r="O137" t="b">
        <v>1</v>
      </c>
      <c r="P137" t="b">
        <v>0</v>
      </c>
      <c r="Q137" t="b">
        <v>1</v>
      </c>
      <c r="R137" t="b">
        <v>1</v>
      </c>
      <c r="S137" t="b">
        <v>1</v>
      </c>
      <c r="T137" t="b">
        <v>1</v>
      </c>
      <c r="V137" t="s">
        <v>320</v>
      </c>
      <c r="W137" t="s">
        <v>321</v>
      </c>
      <c r="X137" t="b">
        <v>0</v>
      </c>
      <c r="Y137" t="b">
        <v>0</v>
      </c>
      <c r="Z137" t="s">
        <v>724</v>
      </c>
      <c r="AA137" t="s">
        <v>700</v>
      </c>
      <c r="AB137" t="s">
        <v>316</v>
      </c>
      <c r="AC137" t="s">
        <v>1</v>
      </c>
      <c r="AD137" t="s">
        <v>470</v>
      </c>
      <c r="AE137" t="s">
        <v>701</v>
      </c>
      <c r="AF137">
        <v>0</v>
      </c>
      <c r="AG137">
        <v>20</v>
      </c>
      <c r="AH137">
        <v>17</v>
      </c>
      <c r="AI137">
        <v>3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1</v>
      </c>
      <c r="AQ137">
        <v>0</v>
      </c>
      <c r="AR137">
        <v>0</v>
      </c>
      <c r="AS137">
        <v>19</v>
      </c>
      <c r="AT137">
        <v>16</v>
      </c>
      <c r="AU137">
        <v>3</v>
      </c>
      <c r="AV137">
        <v>0</v>
      </c>
      <c r="AX137">
        <f t="shared" si="16"/>
        <v>5.1123595505617985</v>
      </c>
      <c r="AY137">
        <v>1.2078651685393258</v>
      </c>
      <c r="AZ137">
        <v>1.9662921348314606</v>
      </c>
      <c r="BB137">
        <v>3.4831460674157304</v>
      </c>
      <c r="BC137">
        <v>0.9831460674157303</v>
      </c>
      <c r="BD137">
        <v>2.5</v>
      </c>
      <c r="BE137">
        <v>0</v>
      </c>
      <c r="BF137">
        <v>0.2808988764044944</v>
      </c>
      <c r="BG137">
        <v>0.1404494382022472</v>
      </c>
      <c r="BH137">
        <v>0.1404494382022472</v>
      </c>
      <c r="BI137">
        <v>0</v>
      </c>
      <c r="BJ137">
        <v>0.449438202247191</v>
      </c>
      <c r="BK137">
        <v>0.898876404494382</v>
      </c>
      <c r="BL137">
        <v>1.2078651685393258</v>
      </c>
      <c r="BM137">
        <v>1.9662921348314606</v>
      </c>
      <c r="BN137">
        <v>0</v>
      </c>
      <c r="BP137">
        <f t="shared" si="17"/>
        <v>2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2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V137">
        <v>0</v>
      </c>
      <c r="CW137">
        <v>0</v>
      </c>
      <c r="CX137">
        <v>1</v>
      </c>
      <c r="CY137">
        <v>1</v>
      </c>
      <c r="DA137" s="25"/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 s="28">
        <v>0</v>
      </c>
      <c r="JW137" s="28">
        <v>0</v>
      </c>
      <c r="JX137" s="28">
        <v>0</v>
      </c>
      <c r="JY137">
        <v>0</v>
      </c>
      <c r="JZ137">
        <v>0</v>
      </c>
      <c r="KA137">
        <v>0</v>
      </c>
      <c r="KB137">
        <v>0</v>
      </c>
      <c r="KC137">
        <v>1</v>
      </c>
      <c r="KD137">
        <v>1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19</v>
      </c>
      <c r="LV137">
        <v>16</v>
      </c>
      <c r="LW137">
        <v>3</v>
      </c>
      <c r="LX137">
        <v>0</v>
      </c>
    </row>
    <row r="138" spans="1:336" x14ac:dyDescent="0.25">
      <c r="A138">
        <v>420</v>
      </c>
      <c r="B138" t="s">
        <v>725</v>
      </c>
      <c r="C138" t="s">
        <v>470</v>
      </c>
      <c r="D138" t="s">
        <v>726</v>
      </c>
      <c r="E138" t="s">
        <v>316</v>
      </c>
      <c r="F138">
        <v>14</v>
      </c>
      <c r="G138">
        <v>18</v>
      </c>
      <c r="H138">
        <v>11</v>
      </c>
      <c r="I138">
        <v>1</v>
      </c>
      <c r="K138" t="s">
        <v>355</v>
      </c>
      <c r="M138" t="s">
        <v>335</v>
      </c>
      <c r="O138" t="b">
        <v>1</v>
      </c>
      <c r="P138" t="b">
        <v>0</v>
      </c>
      <c r="Q138" t="b">
        <v>1</v>
      </c>
      <c r="R138" t="b">
        <v>1</v>
      </c>
      <c r="S138" t="b">
        <v>1</v>
      </c>
      <c r="T138" t="b">
        <v>1</v>
      </c>
      <c r="V138" t="s">
        <v>320</v>
      </c>
      <c r="W138" t="s">
        <v>321</v>
      </c>
      <c r="X138" t="b">
        <v>0</v>
      </c>
      <c r="Y138" t="b">
        <v>0</v>
      </c>
      <c r="Z138" t="s">
        <v>727</v>
      </c>
      <c r="AA138" t="s">
        <v>700</v>
      </c>
      <c r="AB138" t="s">
        <v>316</v>
      </c>
      <c r="AC138" t="s">
        <v>1</v>
      </c>
      <c r="AD138" t="s">
        <v>470</v>
      </c>
      <c r="AE138" t="s">
        <v>701</v>
      </c>
      <c r="AF138">
        <v>0</v>
      </c>
      <c r="AG138">
        <v>20</v>
      </c>
      <c r="AH138">
        <v>16</v>
      </c>
      <c r="AI138">
        <v>4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20</v>
      </c>
      <c r="AT138">
        <v>16</v>
      </c>
      <c r="AU138">
        <v>4</v>
      </c>
      <c r="AV138">
        <v>0</v>
      </c>
      <c r="AX138">
        <f t="shared" si="16"/>
        <v>5.1123595505617985</v>
      </c>
      <c r="AY138">
        <v>1.2078651685393258</v>
      </c>
      <c r="AZ138">
        <v>1.9662921348314606</v>
      </c>
      <c r="BB138">
        <v>3.4831460674157304</v>
      </c>
      <c r="BC138">
        <v>0.9831460674157303</v>
      </c>
      <c r="BD138">
        <v>2.5</v>
      </c>
      <c r="BE138">
        <v>0</v>
      </c>
      <c r="BF138">
        <v>0.2808988764044944</v>
      </c>
      <c r="BG138">
        <v>0.1404494382022472</v>
      </c>
      <c r="BH138">
        <v>0.1404494382022472</v>
      </c>
      <c r="BI138">
        <v>0</v>
      </c>
      <c r="BJ138">
        <v>0.449438202247191</v>
      </c>
      <c r="BK138">
        <v>0.898876404494382</v>
      </c>
      <c r="BL138">
        <v>1.2078651685393258</v>
      </c>
      <c r="BM138">
        <v>1.9662921348314606</v>
      </c>
      <c r="BN138">
        <v>0</v>
      </c>
      <c r="BP138">
        <f t="shared" si="17"/>
        <v>4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4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V138">
        <v>0</v>
      </c>
      <c r="CW138">
        <v>0</v>
      </c>
      <c r="CX138">
        <v>0</v>
      </c>
      <c r="CY138">
        <v>0</v>
      </c>
      <c r="DA138" s="25"/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 s="28">
        <v>0</v>
      </c>
      <c r="JW138" s="28">
        <v>0</v>
      </c>
      <c r="JX138" s="2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20</v>
      </c>
      <c r="LV138">
        <v>16</v>
      </c>
      <c r="LW138">
        <v>4</v>
      </c>
      <c r="LX138">
        <v>0</v>
      </c>
    </row>
    <row r="139" spans="1:336" x14ac:dyDescent="0.25">
      <c r="A139">
        <v>423</v>
      </c>
      <c r="B139" t="s">
        <v>329</v>
      </c>
      <c r="C139" t="s">
        <v>470</v>
      </c>
      <c r="D139" t="s">
        <v>728</v>
      </c>
      <c r="E139" t="s">
        <v>316</v>
      </c>
      <c r="F139">
        <v>14</v>
      </c>
      <c r="G139">
        <v>18</v>
      </c>
      <c r="H139">
        <v>12</v>
      </c>
      <c r="I139">
        <v>1</v>
      </c>
      <c r="K139" t="s">
        <v>317</v>
      </c>
      <c r="M139" t="s">
        <v>318</v>
      </c>
      <c r="O139" s="27" t="b">
        <v>0</v>
      </c>
      <c r="P139" s="27" t="b">
        <v>0</v>
      </c>
      <c r="Q139" s="27" t="b">
        <v>0</v>
      </c>
      <c r="R139" t="b">
        <v>1</v>
      </c>
      <c r="S139" t="b">
        <v>1</v>
      </c>
      <c r="T139" t="b">
        <v>0</v>
      </c>
      <c r="U139" t="s">
        <v>729</v>
      </c>
      <c r="V139" t="s">
        <v>320</v>
      </c>
      <c r="W139" t="s">
        <v>321</v>
      </c>
      <c r="X139" t="b">
        <v>0</v>
      </c>
      <c r="Y139" t="b">
        <v>0</v>
      </c>
      <c r="Z139" t="s">
        <v>730</v>
      </c>
      <c r="AA139" t="s">
        <v>700</v>
      </c>
      <c r="AB139" t="s">
        <v>316</v>
      </c>
      <c r="AC139" t="s">
        <v>1</v>
      </c>
      <c r="AD139" t="s">
        <v>470</v>
      </c>
      <c r="AE139" t="s">
        <v>701</v>
      </c>
      <c r="AF139">
        <v>0</v>
      </c>
      <c r="AG139">
        <v>20</v>
      </c>
      <c r="AH139">
        <v>20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20</v>
      </c>
      <c r="AT139">
        <v>20</v>
      </c>
      <c r="AU139">
        <v>0</v>
      </c>
      <c r="AV139">
        <v>0</v>
      </c>
      <c r="AX139">
        <f t="shared" si="16"/>
        <v>5.1123595505617985</v>
      </c>
      <c r="AY139">
        <v>1.2078651685393258</v>
      </c>
      <c r="AZ139">
        <v>1.9662921348314606</v>
      </c>
      <c r="BB139">
        <v>3.4831460674157304</v>
      </c>
      <c r="BC139">
        <v>0.9831460674157303</v>
      </c>
      <c r="BD139">
        <v>2.5</v>
      </c>
      <c r="BE139">
        <v>0</v>
      </c>
      <c r="BF139">
        <v>0.2808988764044944</v>
      </c>
      <c r="BG139">
        <v>0.1404494382022472</v>
      </c>
      <c r="BH139">
        <v>0.1404494382022472</v>
      </c>
      <c r="BI139">
        <v>0</v>
      </c>
      <c r="BJ139">
        <v>0.449438202247191</v>
      </c>
      <c r="BK139">
        <v>0.898876404494382</v>
      </c>
      <c r="BL139">
        <v>1.2078651685393258</v>
      </c>
      <c r="BM139">
        <v>1.9662921348314606</v>
      </c>
      <c r="BN139">
        <v>0</v>
      </c>
      <c r="BP139">
        <f t="shared" si="17"/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V139">
        <v>0</v>
      </c>
      <c r="CW139">
        <v>0</v>
      </c>
      <c r="CX139">
        <v>0</v>
      </c>
      <c r="CY139">
        <v>0</v>
      </c>
      <c r="DA139" s="25"/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 s="28">
        <v>0</v>
      </c>
      <c r="JW139" s="28">
        <v>0</v>
      </c>
      <c r="JX139" s="28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20</v>
      </c>
      <c r="LV139">
        <v>20</v>
      </c>
      <c r="LW139">
        <v>0</v>
      </c>
      <c r="LX139">
        <v>0</v>
      </c>
    </row>
    <row r="140" spans="1:336" x14ac:dyDescent="0.25">
      <c r="A140">
        <v>426</v>
      </c>
      <c r="B140" t="s">
        <v>394</v>
      </c>
      <c r="C140" t="s">
        <v>470</v>
      </c>
      <c r="D140" t="s">
        <v>731</v>
      </c>
      <c r="E140" t="s">
        <v>316</v>
      </c>
      <c r="F140">
        <v>14</v>
      </c>
      <c r="G140">
        <v>18</v>
      </c>
      <c r="H140">
        <v>13</v>
      </c>
      <c r="I140">
        <v>1</v>
      </c>
      <c r="K140" t="s">
        <v>317</v>
      </c>
      <c r="M140" t="s">
        <v>351</v>
      </c>
      <c r="O140" t="b">
        <v>1</v>
      </c>
      <c r="P140" t="b">
        <v>0</v>
      </c>
      <c r="Q140" t="b">
        <v>0</v>
      </c>
      <c r="R140" t="b">
        <v>1</v>
      </c>
      <c r="S140" t="b">
        <v>0</v>
      </c>
      <c r="T140" t="b">
        <v>1</v>
      </c>
      <c r="U140" t="s">
        <v>720</v>
      </c>
      <c r="V140" t="s">
        <v>320</v>
      </c>
      <c r="W140" s="28" t="s">
        <v>1216</v>
      </c>
      <c r="X140" t="b">
        <v>0</v>
      </c>
      <c r="Y140" t="b">
        <v>0</v>
      </c>
      <c r="Z140" t="s">
        <v>732</v>
      </c>
      <c r="AA140" t="s">
        <v>700</v>
      </c>
      <c r="AB140" t="s">
        <v>316</v>
      </c>
      <c r="AC140" t="s">
        <v>1</v>
      </c>
      <c r="AD140" t="s">
        <v>470</v>
      </c>
      <c r="AE140" t="s">
        <v>701</v>
      </c>
      <c r="AF140">
        <v>0</v>
      </c>
      <c r="AG140">
        <v>20</v>
      </c>
      <c r="AH140">
        <v>10</v>
      </c>
      <c r="AI140">
        <v>10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20</v>
      </c>
      <c r="AT140">
        <v>10</v>
      </c>
      <c r="AU140">
        <v>10</v>
      </c>
      <c r="AV140">
        <v>0</v>
      </c>
      <c r="AX140">
        <f t="shared" si="16"/>
        <v>5.1123595505617985</v>
      </c>
      <c r="AY140">
        <v>1.2078651685393258</v>
      </c>
      <c r="AZ140">
        <v>1.9662921348314606</v>
      </c>
      <c r="BB140">
        <v>3.4831460674157304</v>
      </c>
      <c r="BC140">
        <v>0.9831460674157303</v>
      </c>
      <c r="BD140">
        <v>2.5</v>
      </c>
      <c r="BE140">
        <v>0</v>
      </c>
      <c r="BF140">
        <v>0.2808988764044944</v>
      </c>
      <c r="BG140">
        <v>0.1404494382022472</v>
      </c>
      <c r="BH140">
        <v>0.1404494382022472</v>
      </c>
      <c r="BI140">
        <v>0</v>
      </c>
      <c r="BJ140">
        <v>0.449438202247191</v>
      </c>
      <c r="BK140">
        <v>0.898876404494382</v>
      </c>
      <c r="BL140">
        <v>1.2078651685393258</v>
      </c>
      <c r="BM140">
        <v>1.9662921348314606</v>
      </c>
      <c r="BN140">
        <v>0</v>
      </c>
      <c r="BP140">
        <f t="shared" si="17"/>
        <v>5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5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V140">
        <v>0</v>
      </c>
      <c r="CW140">
        <v>0</v>
      </c>
      <c r="CX140">
        <v>0</v>
      </c>
      <c r="CY140">
        <v>0</v>
      </c>
      <c r="DA140" s="25"/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 s="28">
        <v>0</v>
      </c>
      <c r="JW140" s="28">
        <v>0</v>
      </c>
      <c r="JX140" s="28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20</v>
      </c>
      <c r="LV140">
        <v>10</v>
      </c>
      <c r="LW140">
        <v>10</v>
      </c>
      <c r="LX140">
        <v>0</v>
      </c>
    </row>
    <row r="141" spans="1:336" x14ac:dyDescent="0.25">
      <c r="A141">
        <v>429</v>
      </c>
      <c r="B141" s="33" t="s">
        <v>357</v>
      </c>
      <c r="C141" t="s">
        <v>470</v>
      </c>
      <c r="D141" t="s">
        <v>733</v>
      </c>
      <c r="E141" t="s">
        <v>316</v>
      </c>
      <c r="F141">
        <v>14</v>
      </c>
      <c r="G141">
        <v>18</v>
      </c>
      <c r="H141">
        <v>14</v>
      </c>
      <c r="I141">
        <v>1</v>
      </c>
      <c r="K141" t="s">
        <v>355</v>
      </c>
      <c r="M141" t="s">
        <v>335</v>
      </c>
      <c r="O141" t="b">
        <v>1</v>
      </c>
      <c r="P141" t="b">
        <v>0</v>
      </c>
      <c r="Q141" t="b">
        <v>1</v>
      </c>
      <c r="R141" t="b">
        <v>1</v>
      </c>
      <c r="S141" t="b">
        <v>1</v>
      </c>
      <c r="T141" t="b">
        <v>1</v>
      </c>
      <c r="V141" t="s">
        <v>320</v>
      </c>
      <c r="W141" s="28" t="s">
        <v>1216</v>
      </c>
      <c r="X141" t="b">
        <v>0</v>
      </c>
      <c r="Y141" t="b">
        <v>0</v>
      </c>
      <c r="Z141" t="s">
        <v>734</v>
      </c>
      <c r="AA141" t="s">
        <v>700</v>
      </c>
      <c r="AB141" t="s">
        <v>316</v>
      </c>
      <c r="AC141" t="s">
        <v>1</v>
      </c>
      <c r="AD141" t="s">
        <v>470</v>
      </c>
      <c r="AE141" t="s">
        <v>701</v>
      </c>
      <c r="AF141">
        <v>0</v>
      </c>
      <c r="AG141">
        <v>20</v>
      </c>
      <c r="AH141">
        <v>15</v>
      </c>
      <c r="AI141">
        <v>5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20</v>
      </c>
      <c r="AT141">
        <v>15</v>
      </c>
      <c r="AU141">
        <v>5</v>
      </c>
      <c r="AV141">
        <v>0</v>
      </c>
      <c r="AX141">
        <f t="shared" si="16"/>
        <v>5.1123595505617985</v>
      </c>
      <c r="AY141">
        <v>1.2078651685393258</v>
      </c>
      <c r="AZ141">
        <v>1.9662921348314606</v>
      </c>
      <c r="BB141">
        <v>3.4831460674157304</v>
      </c>
      <c r="BC141">
        <v>0.9831460674157303</v>
      </c>
      <c r="BD141">
        <v>2.5</v>
      </c>
      <c r="BE141">
        <v>0</v>
      </c>
      <c r="BF141">
        <v>0.2808988764044944</v>
      </c>
      <c r="BG141">
        <v>0.1404494382022472</v>
      </c>
      <c r="BH141">
        <v>0.1404494382022472</v>
      </c>
      <c r="BI141">
        <v>0</v>
      </c>
      <c r="BJ141">
        <v>0.449438202247191</v>
      </c>
      <c r="BK141">
        <v>0.898876404494382</v>
      </c>
      <c r="BL141">
        <v>1.2078651685393258</v>
      </c>
      <c r="BM141">
        <v>1.9662921348314606</v>
      </c>
      <c r="BN141">
        <v>0</v>
      </c>
      <c r="BP141">
        <f t="shared" si="17"/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V141">
        <v>0</v>
      </c>
      <c r="CW141">
        <v>0</v>
      </c>
      <c r="CX141">
        <v>0</v>
      </c>
      <c r="CY141">
        <v>0</v>
      </c>
      <c r="DA141" s="25"/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 s="28">
        <v>0</v>
      </c>
      <c r="JW141" s="28">
        <v>0</v>
      </c>
      <c r="JX141" s="28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20</v>
      </c>
      <c r="LV141">
        <v>15</v>
      </c>
      <c r="LW141">
        <v>5</v>
      </c>
      <c r="LX141">
        <v>0</v>
      </c>
    </row>
    <row r="142" spans="1:336" x14ac:dyDescent="0.25">
      <c r="A142">
        <v>432</v>
      </c>
      <c r="B142" t="s">
        <v>735</v>
      </c>
      <c r="C142" t="s">
        <v>470</v>
      </c>
      <c r="D142" t="s">
        <v>736</v>
      </c>
      <c r="E142" t="s">
        <v>316</v>
      </c>
      <c r="F142">
        <v>14</v>
      </c>
      <c r="G142">
        <v>18</v>
      </c>
      <c r="H142">
        <v>15</v>
      </c>
      <c r="I142">
        <v>1</v>
      </c>
      <c r="K142" t="s">
        <v>334</v>
      </c>
      <c r="M142" t="s">
        <v>318</v>
      </c>
      <c r="O142" t="b">
        <v>0</v>
      </c>
      <c r="P142" t="b">
        <v>1</v>
      </c>
      <c r="Q142" t="b">
        <v>0</v>
      </c>
      <c r="R142" t="b">
        <v>1</v>
      </c>
      <c r="S142" t="b">
        <v>1</v>
      </c>
      <c r="T142" t="b">
        <v>0</v>
      </c>
      <c r="U142" t="s">
        <v>737</v>
      </c>
      <c r="V142" t="s">
        <v>320</v>
      </c>
      <c r="W142" t="s">
        <v>321</v>
      </c>
      <c r="X142" t="b">
        <v>0</v>
      </c>
      <c r="Y142" t="b">
        <v>0</v>
      </c>
      <c r="Z142" t="s">
        <v>738</v>
      </c>
      <c r="AA142" t="s">
        <v>700</v>
      </c>
      <c r="AB142" t="s">
        <v>316</v>
      </c>
      <c r="AC142" t="s">
        <v>1</v>
      </c>
      <c r="AD142" t="s">
        <v>470</v>
      </c>
      <c r="AE142" t="s">
        <v>701</v>
      </c>
      <c r="AF142">
        <v>0</v>
      </c>
      <c r="AG142">
        <v>20</v>
      </c>
      <c r="AH142">
        <v>13</v>
      </c>
      <c r="AI142">
        <v>7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20</v>
      </c>
      <c r="AT142">
        <v>13</v>
      </c>
      <c r="AU142">
        <v>7</v>
      </c>
      <c r="AV142">
        <v>0</v>
      </c>
      <c r="AX142">
        <f t="shared" si="16"/>
        <v>5.1123595505617985</v>
      </c>
      <c r="AY142">
        <v>1.2078651685393258</v>
      </c>
      <c r="AZ142">
        <v>1.9662921348314606</v>
      </c>
      <c r="BB142">
        <v>3.4831460674157304</v>
      </c>
      <c r="BC142">
        <v>0.9831460674157303</v>
      </c>
      <c r="BD142">
        <v>2.5</v>
      </c>
      <c r="BE142">
        <v>0</v>
      </c>
      <c r="BF142">
        <v>0.2808988764044944</v>
      </c>
      <c r="BG142">
        <v>0.1404494382022472</v>
      </c>
      <c r="BH142">
        <v>0.1404494382022472</v>
      </c>
      <c r="BI142">
        <v>0</v>
      </c>
      <c r="BJ142">
        <v>0.449438202247191</v>
      </c>
      <c r="BK142">
        <v>0.898876404494382</v>
      </c>
      <c r="BL142">
        <v>1.2078651685393258</v>
      </c>
      <c r="BM142">
        <v>1.9662921348314606</v>
      </c>
      <c r="BN142">
        <v>0</v>
      </c>
      <c r="BP142">
        <f t="shared" si="17"/>
        <v>8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7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V142">
        <v>0</v>
      </c>
      <c r="CW142">
        <v>0</v>
      </c>
      <c r="CX142">
        <v>1</v>
      </c>
      <c r="CY142">
        <v>1</v>
      </c>
      <c r="DA142" s="25"/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 s="28">
        <v>0</v>
      </c>
      <c r="JW142" s="28">
        <v>0</v>
      </c>
      <c r="JX142" s="28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20</v>
      </c>
      <c r="LV142">
        <v>13</v>
      </c>
      <c r="LW142">
        <v>7</v>
      </c>
      <c r="LX142">
        <v>0</v>
      </c>
    </row>
    <row r="143" spans="1:336" x14ac:dyDescent="0.25">
      <c r="A143">
        <v>435</v>
      </c>
      <c r="B143" t="s">
        <v>739</v>
      </c>
      <c r="C143" t="s">
        <v>470</v>
      </c>
      <c r="D143" t="s">
        <v>740</v>
      </c>
      <c r="E143" t="s">
        <v>316</v>
      </c>
      <c r="F143">
        <v>14</v>
      </c>
      <c r="G143">
        <v>18</v>
      </c>
      <c r="H143">
        <v>16</v>
      </c>
      <c r="I143">
        <v>1</v>
      </c>
      <c r="K143" t="s">
        <v>317</v>
      </c>
      <c r="M143" t="s">
        <v>351</v>
      </c>
      <c r="O143" t="b">
        <v>0</v>
      </c>
      <c r="P143" t="b">
        <v>0</v>
      </c>
      <c r="Q143" t="b">
        <v>0</v>
      </c>
      <c r="R143" t="b">
        <v>1</v>
      </c>
      <c r="S143" t="b">
        <v>1</v>
      </c>
      <c r="T143" t="b">
        <v>0</v>
      </c>
      <c r="U143" t="s">
        <v>698</v>
      </c>
      <c r="V143" t="s">
        <v>320</v>
      </c>
      <c r="W143" t="s">
        <v>321</v>
      </c>
      <c r="X143" t="b">
        <v>1</v>
      </c>
      <c r="Y143" t="b">
        <v>0</v>
      </c>
      <c r="Z143" t="s">
        <v>741</v>
      </c>
      <c r="AA143" t="s">
        <v>700</v>
      </c>
      <c r="AB143" t="s">
        <v>316</v>
      </c>
      <c r="AC143" t="s">
        <v>1</v>
      </c>
      <c r="AD143" t="s">
        <v>470</v>
      </c>
      <c r="AE143" t="s">
        <v>701</v>
      </c>
      <c r="AF143">
        <v>0</v>
      </c>
      <c r="AG143">
        <v>40</v>
      </c>
      <c r="AH143">
        <v>37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40</v>
      </c>
      <c r="AT143">
        <v>37</v>
      </c>
      <c r="AU143">
        <v>3</v>
      </c>
      <c r="AV143">
        <v>0</v>
      </c>
      <c r="AX143">
        <f t="shared" si="16"/>
        <v>10.224719101123597</v>
      </c>
      <c r="AY143">
        <v>2.4157303370786516</v>
      </c>
      <c r="AZ143">
        <v>3.9325842696629212</v>
      </c>
      <c r="BB143">
        <v>6.9662921348314608</v>
      </c>
      <c r="BC143">
        <v>1.9662921348314606</v>
      </c>
      <c r="BD143">
        <v>5</v>
      </c>
      <c r="BE143">
        <v>0</v>
      </c>
      <c r="BF143">
        <v>0.5617977528089888</v>
      </c>
      <c r="BG143">
        <v>0.2808988764044944</v>
      </c>
      <c r="BH143">
        <v>0.2808988764044944</v>
      </c>
      <c r="BI143">
        <v>0</v>
      </c>
      <c r="BJ143">
        <v>0.898876404494382</v>
      </c>
      <c r="BK143">
        <v>1.797752808988764</v>
      </c>
      <c r="BL143">
        <v>2.4157303370786516</v>
      </c>
      <c r="BM143">
        <v>3.9325842696629212</v>
      </c>
      <c r="BN143">
        <v>0</v>
      </c>
      <c r="BP143">
        <f t="shared" si="17"/>
        <v>2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2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V143">
        <v>0</v>
      </c>
      <c r="CW143">
        <v>0</v>
      </c>
      <c r="CX143">
        <v>0</v>
      </c>
      <c r="CY143">
        <v>0</v>
      </c>
      <c r="DA143" s="25"/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 s="28">
        <v>0</v>
      </c>
      <c r="JW143" s="28">
        <v>0</v>
      </c>
      <c r="JX143" s="28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40</v>
      </c>
      <c r="LV143">
        <v>37</v>
      </c>
      <c r="LW143">
        <v>3</v>
      </c>
      <c r="LX143">
        <v>0</v>
      </c>
    </row>
    <row r="144" spans="1:336" x14ac:dyDescent="0.25">
      <c r="A144">
        <v>438</v>
      </c>
      <c r="B144" s="27" t="s">
        <v>742</v>
      </c>
      <c r="C144" t="s">
        <v>470</v>
      </c>
      <c r="D144" t="s">
        <v>743</v>
      </c>
      <c r="E144" t="s">
        <v>316</v>
      </c>
      <c r="F144">
        <v>14</v>
      </c>
      <c r="G144">
        <v>18</v>
      </c>
      <c r="H144">
        <v>17</v>
      </c>
      <c r="I144">
        <v>1</v>
      </c>
      <c r="K144" t="s">
        <v>317</v>
      </c>
      <c r="L144" t="b">
        <v>1</v>
      </c>
      <c r="M144" s="27"/>
      <c r="O144" t="b">
        <v>0</v>
      </c>
      <c r="P144" t="b">
        <v>0</v>
      </c>
      <c r="Q144" t="b">
        <v>0</v>
      </c>
      <c r="R144" t="b">
        <v>1</v>
      </c>
      <c r="S144" s="27"/>
      <c r="U144" s="27" t="s">
        <v>744</v>
      </c>
      <c r="V144" t="s">
        <v>320</v>
      </c>
      <c r="W144" t="s">
        <v>555</v>
      </c>
      <c r="X144" t="b">
        <v>0</v>
      </c>
      <c r="Y144" t="b">
        <v>0</v>
      </c>
      <c r="Z144" t="s">
        <v>745</v>
      </c>
      <c r="AA144" t="s">
        <v>700</v>
      </c>
      <c r="AB144" t="s">
        <v>316</v>
      </c>
      <c r="AC144" t="s">
        <v>1</v>
      </c>
      <c r="AD144" t="s">
        <v>470</v>
      </c>
      <c r="AE144" t="s">
        <v>701</v>
      </c>
      <c r="AF144">
        <v>0</v>
      </c>
      <c r="AG144" s="27">
        <v>160</v>
      </c>
      <c r="AH144">
        <v>0</v>
      </c>
      <c r="AI144">
        <v>160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8</v>
      </c>
      <c r="AP144">
        <v>0</v>
      </c>
      <c r="AQ144">
        <v>8</v>
      </c>
      <c r="AR144">
        <v>0</v>
      </c>
      <c r="AS144">
        <v>152</v>
      </c>
      <c r="AT144">
        <v>0</v>
      </c>
      <c r="AU144">
        <v>152</v>
      </c>
      <c r="AV144">
        <v>0</v>
      </c>
      <c r="AX144">
        <f t="shared" si="16"/>
        <v>40.898876404494388</v>
      </c>
      <c r="AY144">
        <v>9.6629213483146064</v>
      </c>
      <c r="AZ144">
        <v>15.730337078651685</v>
      </c>
      <c r="BB144">
        <v>27.865168539325843</v>
      </c>
      <c r="BC144">
        <v>7.8651685393258424</v>
      </c>
      <c r="BD144">
        <v>20</v>
      </c>
      <c r="BE144">
        <v>0</v>
      </c>
      <c r="BF144">
        <v>2.2471910112359552</v>
      </c>
      <c r="BG144">
        <v>1.1235955056179776</v>
      </c>
      <c r="BH144">
        <v>1.1235955056179776</v>
      </c>
      <c r="BI144">
        <v>0</v>
      </c>
      <c r="BJ144">
        <v>3.595505617977528</v>
      </c>
      <c r="BK144">
        <v>7.191011235955056</v>
      </c>
      <c r="BL144">
        <v>9.6629213483146064</v>
      </c>
      <c r="BM144">
        <v>15.730337078651685</v>
      </c>
      <c r="BN144">
        <v>0</v>
      </c>
      <c r="BP144">
        <f t="shared" si="17"/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V144">
        <v>0</v>
      </c>
      <c r="CW144">
        <v>0</v>
      </c>
      <c r="CX144">
        <v>2</v>
      </c>
      <c r="CY144">
        <v>2</v>
      </c>
      <c r="DA144" s="25"/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 s="28">
        <v>0</v>
      </c>
      <c r="JW144" s="28">
        <v>0</v>
      </c>
      <c r="JX144" s="28">
        <v>0</v>
      </c>
      <c r="JY144">
        <v>0</v>
      </c>
      <c r="JZ144">
        <v>0</v>
      </c>
      <c r="KA144">
        <v>0</v>
      </c>
      <c r="KB144">
        <v>0</v>
      </c>
      <c r="KC144">
        <v>8</v>
      </c>
      <c r="KD144">
        <v>0</v>
      </c>
      <c r="KE144">
        <v>8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152</v>
      </c>
      <c r="LV144">
        <v>0</v>
      </c>
      <c r="LW144">
        <v>152</v>
      </c>
      <c r="LX144">
        <v>0</v>
      </c>
    </row>
    <row r="145" spans="1:336" x14ac:dyDescent="0.25">
      <c r="A145">
        <v>441</v>
      </c>
      <c r="B145" s="27" t="s">
        <v>553</v>
      </c>
      <c r="C145" t="s">
        <v>470</v>
      </c>
      <c r="D145" t="s">
        <v>746</v>
      </c>
      <c r="E145" t="s">
        <v>316</v>
      </c>
      <c r="F145">
        <v>14</v>
      </c>
      <c r="G145">
        <v>18</v>
      </c>
      <c r="H145">
        <v>18</v>
      </c>
      <c r="I145">
        <v>1</v>
      </c>
      <c r="K145" t="s">
        <v>317</v>
      </c>
      <c r="L145" t="b">
        <v>1</v>
      </c>
      <c r="M145" s="27"/>
      <c r="O145" t="b">
        <v>0</v>
      </c>
      <c r="P145" t="b">
        <v>0</v>
      </c>
      <c r="Q145" t="b">
        <v>0</v>
      </c>
      <c r="R145" t="b">
        <v>1</v>
      </c>
      <c r="S145" s="27"/>
      <c r="U145" s="27" t="s">
        <v>744</v>
      </c>
      <c r="V145" t="s">
        <v>320</v>
      </c>
      <c r="W145" t="s">
        <v>555</v>
      </c>
      <c r="X145" t="b">
        <v>0</v>
      </c>
      <c r="Y145" t="b">
        <v>0</v>
      </c>
      <c r="Z145" t="s">
        <v>747</v>
      </c>
      <c r="AA145" t="s">
        <v>700</v>
      </c>
      <c r="AB145" t="s">
        <v>316</v>
      </c>
      <c r="AC145" t="s">
        <v>1</v>
      </c>
      <c r="AD145" t="s">
        <v>470</v>
      </c>
      <c r="AE145" t="s">
        <v>701</v>
      </c>
      <c r="AF145">
        <v>0</v>
      </c>
      <c r="AG145" s="27">
        <v>212</v>
      </c>
      <c r="AH145">
        <v>16</v>
      </c>
      <c r="AI145">
        <v>196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7</v>
      </c>
      <c r="AP145">
        <v>1</v>
      </c>
      <c r="AQ145">
        <v>6</v>
      </c>
      <c r="AR145">
        <v>0</v>
      </c>
      <c r="AS145">
        <v>205</v>
      </c>
      <c r="AT145">
        <v>15</v>
      </c>
      <c r="AU145">
        <v>190</v>
      </c>
      <c r="AV145">
        <v>0</v>
      </c>
      <c r="AX145">
        <f t="shared" si="16"/>
        <v>54.191011235955052</v>
      </c>
      <c r="AY145">
        <v>12.803370786516854</v>
      </c>
      <c r="AZ145">
        <v>20.842696629213485</v>
      </c>
      <c r="BB145">
        <v>36.921348314606739</v>
      </c>
      <c r="BC145">
        <v>10.421348314606742</v>
      </c>
      <c r="BD145">
        <v>26.5</v>
      </c>
      <c r="BE145">
        <v>0</v>
      </c>
      <c r="BF145">
        <v>2.9775280898876404</v>
      </c>
      <c r="BG145">
        <v>1.4887640449438202</v>
      </c>
      <c r="BH145">
        <v>1.4887640449438202</v>
      </c>
      <c r="BI145">
        <v>0</v>
      </c>
      <c r="BJ145">
        <v>4.7640449438202248</v>
      </c>
      <c r="BK145">
        <v>9.5280898876404496</v>
      </c>
      <c r="BL145">
        <v>12.803370786516854</v>
      </c>
      <c r="BM145">
        <v>20.842696629213485</v>
      </c>
      <c r="BN145">
        <v>0</v>
      </c>
      <c r="BP145">
        <f t="shared" si="17"/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V145">
        <v>0</v>
      </c>
      <c r="CW145">
        <v>0</v>
      </c>
      <c r="CX145">
        <v>2</v>
      </c>
      <c r="CY145">
        <v>2</v>
      </c>
      <c r="DA145" s="25"/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 s="28">
        <v>0</v>
      </c>
      <c r="JW145" s="28">
        <v>0</v>
      </c>
      <c r="JX145" s="28">
        <v>0</v>
      </c>
      <c r="JY145">
        <v>0</v>
      </c>
      <c r="JZ145">
        <v>0</v>
      </c>
      <c r="KA145">
        <v>0</v>
      </c>
      <c r="KB145">
        <v>0</v>
      </c>
      <c r="KC145">
        <v>7</v>
      </c>
      <c r="KD145">
        <v>1</v>
      </c>
      <c r="KE145">
        <v>6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205</v>
      </c>
      <c r="LV145">
        <v>15</v>
      </c>
      <c r="LW145">
        <v>190</v>
      </c>
      <c r="LX145">
        <v>0</v>
      </c>
    </row>
    <row r="146" spans="1:336" x14ac:dyDescent="0.25">
      <c r="A146" s="24">
        <v>444</v>
      </c>
      <c r="B146" s="24" t="s">
        <v>369</v>
      </c>
      <c r="C146" s="24" t="s">
        <v>470</v>
      </c>
      <c r="D146" s="24" t="s">
        <v>748</v>
      </c>
      <c r="E146" s="24" t="s">
        <v>316</v>
      </c>
      <c r="F146" s="24">
        <v>14</v>
      </c>
      <c r="G146" s="24">
        <v>18</v>
      </c>
      <c r="H146" s="24">
        <v>19</v>
      </c>
      <c r="I146" s="24">
        <v>0</v>
      </c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 t="s">
        <v>320</v>
      </c>
      <c r="W146" s="24"/>
      <c r="X146" s="24" t="b">
        <v>0</v>
      </c>
      <c r="Y146" s="24" t="b">
        <v>0</v>
      </c>
      <c r="Z146" s="24" t="s">
        <v>749</v>
      </c>
      <c r="AA146" s="24" t="s">
        <v>700</v>
      </c>
      <c r="AB146" s="24" t="s">
        <v>316</v>
      </c>
      <c r="AC146" s="24" t="s">
        <v>372</v>
      </c>
      <c r="AD146" s="24" t="s">
        <v>470</v>
      </c>
      <c r="AE146" s="24" t="s">
        <v>701</v>
      </c>
      <c r="AF146" s="24">
        <v>0</v>
      </c>
      <c r="AG146" s="24">
        <v>0</v>
      </c>
      <c r="AH146" s="24">
        <v>0</v>
      </c>
      <c r="AI146" s="24">
        <v>0</v>
      </c>
      <c r="AJ146" s="24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 s="24">
        <v>0</v>
      </c>
      <c r="AT146" s="24">
        <v>0</v>
      </c>
      <c r="AU146" s="24">
        <v>0</v>
      </c>
      <c r="AV146" s="24">
        <v>0</v>
      </c>
      <c r="AW146" s="24"/>
      <c r="AX146" s="24"/>
      <c r="AY146" s="24">
        <v>43</v>
      </c>
      <c r="AZ146" s="24">
        <v>70</v>
      </c>
      <c r="BB146" s="24">
        <v>124</v>
      </c>
      <c r="BC146" s="24">
        <v>35</v>
      </c>
      <c r="BD146" s="24">
        <v>89</v>
      </c>
      <c r="BE146" s="24">
        <v>0</v>
      </c>
      <c r="BF146" s="24">
        <v>10</v>
      </c>
      <c r="BG146" s="24">
        <v>5</v>
      </c>
      <c r="BH146" s="24">
        <v>5</v>
      </c>
      <c r="BI146" s="24">
        <v>0</v>
      </c>
      <c r="BJ146" s="24">
        <v>16</v>
      </c>
      <c r="BK146" s="24">
        <v>32</v>
      </c>
      <c r="BL146" s="24">
        <v>43</v>
      </c>
      <c r="BM146" s="24">
        <v>70</v>
      </c>
      <c r="BN146" s="24">
        <v>0</v>
      </c>
      <c r="BO146" s="24"/>
      <c r="BP146">
        <f t="shared" si="17"/>
        <v>0</v>
      </c>
      <c r="BR146" s="24">
        <v>0</v>
      </c>
      <c r="BS146" s="24">
        <v>0</v>
      </c>
      <c r="BT146" s="24">
        <v>0</v>
      </c>
      <c r="BU146" s="24">
        <v>0</v>
      </c>
      <c r="BV146" s="24">
        <v>0</v>
      </c>
      <c r="BW146" s="24">
        <v>0</v>
      </c>
      <c r="BX146" s="24">
        <v>0</v>
      </c>
      <c r="BY146" s="24">
        <v>0</v>
      </c>
      <c r="BZ146" s="24">
        <v>0</v>
      </c>
      <c r="CA146" s="24">
        <v>0</v>
      </c>
      <c r="CB146" s="24">
        <v>0</v>
      </c>
      <c r="CC146" s="24">
        <v>0</v>
      </c>
      <c r="CD146" s="24">
        <v>0</v>
      </c>
      <c r="CE146" s="24">
        <v>0</v>
      </c>
      <c r="CF146" s="24">
        <v>0</v>
      </c>
      <c r="CG146" s="24">
        <v>0</v>
      </c>
      <c r="CH146" s="24">
        <v>0</v>
      </c>
      <c r="CI146" s="24">
        <v>0</v>
      </c>
      <c r="CJ146" s="24">
        <v>0</v>
      </c>
      <c r="CK146" s="24">
        <v>0</v>
      </c>
      <c r="CL146" s="24">
        <v>0</v>
      </c>
      <c r="CM146" s="24">
        <v>0</v>
      </c>
      <c r="CN146" s="24">
        <v>0</v>
      </c>
      <c r="CO146" s="24">
        <v>0</v>
      </c>
      <c r="CP146" s="24">
        <v>0</v>
      </c>
      <c r="CQ146" s="24">
        <v>0</v>
      </c>
      <c r="CR146" s="24">
        <v>0</v>
      </c>
      <c r="CS146" s="24">
        <v>0</v>
      </c>
      <c r="CT146" s="24">
        <v>0</v>
      </c>
      <c r="CU146" s="24"/>
      <c r="CV146" s="24">
        <v>0</v>
      </c>
      <c r="CW146" s="24">
        <v>0</v>
      </c>
      <c r="CX146" s="24">
        <v>0</v>
      </c>
      <c r="CY146" s="24">
        <v>0</v>
      </c>
      <c r="DA146" s="25"/>
      <c r="DB146">
        <v>0</v>
      </c>
      <c r="DC146">
        <v>0</v>
      </c>
      <c r="DD146">
        <v>0</v>
      </c>
      <c r="DE146">
        <v>0</v>
      </c>
      <c r="DF146" s="24">
        <v>0</v>
      </c>
      <c r="DG146" s="24">
        <v>0</v>
      </c>
      <c r="DH146" s="24">
        <v>0</v>
      </c>
      <c r="DI146" s="24">
        <v>0</v>
      </c>
      <c r="DJ146" s="24">
        <v>0</v>
      </c>
      <c r="DK146" s="24">
        <v>0</v>
      </c>
      <c r="DL146" s="24">
        <v>0</v>
      </c>
      <c r="DM146" s="24">
        <v>0</v>
      </c>
      <c r="DN146" s="24">
        <v>0</v>
      </c>
      <c r="DO146" s="24">
        <v>0</v>
      </c>
      <c r="DP146" s="24">
        <v>0</v>
      </c>
      <c r="DQ146" s="24">
        <v>0</v>
      </c>
      <c r="DR146" s="24">
        <v>0</v>
      </c>
      <c r="DS146" s="24">
        <v>0</v>
      </c>
      <c r="DT146" s="24">
        <v>0</v>
      </c>
      <c r="DU146" s="24">
        <v>0</v>
      </c>
      <c r="DV146" s="24">
        <v>0</v>
      </c>
      <c r="DW146" s="24">
        <v>0</v>
      </c>
      <c r="DX146" s="24">
        <v>0</v>
      </c>
      <c r="DY146" s="24">
        <v>0</v>
      </c>
      <c r="DZ146" s="24">
        <v>0</v>
      </c>
      <c r="EA146" s="24">
        <v>0</v>
      </c>
      <c r="EB146" s="24">
        <v>0</v>
      </c>
      <c r="EC146" s="24">
        <v>0</v>
      </c>
      <c r="ED146" s="24">
        <v>0</v>
      </c>
      <c r="EE146" s="24">
        <v>0</v>
      </c>
      <c r="EF146" s="24">
        <v>0</v>
      </c>
      <c r="EG146" s="24">
        <v>0</v>
      </c>
      <c r="EH146" s="24">
        <v>0</v>
      </c>
      <c r="EI146" s="24">
        <v>0</v>
      </c>
      <c r="EJ146" s="24">
        <v>0</v>
      </c>
      <c r="EK146" s="24">
        <v>0</v>
      </c>
      <c r="EL146" s="24">
        <v>0</v>
      </c>
      <c r="EM146" s="24">
        <v>0</v>
      </c>
      <c r="EN146" s="24">
        <v>0</v>
      </c>
      <c r="EO146" s="24">
        <v>0</v>
      </c>
      <c r="EP146" s="24">
        <v>0</v>
      </c>
      <c r="EQ146" s="24">
        <v>0</v>
      </c>
      <c r="ER146" s="24">
        <v>0</v>
      </c>
      <c r="ES146" s="24">
        <v>0</v>
      </c>
      <c r="ET146" s="24">
        <v>0</v>
      </c>
      <c r="EU146" s="24">
        <v>0</v>
      </c>
      <c r="EV146" s="24">
        <v>0</v>
      </c>
      <c r="EW146" s="24">
        <v>0</v>
      </c>
      <c r="FB146" s="24">
        <v>0</v>
      </c>
      <c r="FC146" s="24">
        <v>0</v>
      </c>
      <c r="FD146" s="24">
        <v>0</v>
      </c>
      <c r="FE146" s="24">
        <v>0</v>
      </c>
      <c r="FF146" s="24">
        <v>0</v>
      </c>
      <c r="FG146" s="24">
        <v>0</v>
      </c>
      <c r="FH146" s="24">
        <v>0</v>
      </c>
      <c r="FI146" s="24">
        <v>0</v>
      </c>
      <c r="FJ146" s="24">
        <v>0</v>
      </c>
      <c r="FK146" s="24">
        <v>0</v>
      </c>
      <c r="FL146" s="24">
        <v>0</v>
      </c>
      <c r="FM146" s="24">
        <v>0</v>
      </c>
      <c r="FN146" s="24">
        <v>0</v>
      </c>
      <c r="FO146" s="24">
        <v>0</v>
      </c>
      <c r="FP146" s="24">
        <v>0</v>
      </c>
      <c r="FQ146" s="24">
        <v>0</v>
      </c>
      <c r="FR146" s="24">
        <v>0</v>
      </c>
      <c r="FS146" s="24">
        <v>0</v>
      </c>
      <c r="FT146" s="24">
        <v>0</v>
      </c>
      <c r="FU146" s="24">
        <v>0</v>
      </c>
      <c r="FV146" s="24">
        <v>0</v>
      </c>
      <c r="FW146" s="24">
        <v>0</v>
      </c>
      <c r="FX146" s="24">
        <v>0</v>
      </c>
      <c r="FY146" s="24">
        <v>0</v>
      </c>
      <c r="FZ146" s="24">
        <v>0</v>
      </c>
      <c r="GA146" s="24">
        <v>0</v>
      </c>
      <c r="GB146" s="24">
        <v>0</v>
      </c>
      <c r="GC146" s="24">
        <v>0</v>
      </c>
      <c r="GD146" s="24">
        <v>0</v>
      </c>
      <c r="GE146" s="24">
        <v>0</v>
      </c>
      <c r="GF146" s="24">
        <v>0</v>
      </c>
      <c r="GG146" s="24">
        <v>0</v>
      </c>
      <c r="GH146" s="24">
        <v>0</v>
      </c>
      <c r="GI146" s="24">
        <v>0</v>
      </c>
      <c r="GJ146" s="24">
        <v>0</v>
      </c>
      <c r="GK146" s="24">
        <v>0</v>
      </c>
      <c r="GL146" s="24">
        <v>0</v>
      </c>
      <c r="GM146" s="24">
        <v>0</v>
      </c>
      <c r="GN146" s="24">
        <v>0</v>
      </c>
      <c r="GO146" s="24">
        <v>0</v>
      </c>
      <c r="GP146" s="24">
        <v>0</v>
      </c>
      <c r="GQ146" s="24">
        <v>0</v>
      </c>
      <c r="GR146" s="24">
        <v>0</v>
      </c>
      <c r="GS146" s="24">
        <v>0</v>
      </c>
      <c r="GT146" s="24">
        <v>0</v>
      </c>
      <c r="GU146" s="24">
        <v>0</v>
      </c>
      <c r="GV146" s="24">
        <v>0</v>
      </c>
      <c r="GW146" s="24">
        <v>0</v>
      </c>
      <c r="GX146" s="24">
        <v>0</v>
      </c>
      <c r="GY146" s="24">
        <v>0</v>
      </c>
      <c r="GZ146" s="24">
        <v>0</v>
      </c>
      <c r="HA146" s="24">
        <v>0</v>
      </c>
      <c r="HB146" s="24">
        <v>0</v>
      </c>
      <c r="HC146" s="24">
        <v>0</v>
      </c>
      <c r="HD146" s="24">
        <v>0</v>
      </c>
      <c r="HE146" s="24">
        <v>0</v>
      </c>
      <c r="HF146" s="24">
        <v>0</v>
      </c>
      <c r="HG146" s="24">
        <v>0</v>
      </c>
      <c r="HH146" s="24">
        <v>0</v>
      </c>
      <c r="HI146" s="24">
        <v>0</v>
      </c>
      <c r="HJ146" s="24">
        <v>0</v>
      </c>
      <c r="HK146" s="24">
        <v>0</v>
      </c>
      <c r="HL146" s="24">
        <v>0</v>
      </c>
      <c r="HM146" s="24">
        <v>0</v>
      </c>
      <c r="HN146" s="24">
        <v>0</v>
      </c>
      <c r="HO146" s="24">
        <v>0</v>
      </c>
      <c r="HP146" s="24">
        <v>0</v>
      </c>
      <c r="HQ146" s="24">
        <v>0</v>
      </c>
      <c r="HR146" s="24">
        <v>0</v>
      </c>
      <c r="HS146" s="24">
        <v>0</v>
      </c>
      <c r="HT146" s="24">
        <v>0</v>
      </c>
      <c r="HU146" s="24">
        <v>0</v>
      </c>
      <c r="HV146" s="24">
        <v>0</v>
      </c>
      <c r="HW146" s="24">
        <v>0</v>
      </c>
      <c r="HX146" s="24">
        <v>0</v>
      </c>
      <c r="HY146" s="24">
        <v>0</v>
      </c>
      <c r="ID146" s="24">
        <v>0</v>
      </c>
      <c r="IE146" s="24">
        <v>0</v>
      </c>
      <c r="IF146" s="24">
        <v>0</v>
      </c>
      <c r="IG146" s="24">
        <v>0</v>
      </c>
      <c r="IH146" s="24">
        <v>0</v>
      </c>
      <c r="II146" s="24">
        <v>0</v>
      </c>
      <c r="IJ146" s="24">
        <v>0</v>
      </c>
      <c r="IK146" s="24">
        <v>0</v>
      </c>
      <c r="IL146" s="24">
        <v>0</v>
      </c>
      <c r="IM146" s="24">
        <v>0</v>
      </c>
      <c r="IN146" s="24">
        <v>0</v>
      </c>
      <c r="IO146" s="24">
        <v>0</v>
      </c>
      <c r="IP146" s="24">
        <v>0</v>
      </c>
      <c r="IQ146" s="24">
        <v>0</v>
      </c>
      <c r="IR146" s="24">
        <v>0</v>
      </c>
      <c r="IS146" s="24">
        <v>0</v>
      </c>
      <c r="IT146" s="24">
        <v>0</v>
      </c>
      <c r="IU146" s="24">
        <v>0</v>
      </c>
      <c r="IV146" s="24">
        <v>0</v>
      </c>
      <c r="IW146" s="24">
        <v>0</v>
      </c>
      <c r="IX146" s="24">
        <v>0</v>
      </c>
      <c r="IY146" s="24">
        <v>0</v>
      </c>
      <c r="IZ146" s="24">
        <v>0</v>
      </c>
      <c r="JA146" s="24">
        <v>0</v>
      </c>
      <c r="JB146" s="24">
        <v>0</v>
      </c>
      <c r="JC146" s="24">
        <v>0</v>
      </c>
      <c r="JD146" s="24">
        <v>0</v>
      </c>
      <c r="JE146" s="24">
        <v>0</v>
      </c>
      <c r="JF146" s="24">
        <v>0</v>
      </c>
      <c r="JG146" s="24">
        <v>0</v>
      </c>
      <c r="JH146" s="24">
        <v>0</v>
      </c>
      <c r="JI146" s="24">
        <v>0</v>
      </c>
      <c r="JJ146" s="24">
        <v>0</v>
      </c>
      <c r="JK146" s="24">
        <v>0</v>
      </c>
      <c r="JL146" s="24">
        <v>0</v>
      </c>
      <c r="JM146" s="24">
        <v>0</v>
      </c>
      <c r="JN146" s="24">
        <v>0</v>
      </c>
      <c r="JO146" s="24">
        <v>0</v>
      </c>
      <c r="JP146" s="24">
        <v>0</v>
      </c>
      <c r="JQ146" s="24">
        <v>0</v>
      </c>
      <c r="JR146" s="24">
        <v>0</v>
      </c>
      <c r="JS146" s="24">
        <v>0</v>
      </c>
      <c r="JT146" s="24">
        <v>0</v>
      </c>
      <c r="JU146" s="24">
        <v>0</v>
      </c>
      <c r="JV146" s="28">
        <v>0</v>
      </c>
      <c r="JW146" s="28">
        <v>0</v>
      </c>
      <c r="JX146" s="28">
        <v>0</v>
      </c>
      <c r="JY146" s="24">
        <v>0</v>
      </c>
      <c r="JZ146" s="24">
        <v>0</v>
      </c>
      <c r="KA146" s="24">
        <v>0</v>
      </c>
      <c r="KB146" s="24">
        <v>0</v>
      </c>
      <c r="KC146" s="24">
        <v>0</v>
      </c>
      <c r="KD146" s="24">
        <v>0</v>
      </c>
      <c r="KE146" s="24">
        <v>0</v>
      </c>
      <c r="KF146" s="24">
        <v>0</v>
      </c>
      <c r="KG146" s="24">
        <v>0</v>
      </c>
      <c r="KH146" s="24">
        <v>0</v>
      </c>
      <c r="KI146" s="24">
        <v>0</v>
      </c>
      <c r="KJ146" s="24">
        <v>0</v>
      </c>
      <c r="KK146" s="24">
        <v>0</v>
      </c>
      <c r="KL146" s="24">
        <v>0</v>
      </c>
      <c r="KM146" s="24">
        <v>0</v>
      </c>
      <c r="KN146" s="24">
        <v>0</v>
      </c>
      <c r="KO146" s="24">
        <v>0</v>
      </c>
      <c r="KP146" s="24">
        <v>0</v>
      </c>
      <c r="KQ146" s="24">
        <v>0</v>
      </c>
      <c r="KR146" s="24">
        <v>0</v>
      </c>
      <c r="KS146" s="24">
        <v>0</v>
      </c>
      <c r="KT146" s="24">
        <v>0</v>
      </c>
      <c r="KU146" s="24">
        <v>0</v>
      </c>
      <c r="KV146" s="24">
        <v>0</v>
      </c>
      <c r="KW146" s="24">
        <v>0</v>
      </c>
      <c r="KX146" s="24">
        <v>0</v>
      </c>
      <c r="KY146" s="24">
        <v>0</v>
      </c>
      <c r="KZ146" s="24">
        <v>0</v>
      </c>
      <c r="LA146" s="24">
        <v>0</v>
      </c>
      <c r="LB146" s="24">
        <v>0</v>
      </c>
      <c r="LC146" s="24">
        <v>0</v>
      </c>
      <c r="LD146" s="24">
        <v>0</v>
      </c>
      <c r="LE146" s="24">
        <v>0</v>
      </c>
      <c r="LF146" s="24">
        <v>0</v>
      </c>
      <c r="LG146" s="24">
        <v>0</v>
      </c>
      <c r="LH146" s="24">
        <v>0</v>
      </c>
      <c r="LM146" s="24">
        <v>0</v>
      </c>
      <c r="LN146" s="24">
        <v>0</v>
      </c>
      <c r="LO146" s="24">
        <v>0</v>
      </c>
      <c r="LP146" s="24">
        <v>0</v>
      </c>
      <c r="LQ146" s="24">
        <v>0</v>
      </c>
      <c r="LR146" s="24">
        <v>0</v>
      </c>
      <c r="LS146" s="24">
        <v>0</v>
      </c>
      <c r="LT146" s="24">
        <v>0</v>
      </c>
      <c r="LU146" s="24">
        <v>0</v>
      </c>
      <c r="LV146" s="24">
        <v>0</v>
      </c>
      <c r="LW146" s="24">
        <v>0</v>
      </c>
      <c r="LX146" s="24">
        <v>0</v>
      </c>
    </row>
    <row r="147" spans="1:336" x14ac:dyDescent="0.25">
      <c r="A147" s="26">
        <v>447</v>
      </c>
      <c r="B147" s="26" t="s">
        <v>373</v>
      </c>
      <c r="C147" s="26" t="s">
        <v>470</v>
      </c>
      <c r="D147" s="26" t="s">
        <v>750</v>
      </c>
      <c r="E147" s="26" t="s">
        <v>373</v>
      </c>
      <c r="F147" s="26">
        <v>14</v>
      </c>
      <c r="G147" s="26">
        <v>18</v>
      </c>
      <c r="H147" s="26">
        <v>19</v>
      </c>
      <c r="I147" s="26">
        <v>0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 t="s">
        <v>320</v>
      </c>
      <c r="W147" s="26"/>
      <c r="X147" s="26" t="b">
        <v>0</v>
      </c>
      <c r="Y147" s="26" t="b">
        <v>0</v>
      </c>
      <c r="Z147" s="26" t="s">
        <v>751</v>
      </c>
      <c r="AA147" s="26" t="s">
        <v>700</v>
      </c>
      <c r="AB147" s="26" t="s">
        <v>316</v>
      </c>
      <c r="AC147" s="26" t="s">
        <v>373</v>
      </c>
      <c r="AD147" s="26" t="s">
        <v>470</v>
      </c>
      <c r="AE147" s="26" t="s">
        <v>701</v>
      </c>
      <c r="AF147" s="26">
        <v>0</v>
      </c>
      <c r="AG147" s="26">
        <v>0</v>
      </c>
      <c r="AH147" s="26"/>
      <c r="AI147" s="26"/>
      <c r="AJ147" s="26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 s="26">
        <v>0</v>
      </c>
      <c r="AT147" s="26">
        <v>0</v>
      </c>
      <c r="AU147" s="26">
        <v>0</v>
      </c>
      <c r="AV147" s="26">
        <v>0</v>
      </c>
      <c r="AW147" s="26"/>
      <c r="AX147" s="26"/>
      <c r="AY147" s="26">
        <v>0</v>
      </c>
      <c r="AZ147" s="26">
        <v>0</v>
      </c>
      <c r="BB147" s="26">
        <v>0</v>
      </c>
      <c r="BC147" s="26"/>
      <c r="BD147" s="26"/>
      <c r="BE147" s="26"/>
      <c r="BF147" s="26">
        <v>0</v>
      </c>
      <c r="BG147" s="26"/>
      <c r="BH147" s="26"/>
      <c r="BI147" s="26"/>
      <c r="BJ147" s="26">
        <v>0</v>
      </c>
      <c r="BK147" s="26">
        <v>0</v>
      </c>
      <c r="BL147" s="26">
        <v>0</v>
      </c>
      <c r="BM147" s="26">
        <v>0</v>
      </c>
      <c r="BN147" s="26">
        <v>0</v>
      </c>
      <c r="BO147" s="26"/>
      <c r="BP147">
        <f t="shared" si="17"/>
        <v>47</v>
      </c>
      <c r="BR147" s="26">
        <v>1</v>
      </c>
      <c r="BS147" s="26">
        <v>5</v>
      </c>
      <c r="BT147" s="26">
        <v>0</v>
      </c>
      <c r="BU147" s="26">
        <v>3</v>
      </c>
      <c r="BV147" s="26">
        <v>1</v>
      </c>
      <c r="BW147" s="26">
        <v>19</v>
      </c>
      <c r="BX147" s="26">
        <v>0</v>
      </c>
      <c r="BY147" s="26">
        <v>0</v>
      </c>
      <c r="BZ147" s="26">
        <v>0</v>
      </c>
      <c r="CA147" s="26">
        <v>0</v>
      </c>
      <c r="CB147" s="26">
        <v>2</v>
      </c>
      <c r="CC147" s="26">
        <v>1</v>
      </c>
      <c r="CD147" s="26">
        <v>2</v>
      </c>
      <c r="CE147" s="26">
        <v>0</v>
      </c>
      <c r="CF147" s="26">
        <v>0</v>
      </c>
      <c r="CG147" s="26">
        <v>7</v>
      </c>
      <c r="CH147" s="26">
        <v>0</v>
      </c>
      <c r="CI147" s="26">
        <v>0</v>
      </c>
      <c r="CJ147" s="26">
        <v>0</v>
      </c>
      <c r="CK147" s="26">
        <v>0</v>
      </c>
      <c r="CL147" s="26">
        <v>2</v>
      </c>
      <c r="CM147" s="26">
        <v>3</v>
      </c>
      <c r="CN147" s="26">
        <v>0</v>
      </c>
      <c r="CO147" s="26">
        <v>1</v>
      </c>
      <c r="CP147" s="26">
        <v>0</v>
      </c>
      <c r="CQ147" s="26">
        <v>0</v>
      </c>
      <c r="CR147" s="26">
        <v>0</v>
      </c>
      <c r="CS147" s="26">
        <v>0</v>
      </c>
      <c r="CT147" s="26">
        <v>0</v>
      </c>
      <c r="CU147" s="26"/>
      <c r="CV147" s="26">
        <v>0</v>
      </c>
      <c r="CW147" s="26">
        <v>0</v>
      </c>
      <c r="CX147" s="26">
        <v>0</v>
      </c>
      <c r="CY147" s="26">
        <v>0</v>
      </c>
      <c r="DA147" s="25"/>
      <c r="DB147">
        <v>0</v>
      </c>
      <c r="DC147">
        <v>0</v>
      </c>
      <c r="DD147">
        <v>0</v>
      </c>
      <c r="DE147">
        <v>0</v>
      </c>
      <c r="DF147" s="26">
        <v>0</v>
      </c>
      <c r="DG147" s="26">
        <v>0</v>
      </c>
      <c r="DH147" s="26">
        <v>0</v>
      </c>
      <c r="DI147" s="26">
        <v>0</v>
      </c>
      <c r="DJ147" s="26">
        <v>0</v>
      </c>
      <c r="DK147" s="26">
        <v>0</v>
      </c>
      <c r="DL147" s="26">
        <v>0</v>
      </c>
      <c r="DM147" s="26">
        <v>0</v>
      </c>
      <c r="DN147" s="26">
        <v>0</v>
      </c>
      <c r="DO147" s="26">
        <v>0</v>
      </c>
      <c r="DP147" s="26">
        <v>0</v>
      </c>
      <c r="DQ147" s="26">
        <v>0</v>
      </c>
      <c r="DR147" s="26">
        <v>0</v>
      </c>
      <c r="DS147" s="26">
        <v>0</v>
      </c>
      <c r="DT147" s="26">
        <v>0</v>
      </c>
      <c r="DU147" s="26">
        <v>0</v>
      </c>
      <c r="DV147" s="26">
        <v>0</v>
      </c>
      <c r="DW147" s="26">
        <v>0</v>
      </c>
      <c r="DX147" s="26">
        <v>0</v>
      </c>
      <c r="DY147" s="26">
        <v>0</v>
      </c>
      <c r="DZ147" s="26">
        <v>0</v>
      </c>
      <c r="EA147" s="26">
        <v>0</v>
      </c>
      <c r="EB147" s="26">
        <v>0</v>
      </c>
      <c r="EC147" s="26">
        <v>0</v>
      </c>
      <c r="ED147" s="26">
        <v>0</v>
      </c>
      <c r="EE147" s="26">
        <v>0</v>
      </c>
      <c r="EF147" s="26">
        <v>0</v>
      </c>
      <c r="EG147" s="26">
        <v>0</v>
      </c>
      <c r="EH147" s="26">
        <v>0</v>
      </c>
      <c r="EI147" s="26">
        <v>0</v>
      </c>
      <c r="EJ147" s="26">
        <v>0</v>
      </c>
      <c r="EK147" s="26">
        <v>0</v>
      </c>
      <c r="EL147" s="26">
        <v>0</v>
      </c>
      <c r="EM147" s="26">
        <v>0</v>
      </c>
      <c r="EN147" s="26">
        <v>0</v>
      </c>
      <c r="EO147" s="26">
        <v>0</v>
      </c>
      <c r="EP147" s="26">
        <v>0</v>
      </c>
      <c r="EQ147" s="26">
        <v>0</v>
      </c>
      <c r="ER147" s="26">
        <v>0</v>
      </c>
      <c r="ES147" s="26">
        <v>0</v>
      </c>
      <c r="ET147" s="26">
        <v>0</v>
      </c>
      <c r="EU147" s="26">
        <v>0</v>
      </c>
      <c r="EV147" s="26">
        <v>0</v>
      </c>
      <c r="EW147" s="26">
        <v>0</v>
      </c>
      <c r="FB147" s="26">
        <v>0</v>
      </c>
      <c r="FC147" s="26">
        <v>0</v>
      </c>
      <c r="FD147" s="26">
        <v>0</v>
      </c>
      <c r="FE147" s="26">
        <v>0</v>
      </c>
      <c r="FF147" s="26">
        <v>0</v>
      </c>
      <c r="FG147" s="26">
        <v>0</v>
      </c>
      <c r="FH147" s="26">
        <v>0</v>
      </c>
      <c r="FI147" s="26">
        <v>0</v>
      </c>
      <c r="FJ147" s="26">
        <v>0</v>
      </c>
      <c r="FK147" s="26">
        <v>0</v>
      </c>
      <c r="FL147" s="26">
        <v>0</v>
      </c>
      <c r="FM147" s="26">
        <v>0</v>
      </c>
      <c r="FN147" s="26">
        <v>0</v>
      </c>
      <c r="FO147" s="26">
        <v>0</v>
      </c>
      <c r="FP147" s="26">
        <v>0</v>
      </c>
      <c r="FQ147" s="26">
        <v>0</v>
      </c>
      <c r="FR147" s="26">
        <v>0</v>
      </c>
      <c r="FS147" s="26">
        <v>0</v>
      </c>
      <c r="FT147" s="26">
        <v>0</v>
      </c>
      <c r="FU147" s="26">
        <v>0</v>
      </c>
      <c r="FV147" s="26">
        <v>0</v>
      </c>
      <c r="FW147" s="26">
        <v>0</v>
      </c>
      <c r="FX147" s="26">
        <v>0</v>
      </c>
      <c r="FY147" s="26">
        <v>0</v>
      </c>
      <c r="FZ147" s="26">
        <v>0</v>
      </c>
      <c r="GA147" s="26">
        <v>0</v>
      </c>
      <c r="GB147" s="26">
        <v>0</v>
      </c>
      <c r="GC147" s="26">
        <v>0</v>
      </c>
      <c r="GD147" s="26">
        <v>0</v>
      </c>
      <c r="GE147" s="26">
        <v>0</v>
      </c>
      <c r="GF147" s="26">
        <v>0</v>
      </c>
      <c r="GG147" s="26">
        <v>0</v>
      </c>
      <c r="GH147" s="26">
        <v>0</v>
      </c>
      <c r="GI147" s="26">
        <v>0</v>
      </c>
      <c r="GJ147" s="26">
        <v>0</v>
      </c>
      <c r="GK147" s="26">
        <v>0</v>
      </c>
      <c r="GL147" s="26">
        <v>0</v>
      </c>
      <c r="GM147" s="26">
        <v>0</v>
      </c>
      <c r="GN147" s="26">
        <v>0</v>
      </c>
      <c r="GO147" s="26">
        <v>0</v>
      </c>
      <c r="GP147" s="26">
        <v>0</v>
      </c>
      <c r="GQ147" s="26">
        <v>0</v>
      </c>
      <c r="GR147" s="26">
        <v>0</v>
      </c>
      <c r="GS147" s="26">
        <v>0</v>
      </c>
      <c r="GT147" s="26">
        <v>0</v>
      </c>
      <c r="GU147" s="26">
        <v>0</v>
      </c>
      <c r="GV147" s="26">
        <v>0</v>
      </c>
      <c r="GW147" s="26">
        <v>0</v>
      </c>
      <c r="GX147" s="26">
        <v>0</v>
      </c>
      <c r="GY147" s="26">
        <v>0</v>
      </c>
      <c r="GZ147" s="26">
        <v>0</v>
      </c>
      <c r="HA147" s="26">
        <v>0</v>
      </c>
      <c r="HB147" s="26">
        <v>0</v>
      </c>
      <c r="HC147" s="26">
        <v>0</v>
      </c>
      <c r="HD147" s="26">
        <v>0</v>
      </c>
      <c r="HE147" s="26">
        <v>0</v>
      </c>
      <c r="HF147" s="26">
        <v>0</v>
      </c>
      <c r="HG147" s="26">
        <v>0</v>
      </c>
      <c r="HH147" s="26">
        <v>0</v>
      </c>
      <c r="HI147" s="26">
        <v>0</v>
      </c>
      <c r="HJ147" s="26">
        <v>0</v>
      </c>
      <c r="HK147" s="26">
        <v>0</v>
      </c>
      <c r="HL147" s="26">
        <v>0</v>
      </c>
      <c r="HM147" s="26">
        <v>0</v>
      </c>
      <c r="HN147" s="26">
        <v>0</v>
      </c>
      <c r="HO147" s="26">
        <v>0</v>
      </c>
      <c r="HP147" s="26">
        <v>0</v>
      </c>
      <c r="HQ147" s="26">
        <v>0</v>
      </c>
      <c r="HR147" s="26">
        <v>0</v>
      </c>
      <c r="HS147" s="26">
        <v>0</v>
      </c>
      <c r="HT147" s="26">
        <v>0</v>
      </c>
      <c r="HU147" s="26">
        <v>0</v>
      </c>
      <c r="HV147" s="26">
        <v>0</v>
      </c>
      <c r="HW147" s="26">
        <v>0</v>
      </c>
      <c r="HX147" s="26">
        <v>0</v>
      </c>
      <c r="HY147" s="26">
        <v>0</v>
      </c>
      <c r="ID147" s="26">
        <v>0</v>
      </c>
      <c r="IE147" s="26">
        <v>0</v>
      </c>
      <c r="IF147" s="26">
        <v>0</v>
      </c>
      <c r="IG147" s="26">
        <v>0</v>
      </c>
      <c r="IH147" s="26">
        <v>0</v>
      </c>
      <c r="II147" s="26">
        <v>0</v>
      </c>
      <c r="IJ147" s="26">
        <v>0</v>
      </c>
      <c r="IK147" s="26">
        <v>0</v>
      </c>
      <c r="IL147" s="26">
        <v>0</v>
      </c>
      <c r="IM147" s="26">
        <v>0</v>
      </c>
      <c r="IN147" s="26">
        <v>0</v>
      </c>
      <c r="IO147" s="26">
        <v>0</v>
      </c>
      <c r="IP147" s="26">
        <v>0</v>
      </c>
      <c r="IQ147" s="26">
        <v>0</v>
      </c>
      <c r="IR147" s="26">
        <v>0</v>
      </c>
      <c r="IS147" s="26">
        <v>0</v>
      </c>
      <c r="IT147" s="26">
        <v>0</v>
      </c>
      <c r="IU147" s="26">
        <v>0</v>
      </c>
      <c r="IV147" s="26">
        <v>0</v>
      </c>
      <c r="IW147" s="26">
        <v>0</v>
      </c>
      <c r="IX147" s="26">
        <v>0</v>
      </c>
      <c r="IY147" s="26">
        <v>0</v>
      </c>
      <c r="IZ147" s="26">
        <v>0</v>
      </c>
      <c r="JA147" s="26">
        <v>0</v>
      </c>
      <c r="JB147" s="26">
        <v>0</v>
      </c>
      <c r="JC147" s="26">
        <v>0</v>
      </c>
      <c r="JD147" s="26">
        <v>0</v>
      </c>
      <c r="JE147" s="26">
        <v>0</v>
      </c>
      <c r="JF147" s="26">
        <v>0</v>
      </c>
      <c r="JG147" s="26">
        <v>0</v>
      </c>
      <c r="JH147" s="26">
        <v>0</v>
      </c>
      <c r="JI147" s="26">
        <v>0</v>
      </c>
      <c r="JJ147" s="26">
        <v>0</v>
      </c>
      <c r="JK147" s="26">
        <v>0</v>
      </c>
      <c r="JL147" s="26">
        <v>0</v>
      </c>
      <c r="JM147" s="26">
        <v>0</v>
      </c>
      <c r="JN147" s="26">
        <v>0</v>
      </c>
      <c r="JO147" s="26">
        <v>0</v>
      </c>
      <c r="JP147" s="26">
        <v>0</v>
      </c>
      <c r="JQ147" s="26">
        <v>0</v>
      </c>
      <c r="JR147" s="26">
        <v>0</v>
      </c>
      <c r="JS147" s="26">
        <v>0</v>
      </c>
      <c r="JT147" s="26">
        <v>0</v>
      </c>
      <c r="JU147" s="26">
        <v>0</v>
      </c>
      <c r="JV147" s="28">
        <v>0</v>
      </c>
      <c r="JW147" s="28">
        <v>0</v>
      </c>
      <c r="JX147" s="28">
        <v>0</v>
      </c>
      <c r="JY147" s="26">
        <v>0</v>
      </c>
      <c r="JZ147" s="26">
        <v>0</v>
      </c>
      <c r="KA147" s="26">
        <v>0</v>
      </c>
      <c r="KB147" s="26">
        <v>0</v>
      </c>
      <c r="KC147" s="26">
        <v>0</v>
      </c>
      <c r="KD147" s="26">
        <v>0</v>
      </c>
      <c r="KE147" s="26">
        <v>0</v>
      </c>
      <c r="KF147" s="26">
        <v>0</v>
      </c>
      <c r="KG147" s="26">
        <v>0</v>
      </c>
      <c r="KH147" s="26">
        <v>0</v>
      </c>
      <c r="KI147" s="26">
        <v>0</v>
      </c>
      <c r="KJ147" s="26">
        <v>0</v>
      </c>
      <c r="KK147" s="26">
        <v>0</v>
      </c>
      <c r="KL147" s="26">
        <v>0</v>
      </c>
      <c r="KM147" s="26">
        <v>0</v>
      </c>
      <c r="KN147" s="26">
        <v>0</v>
      </c>
      <c r="KO147" s="26">
        <v>0</v>
      </c>
      <c r="KP147" s="26">
        <v>0</v>
      </c>
      <c r="KQ147" s="26">
        <v>0</v>
      </c>
      <c r="KR147" s="26">
        <v>0</v>
      </c>
      <c r="KS147" s="26">
        <v>0</v>
      </c>
      <c r="KT147" s="26">
        <v>0</v>
      </c>
      <c r="KU147" s="26">
        <v>0</v>
      </c>
      <c r="KV147" s="26">
        <v>0</v>
      </c>
      <c r="KW147" s="26">
        <v>0</v>
      </c>
      <c r="KX147" s="26">
        <v>0</v>
      </c>
      <c r="KY147" s="26">
        <v>0</v>
      </c>
      <c r="KZ147" s="26">
        <v>0</v>
      </c>
      <c r="LA147" s="26">
        <v>0</v>
      </c>
      <c r="LB147" s="26">
        <v>0</v>
      </c>
      <c r="LC147" s="26">
        <v>0</v>
      </c>
      <c r="LD147" s="26">
        <v>0</v>
      </c>
      <c r="LE147" s="26">
        <v>0</v>
      </c>
      <c r="LF147" s="26">
        <v>0</v>
      </c>
      <c r="LG147" s="26">
        <v>0</v>
      </c>
      <c r="LH147" s="26">
        <v>0</v>
      </c>
      <c r="LM147" s="26">
        <v>0</v>
      </c>
      <c r="LN147" s="26">
        <v>0</v>
      </c>
      <c r="LO147" s="26">
        <v>0</v>
      </c>
      <c r="LP147" s="26">
        <v>0</v>
      </c>
      <c r="LQ147" s="26">
        <v>0</v>
      </c>
      <c r="LR147" s="26">
        <v>0</v>
      </c>
      <c r="LS147" s="26">
        <v>0</v>
      </c>
      <c r="LT147" s="26">
        <v>0</v>
      </c>
      <c r="LU147" s="26">
        <v>0</v>
      </c>
      <c r="LV147" s="26">
        <v>0</v>
      </c>
      <c r="LW147" s="26">
        <v>0</v>
      </c>
      <c r="LX147" s="26">
        <v>0</v>
      </c>
    </row>
    <row r="148" spans="1:336" x14ac:dyDescent="0.25">
      <c r="A148">
        <v>448</v>
      </c>
      <c r="B148" s="23" t="s">
        <v>752</v>
      </c>
      <c r="C148" t="s">
        <v>752</v>
      </c>
      <c r="D148" t="s">
        <v>753</v>
      </c>
      <c r="E148" t="s">
        <v>316</v>
      </c>
      <c r="F148">
        <v>15</v>
      </c>
      <c r="G148">
        <v>3</v>
      </c>
      <c r="H148">
        <v>1</v>
      </c>
      <c r="I148">
        <v>1</v>
      </c>
      <c r="K148" t="s">
        <v>317</v>
      </c>
      <c r="M148" t="s">
        <v>466</v>
      </c>
      <c r="O148" t="b">
        <v>1</v>
      </c>
      <c r="P148" t="b">
        <v>0</v>
      </c>
      <c r="Q148" t="b">
        <v>0</v>
      </c>
      <c r="R148" t="b">
        <v>1</v>
      </c>
      <c r="S148" t="b">
        <v>1</v>
      </c>
      <c r="T148" t="b">
        <v>1</v>
      </c>
      <c r="U148" s="27"/>
      <c r="V148" t="s">
        <v>320</v>
      </c>
      <c r="W148" t="s">
        <v>321</v>
      </c>
      <c r="X148" t="b">
        <v>0</v>
      </c>
      <c r="Y148" t="b">
        <v>0</v>
      </c>
      <c r="Z148" t="s">
        <v>754</v>
      </c>
      <c r="AA148" t="s">
        <v>755</v>
      </c>
      <c r="AB148" t="s">
        <v>316</v>
      </c>
      <c r="AC148" t="s">
        <v>1</v>
      </c>
      <c r="AD148" t="s">
        <v>752</v>
      </c>
      <c r="AE148" t="s">
        <v>756</v>
      </c>
      <c r="AF148">
        <v>0</v>
      </c>
      <c r="AG148">
        <v>62</v>
      </c>
      <c r="AH148">
        <v>37</v>
      </c>
      <c r="AI148">
        <v>21</v>
      </c>
      <c r="AJ148">
        <v>4</v>
      </c>
      <c r="AK148">
        <v>59</v>
      </c>
      <c r="AL148">
        <v>34</v>
      </c>
      <c r="AM148">
        <v>21</v>
      </c>
      <c r="AN148">
        <v>4</v>
      </c>
      <c r="AO148">
        <v>3</v>
      </c>
      <c r="AP148">
        <v>3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X148">
        <f t="shared" ref="AX148:AX150" si="18">BB148+BF148+BJ148+BK148</f>
        <v>12.552147239263805</v>
      </c>
      <c r="AY148">
        <v>2.0920245398773005</v>
      </c>
      <c r="AZ148">
        <v>8.5582822085889578</v>
      </c>
      <c r="BB148">
        <v>7.2269938650306749</v>
      </c>
      <c r="BC148">
        <v>7.2269938650306749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2.852760736196319</v>
      </c>
      <c r="BK148">
        <v>2.4723926380368102</v>
      </c>
      <c r="BL148">
        <v>2.0920245398773005</v>
      </c>
      <c r="BM148">
        <v>8.5582822085889578</v>
      </c>
      <c r="BN148">
        <v>0</v>
      </c>
      <c r="BP148">
        <f t="shared" si="17"/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V148">
        <v>0</v>
      </c>
      <c r="CW148">
        <v>0</v>
      </c>
      <c r="CX148">
        <v>0</v>
      </c>
      <c r="CY148">
        <v>0</v>
      </c>
      <c r="DA148" s="25"/>
      <c r="DB148">
        <v>59</v>
      </c>
      <c r="DC148">
        <v>34</v>
      </c>
      <c r="DD148">
        <v>21</v>
      </c>
      <c r="DE148">
        <v>4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 s="28">
        <v>0</v>
      </c>
      <c r="JW148" s="28">
        <v>0</v>
      </c>
      <c r="JX148" s="28">
        <v>0</v>
      </c>
      <c r="JY148">
        <v>0</v>
      </c>
      <c r="JZ148">
        <v>0</v>
      </c>
      <c r="KA148">
        <v>0</v>
      </c>
      <c r="KB148">
        <v>0</v>
      </c>
      <c r="KC148">
        <v>3</v>
      </c>
      <c r="KD148">
        <v>3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</row>
    <row r="149" spans="1:336" x14ac:dyDescent="0.25">
      <c r="A149">
        <v>452</v>
      </c>
      <c r="B149" s="23" t="s">
        <v>757</v>
      </c>
      <c r="C149" t="s">
        <v>752</v>
      </c>
      <c r="D149" t="s">
        <v>758</v>
      </c>
      <c r="E149" t="s">
        <v>316</v>
      </c>
      <c r="F149">
        <v>15</v>
      </c>
      <c r="G149">
        <v>3</v>
      </c>
      <c r="H149">
        <v>2</v>
      </c>
      <c r="I149">
        <v>1</v>
      </c>
      <c r="K149" t="s">
        <v>317</v>
      </c>
      <c r="M149" t="s">
        <v>466</v>
      </c>
      <c r="O149" t="b">
        <v>1</v>
      </c>
      <c r="P149" t="b">
        <v>0</v>
      </c>
      <c r="Q149" t="b">
        <v>0</v>
      </c>
      <c r="R149" t="b">
        <v>1</v>
      </c>
      <c r="S149" t="b">
        <v>1</v>
      </c>
      <c r="T149" t="b">
        <v>0</v>
      </c>
      <c r="U149" s="27"/>
      <c r="V149" t="s">
        <v>320</v>
      </c>
      <c r="W149" t="s">
        <v>321</v>
      </c>
      <c r="X149" t="b">
        <v>0</v>
      </c>
      <c r="Y149" t="b">
        <v>0</v>
      </c>
      <c r="Z149" t="s">
        <v>759</v>
      </c>
      <c r="AA149" t="s">
        <v>755</v>
      </c>
      <c r="AB149" t="s">
        <v>316</v>
      </c>
      <c r="AC149" t="s">
        <v>1</v>
      </c>
      <c r="AD149" t="s">
        <v>752</v>
      </c>
      <c r="AE149" t="s">
        <v>756</v>
      </c>
      <c r="AF149">
        <v>0</v>
      </c>
      <c r="AG149">
        <v>63</v>
      </c>
      <c r="AH149">
        <v>38</v>
      </c>
      <c r="AI149">
        <v>20</v>
      </c>
      <c r="AJ149">
        <v>5</v>
      </c>
      <c r="AK149">
        <v>60</v>
      </c>
      <c r="AL149">
        <v>35</v>
      </c>
      <c r="AM149">
        <v>20</v>
      </c>
      <c r="AN149">
        <v>5</v>
      </c>
      <c r="AO149">
        <v>3</v>
      </c>
      <c r="AP149">
        <v>3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X149">
        <f t="shared" si="18"/>
        <v>12.754601226993863</v>
      </c>
      <c r="AY149">
        <v>2.1257668711656441</v>
      </c>
      <c r="AZ149">
        <v>8.6963190184049068</v>
      </c>
      <c r="BB149">
        <v>7.3435582822085887</v>
      </c>
      <c r="BC149">
        <v>7.3435582822085887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2.8987730061349692</v>
      </c>
      <c r="BK149">
        <v>2.5122699386503067</v>
      </c>
      <c r="BL149">
        <v>2.1257668711656441</v>
      </c>
      <c r="BM149">
        <v>8.6963190184049068</v>
      </c>
      <c r="BN149">
        <v>0</v>
      </c>
      <c r="BP149">
        <f t="shared" si="17"/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V149">
        <v>0</v>
      </c>
      <c r="CW149">
        <v>0</v>
      </c>
      <c r="CX149">
        <v>0</v>
      </c>
      <c r="CY149">
        <v>0</v>
      </c>
      <c r="DA149" s="25"/>
      <c r="DB149">
        <v>60</v>
      </c>
      <c r="DC149">
        <v>35</v>
      </c>
      <c r="DD149">
        <v>20</v>
      </c>
      <c r="DE149">
        <v>5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 s="28">
        <v>0</v>
      </c>
      <c r="JW149" s="28">
        <v>0</v>
      </c>
      <c r="JX149" s="28">
        <v>0</v>
      </c>
      <c r="JY149">
        <v>0</v>
      </c>
      <c r="JZ149">
        <v>0</v>
      </c>
      <c r="KA149">
        <v>0</v>
      </c>
      <c r="KB149">
        <v>0</v>
      </c>
      <c r="KC149">
        <v>3</v>
      </c>
      <c r="KD149">
        <v>3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</row>
    <row r="150" spans="1:336" x14ac:dyDescent="0.25">
      <c r="A150">
        <v>456</v>
      </c>
      <c r="B150" s="23" t="s">
        <v>760</v>
      </c>
      <c r="C150" t="s">
        <v>752</v>
      </c>
      <c r="D150" t="s">
        <v>761</v>
      </c>
      <c r="E150" t="s">
        <v>316</v>
      </c>
      <c r="F150">
        <v>15</v>
      </c>
      <c r="G150">
        <v>3</v>
      </c>
      <c r="H150">
        <v>3</v>
      </c>
      <c r="I150">
        <v>1</v>
      </c>
      <c r="K150" t="s">
        <v>355</v>
      </c>
      <c r="M150" t="s">
        <v>335</v>
      </c>
      <c r="O150" t="b">
        <v>1</v>
      </c>
      <c r="P150" t="b">
        <v>1</v>
      </c>
      <c r="Q150" t="b">
        <v>1</v>
      </c>
      <c r="R150" t="b">
        <v>1</v>
      </c>
      <c r="S150" t="b">
        <v>1</v>
      </c>
      <c r="T150" t="b">
        <v>1</v>
      </c>
      <c r="V150" t="s">
        <v>320</v>
      </c>
      <c r="W150" t="s">
        <v>321</v>
      </c>
      <c r="X150" t="b">
        <v>0</v>
      </c>
      <c r="Y150" t="b">
        <v>0</v>
      </c>
      <c r="Z150" t="s">
        <v>762</v>
      </c>
      <c r="AA150" t="s">
        <v>755</v>
      </c>
      <c r="AB150" t="s">
        <v>316</v>
      </c>
      <c r="AC150" t="s">
        <v>1</v>
      </c>
      <c r="AD150" t="s">
        <v>752</v>
      </c>
      <c r="AE150" t="s">
        <v>756</v>
      </c>
      <c r="AF150">
        <v>0</v>
      </c>
      <c r="AG150">
        <v>201</v>
      </c>
      <c r="AH150">
        <v>113</v>
      </c>
      <c r="AI150">
        <v>27</v>
      </c>
      <c r="AJ150">
        <v>61</v>
      </c>
      <c r="AK150">
        <v>66</v>
      </c>
      <c r="AL150">
        <v>42</v>
      </c>
      <c r="AM150">
        <v>17</v>
      </c>
      <c r="AN150" s="31">
        <v>7</v>
      </c>
      <c r="AO150">
        <v>135</v>
      </c>
      <c r="AP150">
        <v>71</v>
      </c>
      <c r="AQ150">
        <v>10</v>
      </c>
      <c r="AR150" s="31">
        <v>54</v>
      </c>
      <c r="AS150">
        <v>0</v>
      </c>
      <c r="AT150">
        <v>0</v>
      </c>
      <c r="AU150">
        <v>0</v>
      </c>
      <c r="AV150">
        <v>0</v>
      </c>
      <c r="AX150">
        <f t="shared" si="18"/>
        <v>40.693251533742334</v>
      </c>
      <c r="AY150">
        <v>6.7822085889570554</v>
      </c>
      <c r="AZ150">
        <v>27.745398773006134</v>
      </c>
      <c r="BB150">
        <v>23.429447852760735</v>
      </c>
      <c r="BC150">
        <v>23.429447852760735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9.2484662576687118</v>
      </c>
      <c r="BK150">
        <v>8.015337423312884</v>
      </c>
      <c r="BL150">
        <v>6.7822085889570554</v>
      </c>
      <c r="BM150">
        <v>27.745398773006134</v>
      </c>
      <c r="BN150">
        <v>0</v>
      </c>
      <c r="BP150">
        <f t="shared" si="17"/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V150">
        <v>0</v>
      </c>
      <c r="CW150">
        <v>0</v>
      </c>
      <c r="CX150">
        <v>0</v>
      </c>
      <c r="CY150">
        <v>0</v>
      </c>
      <c r="DA150" s="25"/>
      <c r="DB150">
        <v>66</v>
      </c>
      <c r="DC150">
        <v>42</v>
      </c>
      <c r="DD150">
        <v>17</v>
      </c>
      <c r="DE150" s="31">
        <v>7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 s="24">
        <v>0</v>
      </c>
      <c r="EQ150">
        <v>0</v>
      </c>
      <c r="ER150">
        <v>0</v>
      </c>
      <c r="ES150">
        <v>0</v>
      </c>
      <c r="ET150">
        <v>6</v>
      </c>
      <c r="EU150">
        <v>5</v>
      </c>
      <c r="EV150">
        <v>0</v>
      </c>
      <c r="EW150">
        <v>1</v>
      </c>
      <c r="FB150">
        <v>11</v>
      </c>
      <c r="FC150">
        <v>5</v>
      </c>
      <c r="FD150">
        <v>6</v>
      </c>
      <c r="FE150">
        <v>0</v>
      </c>
      <c r="FF150">
        <v>7</v>
      </c>
      <c r="FG150">
        <v>7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18</v>
      </c>
      <c r="FO150">
        <v>13</v>
      </c>
      <c r="FP150">
        <v>0</v>
      </c>
      <c r="FQ150">
        <v>5</v>
      </c>
      <c r="FR150">
        <v>0</v>
      </c>
      <c r="FS150">
        <v>0</v>
      </c>
      <c r="FT150">
        <v>0</v>
      </c>
      <c r="FU150">
        <v>0</v>
      </c>
      <c r="FV150">
        <v>2</v>
      </c>
      <c r="FW150">
        <v>2</v>
      </c>
      <c r="FX150">
        <v>0</v>
      </c>
      <c r="FY150">
        <v>0</v>
      </c>
      <c r="FZ150" s="24">
        <v>0</v>
      </c>
      <c r="GA150">
        <v>0</v>
      </c>
      <c r="GB150">
        <v>0</v>
      </c>
      <c r="GC150">
        <v>0</v>
      </c>
      <c r="GD150" s="24">
        <v>0</v>
      </c>
      <c r="GE150">
        <v>0</v>
      </c>
      <c r="GF150">
        <v>0</v>
      </c>
      <c r="GG150">
        <v>0</v>
      </c>
      <c r="GH150">
        <v>3</v>
      </c>
      <c r="GI150">
        <v>3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2</v>
      </c>
      <c r="GQ150">
        <v>2</v>
      </c>
      <c r="GR150">
        <v>0</v>
      </c>
      <c r="GS150">
        <v>0</v>
      </c>
      <c r="GT150" s="24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2</v>
      </c>
      <c r="HG150">
        <v>0</v>
      </c>
      <c r="HH150">
        <v>0</v>
      </c>
      <c r="HI150">
        <v>2</v>
      </c>
      <c r="HJ150">
        <v>0</v>
      </c>
      <c r="HK150">
        <v>0</v>
      </c>
      <c r="HL150">
        <v>0</v>
      </c>
      <c r="HM150">
        <v>0</v>
      </c>
      <c r="HN150">
        <v>32</v>
      </c>
      <c r="HO150">
        <v>0</v>
      </c>
      <c r="HP150">
        <v>0</v>
      </c>
      <c r="HQ150">
        <v>32</v>
      </c>
      <c r="HR150">
        <v>6</v>
      </c>
      <c r="HS150">
        <v>6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ID150">
        <v>5</v>
      </c>
      <c r="IE150">
        <v>1</v>
      </c>
      <c r="IF150">
        <v>4</v>
      </c>
      <c r="IG150">
        <v>0</v>
      </c>
      <c r="IH150">
        <v>7</v>
      </c>
      <c r="II150">
        <v>7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 s="28">
        <v>0</v>
      </c>
      <c r="JW150" s="28">
        <v>0</v>
      </c>
      <c r="JX150" s="28">
        <v>0</v>
      </c>
      <c r="JY150">
        <v>0</v>
      </c>
      <c r="JZ150">
        <v>0</v>
      </c>
      <c r="KA150">
        <v>0</v>
      </c>
      <c r="KB150">
        <v>0</v>
      </c>
      <c r="KC150">
        <v>6</v>
      </c>
      <c r="KD150">
        <v>6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6</v>
      </c>
      <c r="KL150">
        <v>6</v>
      </c>
      <c r="KM150">
        <v>0</v>
      </c>
      <c r="KN150">
        <v>0</v>
      </c>
      <c r="KO150">
        <v>2</v>
      </c>
      <c r="KP150">
        <v>2</v>
      </c>
      <c r="KQ150">
        <v>0</v>
      </c>
      <c r="KR150">
        <v>0</v>
      </c>
      <c r="KS150">
        <v>6</v>
      </c>
      <c r="KT150">
        <v>6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M150">
        <v>0</v>
      </c>
      <c r="LN150">
        <v>0</v>
      </c>
      <c r="LO150">
        <v>0</v>
      </c>
      <c r="LP150">
        <v>0</v>
      </c>
      <c r="LQ150">
        <v>14</v>
      </c>
      <c r="LR150">
        <v>0</v>
      </c>
      <c r="LS150">
        <v>0</v>
      </c>
      <c r="LT150">
        <v>14</v>
      </c>
      <c r="LU150">
        <v>0</v>
      </c>
      <c r="LV150">
        <v>0</v>
      </c>
      <c r="LW150">
        <v>0</v>
      </c>
      <c r="LX150">
        <v>0</v>
      </c>
    </row>
    <row r="151" spans="1:336" x14ac:dyDescent="0.25">
      <c r="A151" s="24">
        <v>460</v>
      </c>
      <c r="B151" s="24" t="s">
        <v>369</v>
      </c>
      <c r="C151" s="24" t="s">
        <v>752</v>
      </c>
      <c r="D151" s="24" t="s">
        <v>763</v>
      </c>
      <c r="E151" s="24" t="s">
        <v>316</v>
      </c>
      <c r="F151" s="24">
        <v>15</v>
      </c>
      <c r="G151" s="24">
        <v>3</v>
      </c>
      <c r="H151" s="24">
        <v>4</v>
      </c>
      <c r="I151" s="24">
        <v>0</v>
      </c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 t="s">
        <v>320</v>
      </c>
      <c r="W151" s="24"/>
      <c r="X151" s="24" t="b">
        <v>0</v>
      </c>
      <c r="Y151" s="24" t="b">
        <v>0</v>
      </c>
      <c r="Z151" s="24" t="s">
        <v>764</v>
      </c>
      <c r="AA151" s="24" t="s">
        <v>755</v>
      </c>
      <c r="AB151" s="24" t="s">
        <v>316</v>
      </c>
      <c r="AC151" s="24" t="s">
        <v>372</v>
      </c>
      <c r="AD151" s="24" t="s">
        <v>752</v>
      </c>
      <c r="AE151" s="24" t="s">
        <v>756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 s="24">
        <v>0</v>
      </c>
      <c r="AT151" s="24">
        <v>0</v>
      </c>
      <c r="AU151" s="24">
        <v>0</v>
      </c>
      <c r="AV151" s="24">
        <v>0</v>
      </c>
      <c r="AW151" s="24"/>
      <c r="AX151" s="24"/>
      <c r="AY151" s="24">
        <v>11</v>
      </c>
      <c r="AZ151" s="24">
        <v>45</v>
      </c>
      <c r="BB151" s="24">
        <v>38</v>
      </c>
      <c r="BC151" s="24">
        <v>38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0</v>
      </c>
      <c r="BJ151" s="24">
        <v>15</v>
      </c>
      <c r="BK151" s="24">
        <v>13</v>
      </c>
      <c r="BL151" s="24">
        <v>11</v>
      </c>
      <c r="BM151" s="24">
        <v>45</v>
      </c>
      <c r="BN151" s="24">
        <v>0</v>
      </c>
      <c r="BO151" s="24"/>
      <c r="BP151">
        <f t="shared" si="17"/>
        <v>0</v>
      </c>
      <c r="BR151" s="24">
        <v>0</v>
      </c>
      <c r="BS151" s="24">
        <v>0</v>
      </c>
      <c r="BT151" s="24">
        <v>0</v>
      </c>
      <c r="BU151" s="24">
        <v>0</v>
      </c>
      <c r="BV151" s="24">
        <v>0</v>
      </c>
      <c r="BW151" s="24">
        <v>0</v>
      </c>
      <c r="BX151" s="24">
        <v>0</v>
      </c>
      <c r="BY151" s="24">
        <v>0</v>
      </c>
      <c r="BZ151" s="24">
        <v>0</v>
      </c>
      <c r="CA151" s="24">
        <v>0</v>
      </c>
      <c r="CB151" s="24">
        <v>0</v>
      </c>
      <c r="CC151" s="24">
        <v>0</v>
      </c>
      <c r="CD151" s="24">
        <v>0</v>
      </c>
      <c r="CE151" s="24">
        <v>0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0</v>
      </c>
      <c r="CL151" s="24">
        <v>0</v>
      </c>
      <c r="CM151" s="24">
        <v>0</v>
      </c>
      <c r="CN151" s="24">
        <v>0</v>
      </c>
      <c r="CO151" s="24">
        <v>0</v>
      </c>
      <c r="CP151" s="24">
        <v>0</v>
      </c>
      <c r="CQ151" s="24">
        <v>0</v>
      </c>
      <c r="CR151" s="24">
        <v>0</v>
      </c>
      <c r="CS151" s="24">
        <v>0</v>
      </c>
      <c r="CT151" s="24">
        <v>0</v>
      </c>
      <c r="CU151" s="24"/>
      <c r="CV151" s="24">
        <v>0</v>
      </c>
      <c r="CW151" s="24">
        <v>0</v>
      </c>
      <c r="CX151" s="24">
        <v>0</v>
      </c>
      <c r="CY151" s="24">
        <v>0</v>
      </c>
      <c r="DA151" s="25"/>
      <c r="DB151">
        <v>0</v>
      </c>
      <c r="DC151">
        <v>0</v>
      </c>
      <c r="DD151">
        <v>0</v>
      </c>
      <c r="DE151">
        <v>0</v>
      </c>
      <c r="DF151" s="24">
        <v>0</v>
      </c>
      <c r="DG151" s="24">
        <v>0</v>
      </c>
      <c r="DH151" s="24">
        <v>0</v>
      </c>
      <c r="DI151" s="24">
        <v>0</v>
      </c>
      <c r="DJ151" s="24">
        <v>0</v>
      </c>
      <c r="DK151" s="24">
        <v>0</v>
      </c>
      <c r="DL151" s="24">
        <v>0</v>
      </c>
      <c r="DM151" s="24">
        <v>0</v>
      </c>
      <c r="DN151" s="24">
        <v>0</v>
      </c>
      <c r="DO151" s="24">
        <v>0</v>
      </c>
      <c r="DP151" s="24">
        <v>0</v>
      </c>
      <c r="DQ151" s="24">
        <v>0</v>
      </c>
      <c r="DR151" s="24">
        <v>0</v>
      </c>
      <c r="DS151" s="24">
        <v>0</v>
      </c>
      <c r="DT151" s="24">
        <v>0</v>
      </c>
      <c r="DU151" s="24">
        <v>0</v>
      </c>
      <c r="DV151" s="24">
        <v>0</v>
      </c>
      <c r="DW151" s="24">
        <v>0</v>
      </c>
      <c r="DX151" s="24">
        <v>0</v>
      </c>
      <c r="DY151" s="24">
        <v>0</v>
      </c>
      <c r="DZ151" s="24">
        <v>0</v>
      </c>
      <c r="EA151" s="24">
        <v>0</v>
      </c>
      <c r="EB151" s="24">
        <v>0</v>
      </c>
      <c r="EC151" s="24">
        <v>0</v>
      </c>
      <c r="ED151" s="24">
        <v>0</v>
      </c>
      <c r="EE151" s="24">
        <v>0</v>
      </c>
      <c r="EF151" s="24">
        <v>0</v>
      </c>
      <c r="EG151" s="24">
        <v>0</v>
      </c>
      <c r="EH151" s="24">
        <v>0</v>
      </c>
      <c r="EI151" s="24">
        <v>0</v>
      </c>
      <c r="EJ151" s="24">
        <v>0</v>
      </c>
      <c r="EK151" s="24">
        <v>0</v>
      </c>
      <c r="EL151" s="24">
        <v>0</v>
      </c>
      <c r="EM151" s="24">
        <v>0</v>
      </c>
      <c r="EN151" s="24">
        <v>0</v>
      </c>
      <c r="EO151" s="24">
        <v>0</v>
      </c>
      <c r="EP151" s="24">
        <v>0</v>
      </c>
      <c r="EQ151" s="24">
        <v>0</v>
      </c>
      <c r="ER151" s="24">
        <v>0</v>
      </c>
      <c r="ES151" s="24">
        <v>0</v>
      </c>
      <c r="ET151" s="24">
        <v>0</v>
      </c>
      <c r="EU151" s="24">
        <v>0</v>
      </c>
      <c r="EV151" s="24">
        <v>0</v>
      </c>
      <c r="EW151" s="24">
        <v>0</v>
      </c>
      <c r="FB151" s="24">
        <v>0</v>
      </c>
      <c r="FC151" s="24">
        <v>0</v>
      </c>
      <c r="FD151" s="24">
        <v>0</v>
      </c>
      <c r="FE151" s="24">
        <v>0</v>
      </c>
      <c r="FF151" s="24">
        <v>0</v>
      </c>
      <c r="FG151" s="24">
        <v>0</v>
      </c>
      <c r="FH151" s="24">
        <v>0</v>
      </c>
      <c r="FI151" s="24">
        <v>0</v>
      </c>
      <c r="FJ151" s="24">
        <v>0</v>
      </c>
      <c r="FK151" s="24">
        <v>0</v>
      </c>
      <c r="FL151" s="24">
        <v>0</v>
      </c>
      <c r="FM151" s="24">
        <v>0</v>
      </c>
      <c r="FN151" s="24">
        <v>0</v>
      </c>
      <c r="FO151" s="24">
        <v>0</v>
      </c>
      <c r="FP151" s="24">
        <v>0</v>
      </c>
      <c r="FQ151" s="24">
        <v>0</v>
      </c>
      <c r="FR151" s="24">
        <v>0</v>
      </c>
      <c r="FS151" s="24">
        <v>0</v>
      </c>
      <c r="FT151" s="24">
        <v>0</v>
      </c>
      <c r="FU151" s="24">
        <v>0</v>
      </c>
      <c r="FV151" s="24">
        <v>0</v>
      </c>
      <c r="FW151" s="24">
        <v>0</v>
      </c>
      <c r="FX151" s="24">
        <v>0</v>
      </c>
      <c r="FY151" s="24">
        <v>0</v>
      </c>
      <c r="FZ151" s="24">
        <v>0</v>
      </c>
      <c r="GA151" s="24">
        <v>0</v>
      </c>
      <c r="GB151" s="24">
        <v>0</v>
      </c>
      <c r="GC151" s="24">
        <v>0</v>
      </c>
      <c r="GD151" s="24">
        <v>0</v>
      </c>
      <c r="GE151" s="24">
        <v>0</v>
      </c>
      <c r="GF151" s="24">
        <v>0</v>
      </c>
      <c r="GG151" s="24">
        <v>0</v>
      </c>
      <c r="GH151" s="24">
        <v>0</v>
      </c>
      <c r="GI151" s="24">
        <v>0</v>
      </c>
      <c r="GJ151" s="24">
        <v>0</v>
      </c>
      <c r="GK151" s="24">
        <v>0</v>
      </c>
      <c r="GL151" s="24">
        <v>0</v>
      </c>
      <c r="GM151" s="24">
        <v>0</v>
      </c>
      <c r="GN151" s="24">
        <v>0</v>
      </c>
      <c r="GO151" s="24">
        <v>0</v>
      </c>
      <c r="GP151" s="24">
        <v>0</v>
      </c>
      <c r="GQ151" s="24">
        <v>0</v>
      </c>
      <c r="GR151" s="24">
        <v>0</v>
      </c>
      <c r="GS151" s="24">
        <v>0</v>
      </c>
      <c r="GT151" s="24">
        <v>0</v>
      </c>
      <c r="GU151" s="24">
        <v>0</v>
      </c>
      <c r="GV151" s="24">
        <v>0</v>
      </c>
      <c r="GW151" s="24">
        <v>0</v>
      </c>
      <c r="GX151" s="24">
        <v>0</v>
      </c>
      <c r="GY151" s="24">
        <v>0</v>
      </c>
      <c r="GZ151" s="24">
        <v>0</v>
      </c>
      <c r="HA151" s="24">
        <v>0</v>
      </c>
      <c r="HB151" s="24">
        <v>0</v>
      </c>
      <c r="HC151" s="24">
        <v>0</v>
      </c>
      <c r="HD151" s="24">
        <v>0</v>
      </c>
      <c r="HE151" s="24">
        <v>0</v>
      </c>
      <c r="HF151" s="24">
        <v>0</v>
      </c>
      <c r="HG151" s="24">
        <v>0</v>
      </c>
      <c r="HH151" s="24">
        <v>0</v>
      </c>
      <c r="HI151" s="24">
        <v>0</v>
      </c>
      <c r="HJ151" s="24">
        <v>0</v>
      </c>
      <c r="HK151" s="24">
        <v>0</v>
      </c>
      <c r="HL151" s="24">
        <v>0</v>
      </c>
      <c r="HM151" s="24">
        <v>0</v>
      </c>
      <c r="HN151" s="24">
        <v>0</v>
      </c>
      <c r="HO151" s="24">
        <v>0</v>
      </c>
      <c r="HP151" s="24">
        <v>0</v>
      </c>
      <c r="HQ151" s="24">
        <v>0</v>
      </c>
      <c r="HR151" s="24">
        <v>0</v>
      </c>
      <c r="HS151" s="24">
        <v>0</v>
      </c>
      <c r="HT151" s="24">
        <v>0</v>
      </c>
      <c r="HU151" s="24">
        <v>0</v>
      </c>
      <c r="HV151" s="24">
        <v>0</v>
      </c>
      <c r="HW151" s="24">
        <v>0</v>
      </c>
      <c r="HX151" s="24">
        <v>0</v>
      </c>
      <c r="HY151" s="24">
        <v>0</v>
      </c>
      <c r="ID151" s="24">
        <v>0</v>
      </c>
      <c r="IE151" s="24">
        <v>0</v>
      </c>
      <c r="IF151" s="24">
        <v>0</v>
      </c>
      <c r="IG151" s="24">
        <v>0</v>
      </c>
      <c r="IH151" s="24">
        <v>0</v>
      </c>
      <c r="II151" s="24">
        <v>0</v>
      </c>
      <c r="IJ151" s="24">
        <v>0</v>
      </c>
      <c r="IK151" s="24">
        <v>0</v>
      </c>
      <c r="IL151" s="24">
        <v>0</v>
      </c>
      <c r="IM151" s="24">
        <v>0</v>
      </c>
      <c r="IN151" s="24">
        <v>0</v>
      </c>
      <c r="IO151" s="24">
        <v>0</v>
      </c>
      <c r="IP151" s="24">
        <v>0</v>
      </c>
      <c r="IQ151" s="24">
        <v>0</v>
      </c>
      <c r="IR151" s="24">
        <v>0</v>
      </c>
      <c r="IS151" s="24">
        <v>0</v>
      </c>
      <c r="IT151" s="24">
        <v>0</v>
      </c>
      <c r="IU151" s="24">
        <v>0</v>
      </c>
      <c r="IV151" s="24">
        <v>0</v>
      </c>
      <c r="IW151" s="24">
        <v>0</v>
      </c>
      <c r="IX151" s="24">
        <v>0</v>
      </c>
      <c r="IY151" s="24">
        <v>0</v>
      </c>
      <c r="IZ151" s="24">
        <v>0</v>
      </c>
      <c r="JA151" s="24">
        <v>0</v>
      </c>
      <c r="JB151" s="24">
        <v>0</v>
      </c>
      <c r="JC151" s="24">
        <v>0</v>
      </c>
      <c r="JD151" s="24">
        <v>0</v>
      </c>
      <c r="JE151" s="24">
        <v>0</v>
      </c>
      <c r="JF151" s="24">
        <v>0</v>
      </c>
      <c r="JG151" s="24">
        <v>0</v>
      </c>
      <c r="JH151" s="24">
        <v>0</v>
      </c>
      <c r="JI151" s="24">
        <v>0</v>
      </c>
      <c r="JJ151" s="24">
        <v>0</v>
      </c>
      <c r="JK151" s="24">
        <v>0</v>
      </c>
      <c r="JL151" s="24">
        <v>0</v>
      </c>
      <c r="JM151" s="24">
        <v>0</v>
      </c>
      <c r="JN151" s="24">
        <v>0</v>
      </c>
      <c r="JO151" s="24">
        <v>0</v>
      </c>
      <c r="JP151" s="24">
        <v>0</v>
      </c>
      <c r="JQ151" s="24">
        <v>0</v>
      </c>
      <c r="JR151" s="24">
        <v>0</v>
      </c>
      <c r="JS151" s="24">
        <v>0</v>
      </c>
      <c r="JT151" s="24">
        <v>0</v>
      </c>
      <c r="JU151" s="24">
        <v>0</v>
      </c>
      <c r="JV151" s="28">
        <v>0</v>
      </c>
      <c r="JW151" s="28">
        <v>0</v>
      </c>
      <c r="JX151" s="28">
        <v>0</v>
      </c>
      <c r="JY151" s="24">
        <v>0</v>
      </c>
      <c r="JZ151" s="24">
        <v>0</v>
      </c>
      <c r="KA151" s="24">
        <v>0</v>
      </c>
      <c r="KB151" s="24">
        <v>0</v>
      </c>
      <c r="KC151" s="24">
        <v>0</v>
      </c>
      <c r="KD151" s="24">
        <v>0</v>
      </c>
      <c r="KE151" s="24">
        <v>0</v>
      </c>
      <c r="KF151" s="24">
        <v>0</v>
      </c>
      <c r="KG151" s="24">
        <v>0</v>
      </c>
      <c r="KH151" s="24">
        <v>0</v>
      </c>
      <c r="KI151" s="24">
        <v>0</v>
      </c>
      <c r="KJ151" s="24">
        <v>0</v>
      </c>
      <c r="KK151" s="24">
        <v>0</v>
      </c>
      <c r="KL151" s="24">
        <v>0</v>
      </c>
      <c r="KM151" s="24">
        <v>0</v>
      </c>
      <c r="KN151" s="24">
        <v>0</v>
      </c>
      <c r="KO151" s="24">
        <v>0</v>
      </c>
      <c r="KP151" s="24">
        <v>0</v>
      </c>
      <c r="KQ151" s="24">
        <v>0</v>
      </c>
      <c r="KR151" s="24">
        <v>0</v>
      </c>
      <c r="KS151" s="24">
        <v>0</v>
      </c>
      <c r="KT151" s="24">
        <v>0</v>
      </c>
      <c r="KU151" s="24">
        <v>0</v>
      </c>
      <c r="KV151" s="24">
        <v>0</v>
      </c>
      <c r="KW151" s="24">
        <v>0</v>
      </c>
      <c r="KX151" s="24">
        <v>0</v>
      </c>
      <c r="KY151" s="24">
        <v>0</v>
      </c>
      <c r="KZ151" s="24">
        <v>0</v>
      </c>
      <c r="LA151" s="24">
        <v>0</v>
      </c>
      <c r="LB151" s="24">
        <v>0</v>
      </c>
      <c r="LC151" s="24">
        <v>0</v>
      </c>
      <c r="LD151" s="24">
        <v>0</v>
      </c>
      <c r="LE151" s="24">
        <v>0</v>
      </c>
      <c r="LF151" s="24">
        <v>0</v>
      </c>
      <c r="LG151" s="24">
        <v>0</v>
      </c>
      <c r="LH151" s="24">
        <v>0</v>
      </c>
      <c r="LM151" s="24">
        <v>0</v>
      </c>
      <c r="LN151" s="24">
        <v>0</v>
      </c>
      <c r="LO151" s="24">
        <v>0</v>
      </c>
      <c r="LP151" s="24">
        <v>0</v>
      </c>
      <c r="LQ151" s="24">
        <v>0</v>
      </c>
      <c r="LR151" s="24">
        <v>0</v>
      </c>
      <c r="LS151" s="24">
        <v>0</v>
      </c>
      <c r="LT151" s="24">
        <v>0</v>
      </c>
      <c r="LU151" s="24">
        <v>0</v>
      </c>
      <c r="LV151" s="24">
        <v>0</v>
      </c>
      <c r="LW151" s="24">
        <v>0</v>
      </c>
      <c r="LX151" s="24">
        <v>0</v>
      </c>
    </row>
    <row r="152" spans="1:336" x14ac:dyDescent="0.25">
      <c r="A152" s="26">
        <v>463</v>
      </c>
      <c r="B152" s="26" t="s">
        <v>373</v>
      </c>
      <c r="C152" s="26" t="s">
        <v>752</v>
      </c>
      <c r="D152" s="26" t="s">
        <v>765</v>
      </c>
      <c r="E152" s="26" t="s">
        <v>373</v>
      </c>
      <c r="F152" s="26">
        <v>15</v>
      </c>
      <c r="G152" s="26">
        <v>3</v>
      </c>
      <c r="H152" s="26">
        <v>4</v>
      </c>
      <c r="I152" s="26">
        <v>0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 t="s">
        <v>320</v>
      </c>
      <c r="W152" s="26"/>
      <c r="X152" s="26" t="b">
        <v>0</v>
      </c>
      <c r="Y152" s="26" t="b">
        <v>0</v>
      </c>
      <c r="Z152" s="26" t="s">
        <v>766</v>
      </c>
      <c r="AA152" s="26" t="s">
        <v>755</v>
      </c>
      <c r="AB152" s="26" t="s">
        <v>316</v>
      </c>
      <c r="AC152" s="26" t="s">
        <v>373</v>
      </c>
      <c r="AD152" s="26" t="s">
        <v>752</v>
      </c>
      <c r="AE152" s="26" t="s">
        <v>756</v>
      </c>
      <c r="AF152" s="26">
        <v>0</v>
      </c>
      <c r="AG152" s="26">
        <v>0</v>
      </c>
      <c r="AH152" s="26"/>
      <c r="AI152" s="26"/>
      <c r="AJ152" s="26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 s="26">
        <v>0</v>
      </c>
      <c r="AT152" s="26">
        <v>0</v>
      </c>
      <c r="AU152" s="26">
        <v>0</v>
      </c>
      <c r="AV152" s="26">
        <v>0</v>
      </c>
      <c r="AW152" s="26"/>
      <c r="AX152" s="26"/>
      <c r="AY152" s="26">
        <v>0</v>
      </c>
      <c r="AZ152" s="26">
        <v>0</v>
      </c>
      <c r="BB152" s="26">
        <v>0</v>
      </c>
      <c r="BC152" s="26"/>
      <c r="BD152" s="26"/>
      <c r="BE152" s="26"/>
      <c r="BF152" s="26">
        <v>0</v>
      </c>
      <c r="BG152" s="26"/>
      <c r="BH152" s="26"/>
      <c r="BI152" s="26"/>
      <c r="BJ152" s="26">
        <v>0</v>
      </c>
      <c r="BK152" s="26">
        <v>0</v>
      </c>
      <c r="BL152" s="26">
        <v>0</v>
      </c>
      <c r="BM152" s="26">
        <v>0</v>
      </c>
      <c r="BN152" s="26">
        <v>0</v>
      </c>
      <c r="BO152" s="26"/>
      <c r="BP152">
        <f t="shared" si="17"/>
        <v>147</v>
      </c>
      <c r="BR152" s="26">
        <v>4</v>
      </c>
      <c r="BS152" s="26">
        <v>80</v>
      </c>
      <c r="BT152" s="26">
        <v>0</v>
      </c>
      <c r="BU152" s="26">
        <v>0</v>
      </c>
      <c r="BV152" s="26">
        <v>0</v>
      </c>
      <c r="BW152" s="26">
        <v>0</v>
      </c>
      <c r="BX152" s="26">
        <v>0</v>
      </c>
      <c r="BY152" s="26">
        <v>2</v>
      </c>
      <c r="BZ152" s="26">
        <v>47</v>
      </c>
      <c r="CA152" s="26">
        <v>0</v>
      </c>
      <c r="CB152" s="26">
        <v>0</v>
      </c>
      <c r="CC152" s="26">
        <v>0</v>
      </c>
      <c r="CD152" s="26">
        <v>0</v>
      </c>
      <c r="CE152" s="26">
        <v>0</v>
      </c>
      <c r="CF152" s="26">
        <v>0</v>
      </c>
      <c r="CG152" s="26">
        <v>0</v>
      </c>
      <c r="CH152" s="26">
        <v>0</v>
      </c>
      <c r="CI152" s="26">
        <v>0</v>
      </c>
      <c r="CJ152" s="26">
        <v>0</v>
      </c>
      <c r="CK152" s="26">
        <v>0</v>
      </c>
      <c r="CL152" s="26">
        <v>0</v>
      </c>
      <c r="CM152" s="26">
        <v>0</v>
      </c>
      <c r="CN152" s="26">
        <v>0</v>
      </c>
      <c r="CO152" s="26">
        <v>0</v>
      </c>
      <c r="CP152" s="26">
        <v>0</v>
      </c>
      <c r="CQ152" s="26">
        <v>0</v>
      </c>
      <c r="CR152" s="26">
        <v>0</v>
      </c>
      <c r="CS152" s="26">
        <v>0</v>
      </c>
      <c r="CT152" s="26">
        <v>14</v>
      </c>
      <c r="CU152" s="26"/>
      <c r="CV152" s="26">
        <v>0</v>
      </c>
      <c r="CW152" s="26">
        <v>0</v>
      </c>
      <c r="CX152" s="26">
        <v>0</v>
      </c>
      <c r="CY152" s="26">
        <v>0</v>
      </c>
      <c r="DA152" s="25"/>
      <c r="DB152">
        <v>0</v>
      </c>
      <c r="DC152">
        <v>0</v>
      </c>
      <c r="DD152">
        <v>0</v>
      </c>
      <c r="DE152">
        <v>0</v>
      </c>
      <c r="DF152" s="26">
        <v>0</v>
      </c>
      <c r="DG152" s="26">
        <v>0</v>
      </c>
      <c r="DH152" s="26">
        <v>0</v>
      </c>
      <c r="DI152" s="26">
        <v>0</v>
      </c>
      <c r="DJ152" s="26">
        <v>0</v>
      </c>
      <c r="DK152" s="26">
        <v>0</v>
      </c>
      <c r="DL152" s="26">
        <v>0</v>
      </c>
      <c r="DM152" s="26">
        <v>0</v>
      </c>
      <c r="DN152" s="26">
        <v>0</v>
      </c>
      <c r="DO152" s="26">
        <v>0</v>
      </c>
      <c r="DP152" s="26">
        <v>0</v>
      </c>
      <c r="DQ152" s="26">
        <v>0</v>
      </c>
      <c r="DR152" s="26">
        <v>0</v>
      </c>
      <c r="DS152" s="26">
        <v>0</v>
      </c>
      <c r="DT152" s="26">
        <v>0</v>
      </c>
      <c r="DU152" s="26">
        <v>0</v>
      </c>
      <c r="DV152" s="26">
        <v>0</v>
      </c>
      <c r="DW152" s="26">
        <v>0</v>
      </c>
      <c r="DX152" s="26">
        <v>0</v>
      </c>
      <c r="DY152" s="26">
        <v>0</v>
      </c>
      <c r="DZ152" s="26">
        <v>0</v>
      </c>
      <c r="EA152" s="26">
        <v>0</v>
      </c>
      <c r="EB152" s="26">
        <v>0</v>
      </c>
      <c r="EC152" s="26">
        <v>0</v>
      </c>
      <c r="ED152" s="26">
        <v>0</v>
      </c>
      <c r="EE152" s="26">
        <v>0</v>
      </c>
      <c r="EF152" s="26">
        <v>0</v>
      </c>
      <c r="EG152" s="26">
        <v>0</v>
      </c>
      <c r="EH152" s="26">
        <v>0</v>
      </c>
      <c r="EI152" s="26">
        <v>0</v>
      </c>
      <c r="EJ152" s="26">
        <v>0</v>
      </c>
      <c r="EK152" s="26">
        <v>0</v>
      </c>
      <c r="EL152" s="26">
        <v>0</v>
      </c>
      <c r="EM152" s="26">
        <v>0</v>
      </c>
      <c r="EN152" s="26">
        <v>0</v>
      </c>
      <c r="EO152" s="26">
        <v>0</v>
      </c>
      <c r="EP152" s="26">
        <v>0</v>
      </c>
      <c r="EQ152" s="26">
        <v>0</v>
      </c>
      <c r="ER152" s="26">
        <v>0</v>
      </c>
      <c r="ES152" s="26">
        <v>0</v>
      </c>
      <c r="ET152" s="26">
        <v>0</v>
      </c>
      <c r="EU152" s="26">
        <v>0</v>
      </c>
      <c r="EV152" s="26">
        <v>0</v>
      </c>
      <c r="EW152" s="26">
        <v>0</v>
      </c>
      <c r="FB152" s="26">
        <v>0</v>
      </c>
      <c r="FC152" s="26">
        <v>0</v>
      </c>
      <c r="FD152" s="26">
        <v>0</v>
      </c>
      <c r="FE152" s="26">
        <v>0</v>
      </c>
      <c r="FF152" s="26">
        <v>0</v>
      </c>
      <c r="FG152" s="26">
        <v>0</v>
      </c>
      <c r="FH152" s="26">
        <v>0</v>
      </c>
      <c r="FI152" s="26">
        <v>0</v>
      </c>
      <c r="FJ152" s="26">
        <v>0</v>
      </c>
      <c r="FK152" s="26">
        <v>0</v>
      </c>
      <c r="FL152" s="26">
        <v>0</v>
      </c>
      <c r="FM152" s="26">
        <v>0</v>
      </c>
      <c r="FN152" s="26">
        <v>0</v>
      </c>
      <c r="FO152" s="26">
        <v>0</v>
      </c>
      <c r="FP152" s="26">
        <v>0</v>
      </c>
      <c r="FQ152" s="26">
        <v>0</v>
      </c>
      <c r="FR152" s="26">
        <v>0</v>
      </c>
      <c r="FS152" s="26">
        <v>0</v>
      </c>
      <c r="FT152" s="26">
        <v>0</v>
      </c>
      <c r="FU152" s="26">
        <v>0</v>
      </c>
      <c r="FV152" s="26">
        <v>0</v>
      </c>
      <c r="FW152" s="26">
        <v>0</v>
      </c>
      <c r="FX152" s="26">
        <v>0</v>
      </c>
      <c r="FY152" s="26">
        <v>0</v>
      </c>
      <c r="FZ152" s="26">
        <v>0</v>
      </c>
      <c r="GA152" s="26">
        <v>0</v>
      </c>
      <c r="GB152" s="26">
        <v>0</v>
      </c>
      <c r="GC152" s="26">
        <v>0</v>
      </c>
      <c r="GD152" s="26">
        <v>0</v>
      </c>
      <c r="GE152" s="26">
        <v>0</v>
      </c>
      <c r="GF152" s="26">
        <v>0</v>
      </c>
      <c r="GG152" s="26">
        <v>0</v>
      </c>
      <c r="GH152" s="26">
        <v>0</v>
      </c>
      <c r="GI152" s="26">
        <v>0</v>
      </c>
      <c r="GJ152" s="26">
        <v>0</v>
      </c>
      <c r="GK152" s="26">
        <v>0</v>
      </c>
      <c r="GL152" s="26">
        <v>0</v>
      </c>
      <c r="GM152" s="26">
        <v>0</v>
      </c>
      <c r="GN152" s="26">
        <v>0</v>
      </c>
      <c r="GO152" s="26">
        <v>0</v>
      </c>
      <c r="GP152" s="26">
        <v>0</v>
      </c>
      <c r="GQ152" s="26">
        <v>0</v>
      </c>
      <c r="GR152" s="26">
        <v>0</v>
      </c>
      <c r="GS152" s="26">
        <v>0</v>
      </c>
      <c r="GT152" s="26">
        <v>0</v>
      </c>
      <c r="GU152" s="26">
        <v>0</v>
      </c>
      <c r="GV152" s="26">
        <v>0</v>
      </c>
      <c r="GW152" s="26">
        <v>0</v>
      </c>
      <c r="GX152" s="26">
        <v>0</v>
      </c>
      <c r="GY152" s="26">
        <v>0</v>
      </c>
      <c r="GZ152" s="26">
        <v>0</v>
      </c>
      <c r="HA152" s="26">
        <v>0</v>
      </c>
      <c r="HB152" s="26">
        <v>0</v>
      </c>
      <c r="HC152" s="26">
        <v>0</v>
      </c>
      <c r="HD152" s="26">
        <v>0</v>
      </c>
      <c r="HE152" s="26">
        <v>0</v>
      </c>
      <c r="HF152" s="26">
        <v>0</v>
      </c>
      <c r="HG152" s="26">
        <v>0</v>
      </c>
      <c r="HH152" s="26">
        <v>0</v>
      </c>
      <c r="HI152" s="26">
        <v>0</v>
      </c>
      <c r="HJ152" s="26">
        <v>0</v>
      </c>
      <c r="HK152" s="26">
        <v>0</v>
      </c>
      <c r="HL152" s="26">
        <v>0</v>
      </c>
      <c r="HM152" s="26">
        <v>0</v>
      </c>
      <c r="HN152" s="26">
        <v>0</v>
      </c>
      <c r="HO152" s="26">
        <v>0</v>
      </c>
      <c r="HP152" s="26">
        <v>0</v>
      </c>
      <c r="HQ152" s="26">
        <v>0</v>
      </c>
      <c r="HR152" s="26">
        <v>0</v>
      </c>
      <c r="HS152" s="26">
        <v>0</v>
      </c>
      <c r="HT152" s="26">
        <v>0</v>
      </c>
      <c r="HU152" s="26">
        <v>0</v>
      </c>
      <c r="HV152" s="26">
        <v>0</v>
      </c>
      <c r="HW152" s="26">
        <v>0</v>
      </c>
      <c r="HX152" s="26">
        <v>0</v>
      </c>
      <c r="HY152" s="26">
        <v>0</v>
      </c>
      <c r="ID152" s="26">
        <v>0</v>
      </c>
      <c r="IE152" s="26">
        <v>0</v>
      </c>
      <c r="IF152" s="26">
        <v>0</v>
      </c>
      <c r="IG152" s="26">
        <v>0</v>
      </c>
      <c r="IH152" s="26">
        <v>0</v>
      </c>
      <c r="II152" s="26">
        <v>0</v>
      </c>
      <c r="IJ152" s="26">
        <v>0</v>
      </c>
      <c r="IK152" s="26">
        <v>0</v>
      </c>
      <c r="IL152" s="26">
        <v>0</v>
      </c>
      <c r="IM152" s="26">
        <v>0</v>
      </c>
      <c r="IN152" s="26">
        <v>0</v>
      </c>
      <c r="IO152" s="26">
        <v>0</v>
      </c>
      <c r="IP152" s="26">
        <v>0</v>
      </c>
      <c r="IQ152" s="26">
        <v>0</v>
      </c>
      <c r="IR152" s="26">
        <v>0</v>
      </c>
      <c r="IS152" s="26">
        <v>0</v>
      </c>
      <c r="IT152" s="26">
        <v>0</v>
      </c>
      <c r="IU152" s="26">
        <v>0</v>
      </c>
      <c r="IV152" s="26">
        <v>0</v>
      </c>
      <c r="IW152" s="26">
        <v>0</v>
      </c>
      <c r="IX152" s="26">
        <v>0</v>
      </c>
      <c r="IY152" s="26">
        <v>0</v>
      </c>
      <c r="IZ152" s="26">
        <v>0</v>
      </c>
      <c r="JA152" s="26">
        <v>0</v>
      </c>
      <c r="JB152" s="26">
        <v>0</v>
      </c>
      <c r="JC152" s="26">
        <v>0</v>
      </c>
      <c r="JD152" s="26">
        <v>0</v>
      </c>
      <c r="JE152" s="26">
        <v>0</v>
      </c>
      <c r="JF152" s="26">
        <v>0</v>
      </c>
      <c r="JG152" s="26">
        <v>0</v>
      </c>
      <c r="JH152" s="26">
        <v>0</v>
      </c>
      <c r="JI152" s="26">
        <v>0</v>
      </c>
      <c r="JJ152" s="26">
        <v>0</v>
      </c>
      <c r="JK152" s="26">
        <v>0</v>
      </c>
      <c r="JL152" s="26">
        <v>0</v>
      </c>
      <c r="JM152" s="26">
        <v>0</v>
      </c>
      <c r="JN152" s="26">
        <v>0</v>
      </c>
      <c r="JO152" s="26">
        <v>0</v>
      </c>
      <c r="JP152" s="26">
        <v>0</v>
      </c>
      <c r="JQ152" s="26">
        <v>0</v>
      </c>
      <c r="JR152" s="26">
        <v>0</v>
      </c>
      <c r="JS152" s="26">
        <v>0</v>
      </c>
      <c r="JT152" s="26">
        <v>0</v>
      </c>
      <c r="JU152" s="26">
        <v>0</v>
      </c>
      <c r="JV152" s="28">
        <v>0</v>
      </c>
      <c r="JW152" s="28">
        <v>0</v>
      </c>
      <c r="JX152" s="28">
        <v>0</v>
      </c>
      <c r="JY152" s="26">
        <v>0</v>
      </c>
      <c r="JZ152" s="26">
        <v>0</v>
      </c>
      <c r="KA152" s="26">
        <v>0</v>
      </c>
      <c r="KB152" s="26">
        <v>0</v>
      </c>
      <c r="KC152" s="26">
        <v>0</v>
      </c>
      <c r="KD152" s="26">
        <v>0</v>
      </c>
      <c r="KE152" s="26">
        <v>0</v>
      </c>
      <c r="KF152" s="26">
        <v>0</v>
      </c>
      <c r="KG152" s="26">
        <v>0</v>
      </c>
      <c r="KH152" s="26">
        <v>0</v>
      </c>
      <c r="KI152" s="26">
        <v>0</v>
      </c>
      <c r="KJ152" s="26">
        <v>0</v>
      </c>
      <c r="KK152" s="26">
        <v>0</v>
      </c>
      <c r="KL152" s="26">
        <v>0</v>
      </c>
      <c r="KM152" s="26">
        <v>0</v>
      </c>
      <c r="KN152" s="26">
        <v>0</v>
      </c>
      <c r="KO152" s="26">
        <v>0</v>
      </c>
      <c r="KP152" s="26">
        <v>0</v>
      </c>
      <c r="KQ152" s="26">
        <v>0</v>
      </c>
      <c r="KR152" s="26">
        <v>0</v>
      </c>
      <c r="KS152" s="26">
        <v>0</v>
      </c>
      <c r="KT152" s="26">
        <v>0</v>
      </c>
      <c r="KU152" s="26">
        <v>0</v>
      </c>
      <c r="KV152" s="26">
        <v>0</v>
      </c>
      <c r="KW152" s="26">
        <v>0</v>
      </c>
      <c r="KX152" s="26">
        <v>0</v>
      </c>
      <c r="KY152" s="26">
        <v>0</v>
      </c>
      <c r="KZ152" s="26">
        <v>0</v>
      </c>
      <c r="LA152" s="26">
        <v>0</v>
      </c>
      <c r="LB152" s="26">
        <v>0</v>
      </c>
      <c r="LC152" s="26">
        <v>0</v>
      </c>
      <c r="LD152" s="26">
        <v>0</v>
      </c>
      <c r="LE152" s="26">
        <v>0</v>
      </c>
      <c r="LF152" s="26">
        <v>0</v>
      </c>
      <c r="LG152" s="26">
        <v>0</v>
      </c>
      <c r="LH152" s="26">
        <v>0</v>
      </c>
      <c r="LM152" s="26">
        <v>0</v>
      </c>
      <c r="LN152" s="26">
        <v>0</v>
      </c>
      <c r="LO152" s="26">
        <v>0</v>
      </c>
      <c r="LP152" s="26">
        <v>0</v>
      </c>
      <c r="LQ152" s="26">
        <v>0</v>
      </c>
      <c r="LR152" s="26">
        <v>0</v>
      </c>
      <c r="LS152" s="26">
        <v>0</v>
      </c>
      <c r="LT152" s="26">
        <v>0</v>
      </c>
      <c r="LU152" s="26">
        <v>0</v>
      </c>
      <c r="LV152" s="26">
        <v>0</v>
      </c>
      <c r="LW152" s="26">
        <v>0</v>
      </c>
      <c r="LX152" s="26">
        <v>0</v>
      </c>
    </row>
    <row r="153" spans="1:336" x14ac:dyDescent="0.25">
      <c r="A153">
        <v>464</v>
      </c>
      <c r="B153" t="s">
        <v>342</v>
      </c>
      <c r="C153" t="s">
        <v>652</v>
      </c>
      <c r="D153" t="s">
        <v>767</v>
      </c>
      <c r="E153" t="s">
        <v>316</v>
      </c>
      <c r="F153">
        <v>16</v>
      </c>
      <c r="G153">
        <v>7</v>
      </c>
      <c r="H153">
        <v>1</v>
      </c>
      <c r="I153">
        <v>1</v>
      </c>
      <c r="K153" t="s">
        <v>317</v>
      </c>
      <c r="M153" t="s">
        <v>466</v>
      </c>
      <c r="O153" t="b">
        <v>0</v>
      </c>
      <c r="P153" t="b">
        <v>1</v>
      </c>
      <c r="Q153" t="b">
        <v>0</v>
      </c>
      <c r="R153" t="b">
        <v>1</v>
      </c>
      <c r="S153" t="b">
        <v>1</v>
      </c>
      <c r="T153" t="b">
        <v>0</v>
      </c>
      <c r="U153" s="27"/>
      <c r="V153" t="s">
        <v>320</v>
      </c>
      <c r="W153" t="s">
        <v>321</v>
      </c>
      <c r="X153" t="b">
        <v>0</v>
      </c>
      <c r="Y153" t="b">
        <v>0</v>
      </c>
      <c r="Z153" t="s">
        <v>768</v>
      </c>
      <c r="AA153" t="s">
        <v>769</v>
      </c>
      <c r="AB153" t="s">
        <v>316</v>
      </c>
      <c r="AC153" t="s">
        <v>1</v>
      </c>
      <c r="AD153" t="s">
        <v>652</v>
      </c>
      <c r="AE153" t="s">
        <v>770</v>
      </c>
      <c r="AF153">
        <v>0</v>
      </c>
      <c r="AG153">
        <v>21</v>
      </c>
      <c r="AH153">
        <v>16</v>
      </c>
      <c r="AI153">
        <v>5</v>
      </c>
      <c r="AJ153">
        <v>0</v>
      </c>
      <c r="AK153">
        <v>18</v>
      </c>
      <c r="AL153">
        <v>13</v>
      </c>
      <c r="AM153">
        <v>5</v>
      </c>
      <c r="AN153">
        <v>0</v>
      </c>
      <c r="AO153">
        <v>3</v>
      </c>
      <c r="AP153">
        <v>3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X153">
        <f>BB153+BF153+BJ153+BK153</f>
        <v>6.9999999999999991</v>
      </c>
      <c r="AY153">
        <v>1.044776119402985</v>
      </c>
      <c r="AZ153">
        <v>3.5522388059701493</v>
      </c>
      <c r="BB153">
        <v>4.0746268656716413</v>
      </c>
      <c r="BC153">
        <v>2.08955223880597</v>
      </c>
      <c r="BD153">
        <v>1.4626865671641791</v>
      </c>
      <c r="BE153">
        <v>0.52238805970149249</v>
      </c>
      <c r="BF153">
        <v>1.3582089552238805</v>
      </c>
      <c r="BG153">
        <v>0.83582089552238803</v>
      </c>
      <c r="BH153">
        <v>0.31343283582089554</v>
      </c>
      <c r="BI153">
        <v>0</v>
      </c>
      <c r="BJ153">
        <v>0.62686567164179108</v>
      </c>
      <c r="BK153">
        <v>0.94029850746268651</v>
      </c>
      <c r="BL153">
        <v>1.044776119402985</v>
      </c>
      <c r="BM153">
        <v>3.5522388059701493</v>
      </c>
      <c r="BN153">
        <v>0</v>
      </c>
      <c r="BP153">
        <f t="shared" si="17"/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V153">
        <v>0</v>
      </c>
      <c r="CW153">
        <v>0</v>
      </c>
      <c r="CX153">
        <v>0</v>
      </c>
      <c r="CY153">
        <v>0</v>
      </c>
      <c r="DA153" s="25"/>
      <c r="DB153">
        <v>18</v>
      </c>
      <c r="DC153">
        <v>13</v>
      </c>
      <c r="DD153">
        <v>5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1</v>
      </c>
      <c r="GM153">
        <v>1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 s="28">
        <v>0</v>
      </c>
      <c r="JW153" s="28">
        <v>0</v>
      </c>
      <c r="JX153" s="28">
        <v>0</v>
      </c>
      <c r="JY153">
        <v>0</v>
      </c>
      <c r="JZ153">
        <v>0</v>
      </c>
      <c r="KA153">
        <v>0</v>
      </c>
      <c r="KB153">
        <v>0</v>
      </c>
      <c r="KC153">
        <v>1</v>
      </c>
      <c r="KD153">
        <v>1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M153">
        <v>1</v>
      </c>
      <c r="LN153">
        <v>1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</row>
    <row r="154" spans="1:336" x14ac:dyDescent="0.25">
      <c r="A154">
        <v>467</v>
      </c>
      <c r="B154" s="23" t="s">
        <v>771</v>
      </c>
      <c r="C154" t="s">
        <v>652</v>
      </c>
      <c r="D154" t="s">
        <v>772</v>
      </c>
      <c r="E154" t="s">
        <v>316</v>
      </c>
      <c r="F154">
        <v>16</v>
      </c>
      <c r="G154">
        <v>7</v>
      </c>
      <c r="H154">
        <v>2</v>
      </c>
      <c r="I154">
        <v>1</v>
      </c>
      <c r="K154" t="s">
        <v>334</v>
      </c>
      <c r="M154" t="s">
        <v>335</v>
      </c>
      <c r="O154" t="b">
        <v>1</v>
      </c>
      <c r="P154" t="b">
        <v>0</v>
      </c>
      <c r="Q154" t="b">
        <v>0</v>
      </c>
      <c r="R154" t="b">
        <v>1</v>
      </c>
      <c r="S154" t="b">
        <v>1</v>
      </c>
      <c r="T154" t="b">
        <v>0</v>
      </c>
      <c r="V154" t="s">
        <v>320</v>
      </c>
      <c r="W154" t="s">
        <v>321</v>
      </c>
      <c r="X154" t="b">
        <v>0</v>
      </c>
      <c r="Y154" t="b">
        <v>0</v>
      </c>
      <c r="Z154" t="s">
        <v>773</v>
      </c>
      <c r="AA154" t="s">
        <v>769</v>
      </c>
      <c r="AB154" t="s">
        <v>316</v>
      </c>
      <c r="AC154" t="s">
        <v>1</v>
      </c>
      <c r="AD154" t="s">
        <v>652</v>
      </c>
      <c r="AE154" t="s">
        <v>770</v>
      </c>
      <c r="AF154">
        <v>0</v>
      </c>
      <c r="AG154">
        <v>21</v>
      </c>
      <c r="AH154">
        <v>14</v>
      </c>
      <c r="AI154">
        <v>2</v>
      </c>
      <c r="AJ154">
        <v>5</v>
      </c>
      <c r="AK154">
        <v>10</v>
      </c>
      <c r="AL154">
        <v>8</v>
      </c>
      <c r="AM154">
        <v>2</v>
      </c>
      <c r="AN154">
        <v>0</v>
      </c>
      <c r="AO154">
        <v>5</v>
      </c>
      <c r="AP154">
        <v>5</v>
      </c>
      <c r="AQ154">
        <v>0</v>
      </c>
      <c r="AR154">
        <v>0</v>
      </c>
      <c r="AS154">
        <v>6</v>
      </c>
      <c r="AT154">
        <v>1</v>
      </c>
      <c r="AU154">
        <v>0</v>
      </c>
      <c r="AV154">
        <v>5</v>
      </c>
      <c r="AX154">
        <f t="shared" ref="AX154:AX159" si="19">BB154+BF154+BJ154+BK154</f>
        <v>6.9999999999999991</v>
      </c>
      <c r="AY154">
        <v>1.044776119402985</v>
      </c>
      <c r="AZ154">
        <v>3.5522388059701493</v>
      </c>
      <c r="BB154">
        <v>4.0746268656716413</v>
      </c>
      <c r="BC154">
        <v>2.08955223880597</v>
      </c>
      <c r="BD154">
        <v>1.4626865671641791</v>
      </c>
      <c r="BE154">
        <v>0.52238805970149249</v>
      </c>
      <c r="BF154">
        <v>1.3582089552238805</v>
      </c>
      <c r="BG154">
        <v>0.83582089552238803</v>
      </c>
      <c r="BH154">
        <v>0.31343283582089554</v>
      </c>
      <c r="BI154">
        <v>0</v>
      </c>
      <c r="BJ154">
        <v>0.62686567164179108</v>
      </c>
      <c r="BK154">
        <v>0.94029850746268651</v>
      </c>
      <c r="BL154">
        <v>1.044776119402985</v>
      </c>
      <c r="BM154">
        <v>3.5522388059701493</v>
      </c>
      <c r="BN154">
        <v>0</v>
      </c>
      <c r="BP154">
        <f t="shared" si="17"/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V154">
        <v>0</v>
      </c>
      <c r="CW154">
        <v>0</v>
      </c>
      <c r="CX154">
        <v>0</v>
      </c>
      <c r="CY154">
        <v>0</v>
      </c>
      <c r="DA154" s="25"/>
      <c r="DB154">
        <v>10</v>
      </c>
      <c r="DC154">
        <v>8</v>
      </c>
      <c r="DD154">
        <v>2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4</v>
      </c>
      <c r="FK154">
        <v>4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 s="28">
        <v>0</v>
      </c>
      <c r="JW154" s="28">
        <v>0</v>
      </c>
      <c r="JX154" s="28">
        <v>0</v>
      </c>
      <c r="JY154">
        <v>0</v>
      </c>
      <c r="JZ154">
        <v>0</v>
      </c>
      <c r="KA154">
        <v>0</v>
      </c>
      <c r="KB154">
        <v>0</v>
      </c>
      <c r="KC154">
        <v>1</v>
      </c>
      <c r="KD154">
        <v>1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6</v>
      </c>
      <c r="LV154">
        <v>1</v>
      </c>
      <c r="LW154">
        <v>0</v>
      </c>
      <c r="LX154">
        <v>5</v>
      </c>
    </row>
    <row r="155" spans="1:336" x14ac:dyDescent="0.25">
      <c r="A155">
        <v>471</v>
      </c>
      <c r="B155" t="s">
        <v>774</v>
      </c>
      <c r="C155" t="s">
        <v>652</v>
      </c>
      <c r="D155" t="s">
        <v>775</v>
      </c>
      <c r="E155" t="s">
        <v>316</v>
      </c>
      <c r="F155">
        <v>16</v>
      </c>
      <c r="G155">
        <v>7</v>
      </c>
      <c r="H155">
        <v>3</v>
      </c>
      <c r="I155">
        <v>1</v>
      </c>
      <c r="K155" t="s">
        <v>355</v>
      </c>
      <c r="M155" t="s">
        <v>466</v>
      </c>
      <c r="O155" t="b">
        <v>0</v>
      </c>
      <c r="P155" t="b">
        <v>1</v>
      </c>
      <c r="Q155" t="b">
        <v>0</v>
      </c>
      <c r="R155" t="b">
        <v>1</v>
      </c>
      <c r="S155" t="b">
        <v>1</v>
      </c>
      <c r="T155" t="b">
        <v>0</v>
      </c>
      <c r="V155" t="s">
        <v>320</v>
      </c>
      <c r="W155" t="s">
        <v>321</v>
      </c>
      <c r="X155" t="b">
        <v>0</v>
      </c>
      <c r="Y155" t="b">
        <v>0</v>
      </c>
      <c r="Z155" t="s">
        <v>776</v>
      </c>
      <c r="AA155" t="s">
        <v>769</v>
      </c>
      <c r="AB155" t="s">
        <v>316</v>
      </c>
      <c r="AC155" t="s">
        <v>1</v>
      </c>
      <c r="AD155" t="s">
        <v>652</v>
      </c>
      <c r="AE155" t="s">
        <v>770</v>
      </c>
      <c r="AF155">
        <v>0</v>
      </c>
      <c r="AG155">
        <v>21</v>
      </c>
      <c r="AH155">
        <v>14</v>
      </c>
      <c r="AI155">
        <v>7</v>
      </c>
      <c r="AJ155">
        <v>0</v>
      </c>
      <c r="AK155">
        <v>20</v>
      </c>
      <c r="AL155">
        <v>13</v>
      </c>
      <c r="AM155">
        <v>7</v>
      </c>
      <c r="AN155">
        <v>0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X155">
        <f t="shared" si="19"/>
        <v>6.9999999999999991</v>
      </c>
      <c r="AY155">
        <v>1.044776119402985</v>
      </c>
      <c r="AZ155">
        <v>3.5522388059701493</v>
      </c>
      <c r="BB155">
        <v>4.0746268656716413</v>
      </c>
      <c r="BC155">
        <v>2.08955223880597</v>
      </c>
      <c r="BD155">
        <v>1.4626865671641791</v>
      </c>
      <c r="BE155">
        <v>0.52238805970149249</v>
      </c>
      <c r="BF155">
        <v>1.3582089552238805</v>
      </c>
      <c r="BG155">
        <v>0.83582089552238803</v>
      </c>
      <c r="BH155">
        <v>0.31343283582089554</v>
      </c>
      <c r="BI155">
        <v>0</v>
      </c>
      <c r="BJ155">
        <v>0.62686567164179108</v>
      </c>
      <c r="BK155">
        <v>0.94029850746268651</v>
      </c>
      <c r="BL155">
        <v>1.044776119402985</v>
      </c>
      <c r="BM155">
        <v>3.5522388059701493</v>
      </c>
      <c r="BN155">
        <v>0</v>
      </c>
      <c r="BP155">
        <f t="shared" si="17"/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V155">
        <v>0</v>
      </c>
      <c r="CW155">
        <v>0</v>
      </c>
      <c r="CX155">
        <v>0</v>
      </c>
      <c r="CY155">
        <v>0</v>
      </c>
      <c r="DA155" s="25"/>
      <c r="DB155">
        <v>20</v>
      </c>
      <c r="DC155">
        <v>13</v>
      </c>
      <c r="DD155">
        <v>7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 s="28">
        <v>0</v>
      </c>
      <c r="JW155" s="28">
        <v>0</v>
      </c>
      <c r="JX155" s="28">
        <v>0</v>
      </c>
      <c r="JY155">
        <v>0</v>
      </c>
      <c r="JZ155">
        <v>0</v>
      </c>
      <c r="KA155">
        <v>0</v>
      </c>
      <c r="KB155">
        <v>0</v>
      </c>
      <c r="KC155">
        <v>1</v>
      </c>
      <c r="KD155">
        <v>1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</row>
    <row r="156" spans="1:336" x14ac:dyDescent="0.25">
      <c r="A156">
        <v>474</v>
      </c>
      <c r="B156" s="23" t="s">
        <v>391</v>
      </c>
      <c r="C156" t="s">
        <v>652</v>
      </c>
      <c r="D156" t="s">
        <v>777</v>
      </c>
      <c r="E156" t="s">
        <v>316</v>
      </c>
      <c r="F156">
        <v>16</v>
      </c>
      <c r="G156">
        <v>7</v>
      </c>
      <c r="H156">
        <v>4</v>
      </c>
      <c r="I156">
        <v>1</v>
      </c>
      <c r="K156" t="s">
        <v>317</v>
      </c>
      <c r="M156" t="s">
        <v>466</v>
      </c>
      <c r="O156" t="b">
        <v>1</v>
      </c>
      <c r="P156" t="b">
        <v>0</v>
      </c>
      <c r="Q156" t="b">
        <v>0</v>
      </c>
      <c r="R156" t="b">
        <v>1</v>
      </c>
      <c r="S156" t="b">
        <v>1</v>
      </c>
      <c r="T156" t="b">
        <v>0</v>
      </c>
      <c r="U156" s="27"/>
      <c r="V156" t="s">
        <v>320</v>
      </c>
      <c r="W156" t="s">
        <v>321</v>
      </c>
      <c r="X156" t="b">
        <v>0</v>
      </c>
      <c r="Y156" t="b">
        <v>0</v>
      </c>
      <c r="Z156" t="s">
        <v>778</v>
      </c>
      <c r="AA156" t="s">
        <v>769</v>
      </c>
      <c r="AB156" t="s">
        <v>316</v>
      </c>
      <c r="AC156" t="s">
        <v>1</v>
      </c>
      <c r="AD156" t="s">
        <v>652</v>
      </c>
      <c r="AE156" t="s">
        <v>770</v>
      </c>
      <c r="AF156">
        <v>0</v>
      </c>
      <c r="AG156">
        <v>21</v>
      </c>
      <c r="AH156">
        <v>15</v>
      </c>
      <c r="AI156">
        <v>2</v>
      </c>
      <c r="AJ156">
        <v>4</v>
      </c>
      <c r="AK156">
        <v>14</v>
      </c>
      <c r="AL156">
        <v>12</v>
      </c>
      <c r="AM156">
        <v>2</v>
      </c>
      <c r="AN156">
        <v>0</v>
      </c>
      <c r="AO156">
        <v>1</v>
      </c>
      <c r="AP156">
        <v>1</v>
      </c>
      <c r="AQ156">
        <v>0</v>
      </c>
      <c r="AR156">
        <v>0</v>
      </c>
      <c r="AS156">
        <v>6</v>
      </c>
      <c r="AT156">
        <v>2</v>
      </c>
      <c r="AU156">
        <v>0</v>
      </c>
      <c r="AV156">
        <v>4</v>
      </c>
      <c r="AX156">
        <f t="shared" si="19"/>
        <v>6.9999999999999991</v>
      </c>
      <c r="AY156">
        <v>1.044776119402985</v>
      </c>
      <c r="AZ156">
        <v>3.5522388059701493</v>
      </c>
      <c r="BB156">
        <v>4.0746268656716413</v>
      </c>
      <c r="BC156">
        <v>2.08955223880597</v>
      </c>
      <c r="BD156">
        <v>1.4626865671641791</v>
      </c>
      <c r="BE156">
        <v>0.52238805970149249</v>
      </c>
      <c r="BF156">
        <v>1.3582089552238805</v>
      </c>
      <c r="BG156">
        <v>0.83582089552238803</v>
      </c>
      <c r="BH156">
        <v>0.31343283582089554</v>
      </c>
      <c r="BI156">
        <v>0</v>
      </c>
      <c r="BJ156">
        <v>0.62686567164179108</v>
      </c>
      <c r="BK156">
        <v>0.94029850746268651</v>
      </c>
      <c r="BL156">
        <v>1.044776119402985</v>
      </c>
      <c r="BM156">
        <v>3.5522388059701493</v>
      </c>
      <c r="BN156">
        <v>0</v>
      </c>
      <c r="BP156">
        <f t="shared" si="17"/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V156">
        <v>0</v>
      </c>
      <c r="CW156">
        <v>0</v>
      </c>
      <c r="CX156">
        <v>0</v>
      </c>
      <c r="CY156">
        <v>0</v>
      </c>
      <c r="DA156" s="25"/>
      <c r="DB156">
        <v>14</v>
      </c>
      <c r="DC156">
        <v>12</v>
      </c>
      <c r="DD156">
        <v>2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 s="28">
        <v>0</v>
      </c>
      <c r="JW156" s="28">
        <v>0</v>
      </c>
      <c r="JX156" s="28">
        <v>0</v>
      </c>
      <c r="JY156">
        <v>0</v>
      </c>
      <c r="JZ156">
        <v>0</v>
      </c>
      <c r="KA156">
        <v>0</v>
      </c>
      <c r="KB156">
        <v>0</v>
      </c>
      <c r="KC156">
        <v>1</v>
      </c>
      <c r="KD156">
        <v>1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6</v>
      </c>
      <c r="LV156">
        <v>2</v>
      </c>
      <c r="LW156">
        <v>0</v>
      </c>
      <c r="LX156">
        <v>4</v>
      </c>
    </row>
    <row r="157" spans="1:336" x14ac:dyDescent="0.25">
      <c r="A157">
        <v>478</v>
      </c>
      <c r="B157" t="s">
        <v>376</v>
      </c>
      <c r="C157" t="s">
        <v>652</v>
      </c>
      <c r="D157" t="s">
        <v>779</v>
      </c>
      <c r="E157" t="s">
        <v>316</v>
      </c>
      <c r="F157">
        <v>16</v>
      </c>
      <c r="G157">
        <v>7</v>
      </c>
      <c r="H157">
        <v>5</v>
      </c>
      <c r="I157">
        <v>1</v>
      </c>
      <c r="K157" t="s">
        <v>317</v>
      </c>
      <c r="M157" t="s">
        <v>351</v>
      </c>
      <c r="O157" t="b">
        <v>0</v>
      </c>
      <c r="P157" t="b">
        <v>0</v>
      </c>
      <c r="Q157" t="b">
        <v>0</v>
      </c>
      <c r="R157" t="b">
        <v>1</v>
      </c>
      <c r="S157" t="b">
        <v>1</v>
      </c>
      <c r="T157" t="b">
        <v>0</v>
      </c>
      <c r="U157" s="27"/>
      <c r="V157" t="s">
        <v>320</v>
      </c>
      <c r="W157" t="s">
        <v>321</v>
      </c>
      <c r="X157" t="b">
        <v>0</v>
      </c>
      <c r="Y157" t="b">
        <v>0</v>
      </c>
      <c r="Z157" t="s">
        <v>780</v>
      </c>
      <c r="AA157" t="s">
        <v>769</v>
      </c>
      <c r="AB157" t="s">
        <v>316</v>
      </c>
      <c r="AC157" t="s">
        <v>1</v>
      </c>
      <c r="AD157" t="s">
        <v>652</v>
      </c>
      <c r="AE157" t="s">
        <v>770</v>
      </c>
      <c r="AF157">
        <v>0</v>
      </c>
      <c r="AG157">
        <v>21</v>
      </c>
      <c r="AH157">
        <v>11</v>
      </c>
      <c r="AI157">
        <v>10</v>
      </c>
      <c r="AJ157">
        <v>0</v>
      </c>
      <c r="AK157">
        <v>20</v>
      </c>
      <c r="AL157">
        <v>10</v>
      </c>
      <c r="AM157">
        <v>10</v>
      </c>
      <c r="AN157">
        <v>0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X157">
        <f t="shared" si="19"/>
        <v>6.9999999999999991</v>
      </c>
      <c r="AY157">
        <v>1.044776119402985</v>
      </c>
      <c r="AZ157">
        <v>3.5522388059701493</v>
      </c>
      <c r="BB157">
        <v>4.0746268656716413</v>
      </c>
      <c r="BC157">
        <v>2.08955223880597</v>
      </c>
      <c r="BD157">
        <v>1.4626865671641791</v>
      </c>
      <c r="BE157">
        <v>0.52238805970149249</v>
      </c>
      <c r="BF157">
        <v>1.3582089552238805</v>
      </c>
      <c r="BG157">
        <v>0.83582089552238803</v>
      </c>
      <c r="BH157">
        <v>0.31343283582089554</v>
      </c>
      <c r="BI157">
        <v>0</v>
      </c>
      <c r="BJ157">
        <v>0.62686567164179108</v>
      </c>
      <c r="BK157">
        <v>0.94029850746268651</v>
      </c>
      <c r="BL157">
        <v>1.044776119402985</v>
      </c>
      <c r="BM157">
        <v>3.5522388059701493</v>
      </c>
      <c r="BN157">
        <v>0</v>
      </c>
      <c r="BP157">
        <f t="shared" si="17"/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V157">
        <v>0</v>
      </c>
      <c r="CW157">
        <v>0</v>
      </c>
      <c r="CX157">
        <v>1</v>
      </c>
      <c r="CY157">
        <v>1</v>
      </c>
      <c r="DA157" s="25"/>
      <c r="DB157">
        <v>20</v>
      </c>
      <c r="DC157">
        <v>10</v>
      </c>
      <c r="DD157">
        <v>10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 s="28">
        <v>0</v>
      </c>
      <c r="JW157" s="28">
        <v>0</v>
      </c>
      <c r="JX157" s="28">
        <v>0</v>
      </c>
      <c r="JY157">
        <v>0</v>
      </c>
      <c r="JZ157">
        <v>0</v>
      </c>
      <c r="KA157">
        <v>0</v>
      </c>
      <c r="KB157">
        <v>0</v>
      </c>
      <c r="KC157">
        <v>1</v>
      </c>
      <c r="KD157">
        <v>1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</row>
    <row r="158" spans="1:336" x14ac:dyDescent="0.25">
      <c r="A158">
        <v>481</v>
      </c>
      <c r="B158" s="23" t="s">
        <v>781</v>
      </c>
      <c r="C158" t="s">
        <v>652</v>
      </c>
      <c r="D158" t="s">
        <v>782</v>
      </c>
      <c r="E158" t="s">
        <v>316</v>
      </c>
      <c r="F158">
        <v>16</v>
      </c>
      <c r="G158">
        <v>7</v>
      </c>
      <c r="H158">
        <v>6</v>
      </c>
      <c r="I158">
        <v>1</v>
      </c>
      <c r="K158" t="s">
        <v>317</v>
      </c>
      <c r="L158" t="b">
        <v>1</v>
      </c>
      <c r="M158" t="s">
        <v>466</v>
      </c>
      <c r="O158" t="b">
        <v>1</v>
      </c>
      <c r="P158" t="b">
        <v>1</v>
      </c>
      <c r="Q158" t="b">
        <v>1</v>
      </c>
      <c r="R158" t="b">
        <v>1</v>
      </c>
      <c r="S158" t="b">
        <v>1</v>
      </c>
      <c r="T158" t="b">
        <v>1</v>
      </c>
      <c r="U158" s="27"/>
      <c r="V158" t="s">
        <v>320</v>
      </c>
      <c r="W158" t="s">
        <v>321</v>
      </c>
      <c r="X158" t="b">
        <v>0</v>
      </c>
      <c r="Y158" t="b">
        <v>0</v>
      </c>
      <c r="Z158" t="s">
        <v>783</v>
      </c>
      <c r="AA158" t="s">
        <v>769</v>
      </c>
      <c r="AB158" t="s">
        <v>316</v>
      </c>
      <c r="AC158" t="s">
        <v>1</v>
      </c>
      <c r="AD158" t="s">
        <v>652</v>
      </c>
      <c r="AE158" t="s">
        <v>770</v>
      </c>
      <c r="AF158">
        <v>0</v>
      </c>
      <c r="AG158">
        <v>21</v>
      </c>
      <c r="AH158">
        <v>14</v>
      </c>
      <c r="AI158">
        <v>2</v>
      </c>
      <c r="AJ158">
        <v>5</v>
      </c>
      <c r="AK158">
        <v>7</v>
      </c>
      <c r="AL158">
        <v>6</v>
      </c>
      <c r="AM158">
        <v>1</v>
      </c>
      <c r="AN158">
        <v>0</v>
      </c>
      <c r="AO158">
        <v>8</v>
      </c>
      <c r="AP158">
        <v>7</v>
      </c>
      <c r="AQ158">
        <v>1</v>
      </c>
      <c r="AR158">
        <v>0</v>
      </c>
      <c r="AS158">
        <v>6</v>
      </c>
      <c r="AT158">
        <v>1</v>
      </c>
      <c r="AU158">
        <v>0</v>
      </c>
      <c r="AV158">
        <v>5</v>
      </c>
      <c r="AX158">
        <f t="shared" si="19"/>
        <v>6.9999999999999991</v>
      </c>
      <c r="AY158">
        <v>1.044776119402985</v>
      </c>
      <c r="AZ158">
        <v>3.5522388059701493</v>
      </c>
      <c r="BB158">
        <v>4.0746268656716413</v>
      </c>
      <c r="BC158">
        <v>2.08955223880597</v>
      </c>
      <c r="BD158">
        <v>1.4626865671641791</v>
      </c>
      <c r="BE158">
        <v>0.52238805970149249</v>
      </c>
      <c r="BF158">
        <v>1.3582089552238805</v>
      </c>
      <c r="BG158">
        <v>0.83582089552238803</v>
      </c>
      <c r="BH158">
        <v>0.31343283582089554</v>
      </c>
      <c r="BI158">
        <v>0</v>
      </c>
      <c r="BJ158">
        <v>0.62686567164179108</v>
      </c>
      <c r="BK158">
        <v>0.94029850746268651</v>
      </c>
      <c r="BL158">
        <v>1.044776119402985</v>
      </c>
      <c r="BM158">
        <v>3.5522388059701493</v>
      </c>
      <c r="BN158">
        <v>0</v>
      </c>
      <c r="BP158">
        <f t="shared" si="17"/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V158">
        <v>0</v>
      </c>
      <c r="CW158">
        <v>0</v>
      </c>
      <c r="CX158">
        <v>0</v>
      </c>
      <c r="CY158">
        <v>0</v>
      </c>
      <c r="DA158" s="25"/>
      <c r="DB158">
        <v>7</v>
      </c>
      <c r="DC158">
        <v>6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5</v>
      </c>
      <c r="DO158">
        <v>4</v>
      </c>
      <c r="DP158">
        <v>1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1</v>
      </c>
      <c r="FK158">
        <v>1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1</v>
      </c>
      <c r="GY158">
        <v>1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 s="28">
        <v>0</v>
      </c>
      <c r="JW158" s="28">
        <v>0</v>
      </c>
      <c r="JX158" s="28">
        <v>0</v>
      </c>
      <c r="JY158">
        <v>0</v>
      </c>
      <c r="JZ158">
        <v>0</v>
      </c>
      <c r="KA158">
        <v>0</v>
      </c>
      <c r="KB158">
        <v>0</v>
      </c>
      <c r="KC158">
        <v>1</v>
      </c>
      <c r="KD158">
        <v>1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6</v>
      </c>
      <c r="LV158">
        <v>1</v>
      </c>
      <c r="LW158">
        <v>0</v>
      </c>
      <c r="LX158">
        <v>5</v>
      </c>
    </row>
    <row r="159" spans="1:336" x14ac:dyDescent="0.25">
      <c r="A159">
        <v>485</v>
      </c>
      <c r="B159" s="27" t="s">
        <v>784</v>
      </c>
      <c r="C159" t="s">
        <v>652</v>
      </c>
      <c r="D159" t="s">
        <v>785</v>
      </c>
      <c r="E159" t="s">
        <v>316</v>
      </c>
      <c r="F159">
        <v>16</v>
      </c>
      <c r="G159">
        <v>7</v>
      </c>
      <c r="H159">
        <v>7</v>
      </c>
      <c r="I159">
        <v>1</v>
      </c>
      <c r="K159" s="27"/>
      <c r="L159" t="b">
        <v>1</v>
      </c>
      <c r="M159" s="27"/>
      <c r="N159" s="27"/>
      <c r="O159" s="27"/>
      <c r="P159" s="27"/>
      <c r="Q159" s="27"/>
      <c r="R159" s="27"/>
      <c r="S159" s="27"/>
      <c r="T159" s="27"/>
      <c r="U159" s="27"/>
      <c r="V159" t="s">
        <v>320</v>
      </c>
      <c r="W159" t="s">
        <v>555</v>
      </c>
      <c r="X159" t="b">
        <v>0</v>
      </c>
      <c r="Y159" t="b">
        <v>0</v>
      </c>
      <c r="Z159" t="s">
        <v>786</v>
      </c>
      <c r="AA159" t="s">
        <v>769</v>
      </c>
      <c r="AB159" t="s">
        <v>316</v>
      </c>
      <c r="AC159" t="s">
        <v>1</v>
      </c>
      <c r="AD159" t="s">
        <v>652</v>
      </c>
      <c r="AE159" t="s">
        <v>770</v>
      </c>
      <c r="AF159">
        <v>0</v>
      </c>
      <c r="AG159" s="27">
        <v>75</v>
      </c>
      <c r="AH159">
        <v>27</v>
      </c>
      <c r="AI159">
        <v>39</v>
      </c>
      <c r="AJ159">
        <v>9</v>
      </c>
      <c r="AK159">
        <v>37</v>
      </c>
      <c r="AL159">
        <v>15</v>
      </c>
      <c r="AM159">
        <v>22</v>
      </c>
      <c r="AN159">
        <v>0</v>
      </c>
      <c r="AO159">
        <v>28</v>
      </c>
      <c r="AP159">
        <v>12</v>
      </c>
      <c r="AQ159">
        <v>16</v>
      </c>
      <c r="AR159">
        <v>0</v>
      </c>
      <c r="AS159">
        <v>10</v>
      </c>
      <c r="AT159">
        <v>0</v>
      </c>
      <c r="AU159">
        <v>1</v>
      </c>
      <c r="AV159">
        <v>9</v>
      </c>
      <c r="AX159">
        <f t="shared" si="19"/>
        <v>25</v>
      </c>
      <c r="AY159">
        <v>3.7313432835820897</v>
      </c>
      <c r="AZ159">
        <v>12.686567164179106</v>
      </c>
      <c r="BB159">
        <v>14.55223880597015</v>
      </c>
      <c r="BC159">
        <v>7.4626865671641793</v>
      </c>
      <c r="BD159">
        <v>5.2238805970149258</v>
      </c>
      <c r="BE159">
        <v>1.8656716417910448</v>
      </c>
      <c r="BF159">
        <v>4.8507462686567164</v>
      </c>
      <c r="BG159">
        <v>2.9850746268656718</v>
      </c>
      <c r="BH159">
        <v>1.119402985074627</v>
      </c>
      <c r="BI159">
        <v>0</v>
      </c>
      <c r="BJ159">
        <v>2.238805970149254</v>
      </c>
      <c r="BK159">
        <v>3.3582089552238807</v>
      </c>
      <c r="BL159">
        <v>3.7313432835820897</v>
      </c>
      <c r="BM159">
        <v>12.686567164179106</v>
      </c>
      <c r="BN159">
        <v>0</v>
      </c>
      <c r="BP159">
        <f t="shared" si="17"/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V159">
        <v>0</v>
      </c>
      <c r="CW159">
        <v>0</v>
      </c>
      <c r="CX159">
        <v>1</v>
      </c>
      <c r="CY159">
        <v>1</v>
      </c>
      <c r="DA159" s="25"/>
      <c r="DB159">
        <v>37</v>
      </c>
      <c r="DC159">
        <v>15</v>
      </c>
      <c r="DD159">
        <v>22</v>
      </c>
      <c r="DE159">
        <v>0</v>
      </c>
      <c r="DF159">
        <v>1</v>
      </c>
      <c r="DG159">
        <v>0</v>
      </c>
      <c r="DH159">
        <v>1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4</v>
      </c>
      <c r="DO159">
        <v>2</v>
      </c>
      <c r="DP159">
        <v>2</v>
      </c>
      <c r="DQ159">
        <v>0</v>
      </c>
      <c r="DR159">
        <v>1</v>
      </c>
      <c r="DS159">
        <v>1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1</v>
      </c>
      <c r="EM159">
        <v>1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1</v>
      </c>
      <c r="FO159">
        <v>0</v>
      </c>
      <c r="FP159">
        <v>1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4</v>
      </c>
      <c r="GQ159">
        <v>3</v>
      </c>
      <c r="GR159">
        <v>1</v>
      </c>
      <c r="GS159">
        <v>0</v>
      </c>
      <c r="GT159">
        <v>2</v>
      </c>
      <c r="GU159">
        <v>0</v>
      </c>
      <c r="GV159">
        <v>2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 s="28">
        <v>0</v>
      </c>
      <c r="JW159" s="28">
        <v>0</v>
      </c>
      <c r="JX159" s="28">
        <v>0</v>
      </c>
      <c r="JY159">
        <v>0</v>
      </c>
      <c r="JZ159">
        <v>0</v>
      </c>
      <c r="KA159">
        <v>0</v>
      </c>
      <c r="KB159">
        <v>0</v>
      </c>
      <c r="KC159">
        <v>4</v>
      </c>
      <c r="KD159">
        <v>4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1</v>
      </c>
      <c r="KL159">
        <v>0</v>
      </c>
      <c r="KM159">
        <v>1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M159">
        <v>8</v>
      </c>
      <c r="LN159">
        <v>1</v>
      </c>
      <c r="LO159">
        <v>7</v>
      </c>
      <c r="LP159">
        <v>0</v>
      </c>
      <c r="LQ159">
        <v>1</v>
      </c>
      <c r="LR159">
        <v>0</v>
      </c>
      <c r="LS159">
        <v>1</v>
      </c>
      <c r="LT159">
        <v>0</v>
      </c>
      <c r="LU159">
        <v>10</v>
      </c>
      <c r="LV159">
        <v>0</v>
      </c>
      <c r="LW159">
        <v>1</v>
      </c>
      <c r="LX159">
        <v>9</v>
      </c>
    </row>
    <row r="160" spans="1:336" x14ac:dyDescent="0.25">
      <c r="A160" s="24">
        <v>489</v>
      </c>
      <c r="B160" s="23" t="s">
        <v>369</v>
      </c>
      <c r="C160" s="24" t="s">
        <v>652</v>
      </c>
      <c r="D160" s="24" t="s">
        <v>787</v>
      </c>
      <c r="E160" s="24" t="s">
        <v>316</v>
      </c>
      <c r="F160" s="24">
        <v>16</v>
      </c>
      <c r="G160" s="24">
        <v>7</v>
      </c>
      <c r="H160" s="24">
        <v>8</v>
      </c>
      <c r="I160" s="24">
        <v>0</v>
      </c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 t="s">
        <v>320</v>
      </c>
      <c r="W160" s="24"/>
      <c r="X160" s="24" t="b">
        <v>0</v>
      </c>
      <c r="Y160" s="24" t="b">
        <v>0</v>
      </c>
      <c r="Z160" s="24" t="s">
        <v>788</v>
      </c>
      <c r="AA160" s="24" t="s">
        <v>769</v>
      </c>
      <c r="AB160" s="24" t="s">
        <v>316</v>
      </c>
      <c r="AC160" s="24" t="s">
        <v>372</v>
      </c>
      <c r="AD160" s="24" t="s">
        <v>652</v>
      </c>
      <c r="AE160" s="24" t="s">
        <v>770</v>
      </c>
      <c r="AF160" s="24">
        <v>0</v>
      </c>
      <c r="AG160" s="24">
        <v>0</v>
      </c>
      <c r="AH160" s="24">
        <v>0</v>
      </c>
      <c r="AI160" s="24">
        <v>0</v>
      </c>
      <c r="AJ160" s="24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 s="24">
        <v>0</v>
      </c>
      <c r="AT160" s="24">
        <v>0</v>
      </c>
      <c r="AU160" s="24">
        <v>0</v>
      </c>
      <c r="AV160" s="24">
        <v>0</v>
      </c>
      <c r="AW160" s="24"/>
      <c r="AX160" s="24"/>
      <c r="AY160" s="24">
        <v>10</v>
      </c>
      <c r="AZ160" s="24">
        <v>34</v>
      </c>
      <c r="BB160" s="24">
        <v>39</v>
      </c>
      <c r="BC160" s="24">
        <v>20</v>
      </c>
      <c r="BD160" s="24">
        <v>14</v>
      </c>
      <c r="BE160" s="24">
        <v>5</v>
      </c>
      <c r="BF160" s="24">
        <v>13</v>
      </c>
      <c r="BG160" s="24">
        <v>8</v>
      </c>
      <c r="BH160" s="24">
        <v>3</v>
      </c>
      <c r="BI160" s="24">
        <v>0</v>
      </c>
      <c r="BJ160" s="24">
        <v>6</v>
      </c>
      <c r="BK160" s="24">
        <v>9</v>
      </c>
      <c r="BL160" s="24">
        <v>10</v>
      </c>
      <c r="BM160" s="24">
        <v>34</v>
      </c>
      <c r="BN160" s="24">
        <v>0</v>
      </c>
      <c r="BO160" s="24"/>
      <c r="BP160">
        <f t="shared" si="17"/>
        <v>0</v>
      </c>
      <c r="BR160" s="24">
        <v>0</v>
      </c>
      <c r="BS160" s="24">
        <v>0</v>
      </c>
      <c r="BT160" s="24">
        <v>0</v>
      </c>
      <c r="BU160" s="24">
        <v>0</v>
      </c>
      <c r="BV160" s="24">
        <v>0</v>
      </c>
      <c r="BW160" s="24">
        <v>0</v>
      </c>
      <c r="BX160" s="24">
        <v>0</v>
      </c>
      <c r="BY160" s="24">
        <v>0</v>
      </c>
      <c r="BZ160" s="24">
        <v>0</v>
      </c>
      <c r="CA160" s="24">
        <v>0</v>
      </c>
      <c r="CB160" s="24">
        <v>0</v>
      </c>
      <c r="CC160" s="24">
        <v>0</v>
      </c>
      <c r="CD160" s="24">
        <v>0</v>
      </c>
      <c r="CE160" s="24">
        <v>0</v>
      </c>
      <c r="CF160" s="24">
        <v>0</v>
      </c>
      <c r="CG160" s="24">
        <v>0</v>
      </c>
      <c r="CH160" s="24">
        <v>0</v>
      </c>
      <c r="CI160" s="24">
        <v>0</v>
      </c>
      <c r="CJ160" s="24">
        <v>0</v>
      </c>
      <c r="CK160" s="24">
        <v>0</v>
      </c>
      <c r="CL160" s="24">
        <v>0</v>
      </c>
      <c r="CM160" s="24">
        <v>0</v>
      </c>
      <c r="CN160" s="24">
        <v>0</v>
      </c>
      <c r="CO160" s="24">
        <v>0</v>
      </c>
      <c r="CP160" s="24">
        <v>0</v>
      </c>
      <c r="CQ160" s="24">
        <v>0</v>
      </c>
      <c r="CR160" s="24">
        <v>0</v>
      </c>
      <c r="CS160" s="24">
        <v>0</v>
      </c>
      <c r="CT160" s="24">
        <v>0</v>
      </c>
      <c r="CU160" s="24"/>
      <c r="CV160" s="24">
        <v>0</v>
      </c>
      <c r="CW160" s="24">
        <v>0</v>
      </c>
      <c r="CX160" s="24">
        <v>0</v>
      </c>
      <c r="CY160" s="24">
        <v>0</v>
      </c>
      <c r="DA160" s="25"/>
      <c r="DB160">
        <v>0</v>
      </c>
      <c r="DC160">
        <v>0</v>
      </c>
      <c r="DD160">
        <v>0</v>
      </c>
      <c r="DE160">
        <v>0</v>
      </c>
      <c r="DF160" s="24">
        <v>0</v>
      </c>
      <c r="DG160" s="24">
        <v>0</v>
      </c>
      <c r="DH160" s="24">
        <v>0</v>
      </c>
      <c r="DI160" s="24">
        <v>0</v>
      </c>
      <c r="DJ160" s="24">
        <v>0</v>
      </c>
      <c r="DK160" s="24">
        <v>0</v>
      </c>
      <c r="DL160" s="24">
        <v>0</v>
      </c>
      <c r="DM160" s="24">
        <v>0</v>
      </c>
      <c r="DN160" s="24">
        <v>0</v>
      </c>
      <c r="DO160" s="24">
        <v>0</v>
      </c>
      <c r="DP160" s="24">
        <v>0</v>
      </c>
      <c r="DQ160" s="24">
        <v>0</v>
      </c>
      <c r="DR160" s="24">
        <v>0</v>
      </c>
      <c r="DS160" s="24">
        <v>0</v>
      </c>
      <c r="DT160" s="24">
        <v>0</v>
      </c>
      <c r="DU160" s="24">
        <v>0</v>
      </c>
      <c r="DV160" s="24">
        <v>0</v>
      </c>
      <c r="DW160" s="24">
        <v>0</v>
      </c>
      <c r="DX160" s="24">
        <v>0</v>
      </c>
      <c r="DY160" s="24">
        <v>0</v>
      </c>
      <c r="DZ160" s="24">
        <v>0</v>
      </c>
      <c r="EA160" s="24">
        <v>0</v>
      </c>
      <c r="EB160" s="24">
        <v>0</v>
      </c>
      <c r="EC160" s="24">
        <v>0</v>
      </c>
      <c r="ED160" s="24">
        <v>0</v>
      </c>
      <c r="EE160" s="24">
        <v>0</v>
      </c>
      <c r="EF160" s="24">
        <v>0</v>
      </c>
      <c r="EG160" s="24">
        <v>0</v>
      </c>
      <c r="EH160" s="24">
        <v>0</v>
      </c>
      <c r="EI160" s="24">
        <v>0</v>
      </c>
      <c r="EJ160" s="24">
        <v>0</v>
      </c>
      <c r="EK160" s="24">
        <v>0</v>
      </c>
      <c r="EL160" s="24">
        <v>0</v>
      </c>
      <c r="EM160" s="24">
        <v>0</v>
      </c>
      <c r="EN160" s="24">
        <v>0</v>
      </c>
      <c r="EO160" s="24">
        <v>0</v>
      </c>
      <c r="EP160" s="24">
        <v>0</v>
      </c>
      <c r="EQ160" s="24">
        <v>0</v>
      </c>
      <c r="ER160" s="24">
        <v>0</v>
      </c>
      <c r="ES160" s="24">
        <v>0</v>
      </c>
      <c r="ET160" s="24">
        <v>0</v>
      </c>
      <c r="EU160" s="24">
        <v>0</v>
      </c>
      <c r="EV160" s="24">
        <v>0</v>
      </c>
      <c r="EW160" s="24">
        <v>0</v>
      </c>
      <c r="FB160" s="24">
        <v>0</v>
      </c>
      <c r="FC160" s="24">
        <v>0</v>
      </c>
      <c r="FD160" s="24">
        <v>0</v>
      </c>
      <c r="FE160" s="24">
        <v>0</v>
      </c>
      <c r="FF160" s="24">
        <v>0</v>
      </c>
      <c r="FG160" s="24">
        <v>0</v>
      </c>
      <c r="FH160" s="24">
        <v>0</v>
      </c>
      <c r="FI160" s="24">
        <v>0</v>
      </c>
      <c r="FJ160" s="24">
        <v>0</v>
      </c>
      <c r="FK160" s="24">
        <v>0</v>
      </c>
      <c r="FL160" s="24">
        <v>0</v>
      </c>
      <c r="FM160" s="24">
        <v>0</v>
      </c>
      <c r="FN160" s="24">
        <v>0</v>
      </c>
      <c r="FO160" s="24">
        <v>0</v>
      </c>
      <c r="FP160" s="24">
        <v>0</v>
      </c>
      <c r="FQ160" s="24">
        <v>0</v>
      </c>
      <c r="FR160" s="24">
        <v>0</v>
      </c>
      <c r="FS160" s="24">
        <v>0</v>
      </c>
      <c r="FT160" s="24">
        <v>0</v>
      </c>
      <c r="FU160" s="24">
        <v>0</v>
      </c>
      <c r="FV160" s="24">
        <v>0</v>
      </c>
      <c r="FW160" s="24">
        <v>0</v>
      </c>
      <c r="FX160" s="24">
        <v>0</v>
      </c>
      <c r="FY160" s="24">
        <v>0</v>
      </c>
      <c r="FZ160" s="24">
        <v>0</v>
      </c>
      <c r="GA160" s="24">
        <v>0</v>
      </c>
      <c r="GB160" s="24">
        <v>0</v>
      </c>
      <c r="GC160" s="24">
        <v>0</v>
      </c>
      <c r="GD160" s="24">
        <v>0</v>
      </c>
      <c r="GE160" s="24">
        <v>0</v>
      </c>
      <c r="GF160" s="24">
        <v>0</v>
      </c>
      <c r="GG160" s="24">
        <v>0</v>
      </c>
      <c r="GH160" s="24">
        <v>0</v>
      </c>
      <c r="GI160" s="24">
        <v>0</v>
      </c>
      <c r="GJ160" s="24">
        <v>0</v>
      </c>
      <c r="GK160" s="24">
        <v>0</v>
      </c>
      <c r="GL160" s="24">
        <v>0</v>
      </c>
      <c r="GM160" s="24">
        <v>0</v>
      </c>
      <c r="GN160" s="24">
        <v>0</v>
      </c>
      <c r="GO160" s="24">
        <v>0</v>
      </c>
      <c r="GP160" s="24">
        <v>0</v>
      </c>
      <c r="GQ160" s="24">
        <v>0</v>
      </c>
      <c r="GR160" s="24">
        <v>0</v>
      </c>
      <c r="GS160" s="24">
        <v>0</v>
      </c>
      <c r="GT160" s="24">
        <v>0</v>
      </c>
      <c r="GU160" s="24">
        <v>0</v>
      </c>
      <c r="GV160" s="24">
        <v>0</v>
      </c>
      <c r="GW160" s="24">
        <v>0</v>
      </c>
      <c r="GX160" s="24">
        <v>0</v>
      </c>
      <c r="GY160" s="24">
        <v>0</v>
      </c>
      <c r="GZ160" s="24">
        <v>0</v>
      </c>
      <c r="HA160" s="24">
        <v>0</v>
      </c>
      <c r="HB160" s="24">
        <v>0</v>
      </c>
      <c r="HC160" s="24">
        <v>0</v>
      </c>
      <c r="HD160" s="24">
        <v>0</v>
      </c>
      <c r="HE160" s="24">
        <v>0</v>
      </c>
      <c r="HF160" s="24">
        <v>0</v>
      </c>
      <c r="HG160" s="24">
        <v>0</v>
      </c>
      <c r="HH160" s="24">
        <v>0</v>
      </c>
      <c r="HI160" s="24">
        <v>0</v>
      </c>
      <c r="HJ160" s="24">
        <v>0</v>
      </c>
      <c r="HK160" s="24">
        <v>0</v>
      </c>
      <c r="HL160" s="24">
        <v>0</v>
      </c>
      <c r="HM160" s="24">
        <v>0</v>
      </c>
      <c r="HN160" s="24">
        <v>0</v>
      </c>
      <c r="HO160" s="24">
        <v>0</v>
      </c>
      <c r="HP160" s="24">
        <v>0</v>
      </c>
      <c r="HQ160" s="24">
        <v>0</v>
      </c>
      <c r="HR160" s="24">
        <v>0</v>
      </c>
      <c r="HS160" s="24">
        <v>0</v>
      </c>
      <c r="HT160" s="24">
        <v>0</v>
      </c>
      <c r="HU160" s="24">
        <v>0</v>
      </c>
      <c r="HV160" s="24">
        <v>0</v>
      </c>
      <c r="HW160" s="24">
        <v>0</v>
      </c>
      <c r="HX160" s="24">
        <v>0</v>
      </c>
      <c r="HY160" s="24">
        <v>0</v>
      </c>
      <c r="ID160" s="24">
        <v>0</v>
      </c>
      <c r="IE160" s="24">
        <v>0</v>
      </c>
      <c r="IF160" s="24">
        <v>0</v>
      </c>
      <c r="IG160" s="24">
        <v>0</v>
      </c>
      <c r="IH160" s="24">
        <v>0</v>
      </c>
      <c r="II160" s="24">
        <v>0</v>
      </c>
      <c r="IJ160" s="24">
        <v>0</v>
      </c>
      <c r="IK160" s="24">
        <v>0</v>
      </c>
      <c r="IL160" s="24">
        <v>0</v>
      </c>
      <c r="IM160" s="24">
        <v>0</v>
      </c>
      <c r="IN160" s="24">
        <v>0</v>
      </c>
      <c r="IO160" s="24">
        <v>0</v>
      </c>
      <c r="IP160" s="24">
        <v>0</v>
      </c>
      <c r="IQ160" s="24">
        <v>0</v>
      </c>
      <c r="IR160" s="24">
        <v>0</v>
      </c>
      <c r="IS160" s="24">
        <v>0</v>
      </c>
      <c r="IT160" s="24">
        <v>0</v>
      </c>
      <c r="IU160" s="24">
        <v>0</v>
      </c>
      <c r="IV160" s="24">
        <v>0</v>
      </c>
      <c r="IW160" s="24">
        <v>0</v>
      </c>
      <c r="IX160" s="24">
        <v>0</v>
      </c>
      <c r="IY160" s="24">
        <v>0</v>
      </c>
      <c r="IZ160" s="24">
        <v>0</v>
      </c>
      <c r="JA160" s="24">
        <v>0</v>
      </c>
      <c r="JB160" s="24">
        <v>0</v>
      </c>
      <c r="JC160" s="24">
        <v>0</v>
      </c>
      <c r="JD160" s="24">
        <v>0</v>
      </c>
      <c r="JE160" s="24">
        <v>0</v>
      </c>
      <c r="JF160" s="24">
        <v>0</v>
      </c>
      <c r="JG160" s="24">
        <v>0</v>
      </c>
      <c r="JH160" s="24">
        <v>0</v>
      </c>
      <c r="JI160" s="24">
        <v>0</v>
      </c>
      <c r="JJ160" s="24">
        <v>0</v>
      </c>
      <c r="JK160" s="24">
        <v>0</v>
      </c>
      <c r="JL160" s="24">
        <v>0</v>
      </c>
      <c r="JM160" s="24">
        <v>0</v>
      </c>
      <c r="JN160" s="24">
        <v>0</v>
      </c>
      <c r="JO160" s="24">
        <v>0</v>
      </c>
      <c r="JP160" s="24">
        <v>0</v>
      </c>
      <c r="JQ160" s="24">
        <v>0</v>
      </c>
      <c r="JR160" s="24">
        <v>0</v>
      </c>
      <c r="JS160" s="24">
        <v>0</v>
      </c>
      <c r="JT160" s="24">
        <v>0</v>
      </c>
      <c r="JU160" s="24">
        <v>0</v>
      </c>
      <c r="JV160" s="28">
        <v>0</v>
      </c>
      <c r="JW160" s="28">
        <v>0</v>
      </c>
      <c r="JX160" s="28">
        <v>0</v>
      </c>
      <c r="JY160" s="24">
        <v>0</v>
      </c>
      <c r="JZ160" s="24">
        <v>0</v>
      </c>
      <c r="KA160" s="24">
        <v>0</v>
      </c>
      <c r="KB160" s="24">
        <v>0</v>
      </c>
      <c r="KC160" s="24">
        <v>0</v>
      </c>
      <c r="KD160" s="24">
        <v>0</v>
      </c>
      <c r="KE160" s="24">
        <v>0</v>
      </c>
      <c r="KF160" s="24">
        <v>0</v>
      </c>
      <c r="KG160" s="24">
        <v>0</v>
      </c>
      <c r="KH160" s="24">
        <v>0</v>
      </c>
      <c r="KI160" s="24">
        <v>0</v>
      </c>
      <c r="KJ160" s="24">
        <v>0</v>
      </c>
      <c r="KK160" s="24">
        <v>0</v>
      </c>
      <c r="KL160" s="24">
        <v>0</v>
      </c>
      <c r="KM160" s="24">
        <v>0</v>
      </c>
      <c r="KN160" s="24">
        <v>0</v>
      </c>
      <c r="KO160" s="24">
        <v>0</v>
      </c>
      <c r="KP160" s="24">
        <v>0</v>
      </c>
      <c r="KQ160" s="24">
        <v>0</v>
      </c>
      <c r="KR160" s="24">
        <v>0</v>
      </c>
      <c r="KS160" s="24">
        <v>0</v>
      </c>
      <c r="KT160" s="24">
        <v>0</v>
      </c>
      <c r="KU160" s="24">
        <v>0</v>
      </c>
      <c r="KV160" s="24">
        <v>0</v>
      </c>
      <c r="KW160" s="24">
        <v>0</v>
      </c>
      <c r="KX160" s="24">
        <v>0</v>
      </c>
      <c r="KY160" s="24">
        <v>0</v>
      </c>
      <c r="KZ160" s="24">
        <v>0</v>
      </c>
      <c r="LA160" s="24">
        <v>0</v>
      </c>
      <c r="LB160" s="24">
        <v>0</v>
      </c>
      <c r="LC160" s="24">
        <v>0</v>
      </c>
      <c r="LD160" s="24">
        <v>0</v>
      </c>
      <c r="LE160" s="24">
        <v>0</v>
      </c>
      <c r="LF160" s="24">
        <v>0</v>
      </c>
      <c r="LG160" s="24">
        <v>0</v>
      </c>
      <c r="LH160" s="24">
        <v>0</v>
      </c>
      <c r="LM160" s="24">
        <v>0</v>
      </c>
      <c r="LN160" s="24">
        <v>0</v>
      </c>
      <c r="LO160" s="24">
        <v>0</v>
      </c>
      <c r="LP160" s="24">
        <v>0</v>
      </c>
      <c r="LQ160" s="24">
        <v>0</v>
      </c>
      <c r="LR160" s="24">
        <v>0</v>
      </c>
      <c r="LS160" s="24">
        <v>0</v>
      </c>
      <c r="LT160" s="24">
        <v>0</v>
      </c>
      <c r="LU160" s="24">
        <v>0</v>
      </c>
      <c r="LV160" s="24">
        <v>0</v>
      </c>
      <c r="LW160" s="24">
        <v>0</v>
      </c>
      <c r="LX160" s="24">
        <v>0</v>
      </c>
    </row>
    <row r="161" spans="1:336" x14ac:dyDescent="0.25">
      <c r="A161" s="26">
        <v>493</v>
      </c>
      <c r="B161" s="26" t="s">
        <v>373</v>
      </c>
      <c r="C161" s="26" t="s">
        <v>652</v>
      </c>
      <c r="D161" s="26" t="s">
        <v>789</v>
      </c>
      <c r="E161" s="26" t="s">
        <v>373</v>
      </c>
      <c r="F161" s="26">
        <v>16</v>
      </c>
      <c r="G161" s="26">
        <v>7</v>
      </c>
      <c r="H161" s="26">
        <v>8</v>
      </c>
      <c r="I161" s="26">
        <v>0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 t="s">
        <v>320</v>
      </c>
      <c r="W161" s="26"/>
      <c r="X161" s="26" t="b">
        <v>0</v>
      </c>
      <c r="Y161" s="26" t="b">
        <v>1</v>
      </c>
      <c r="Z161" s="26" t="s">
        <v>790</v>
      </c>
      <c r="AA161" s="26" t="s">
        <v>769</v>
      </c>
      <c r="AB161" s="26" t="s">
        <v>316</v>
      </c>
      <c r="AC161" s="26" t="s">
        <v>373</v>
      </c>
      <c r="AD161" s="26" t="s">
        <v>652</v>
      </c>
      <c r="AE161" s="26" t="s">
        <v>770</v>
      </c>
      <c r="AF161" s="26">
        <v>0</v>
      </c>
      <c r="AG161" s="26">
        <v>0</v>
      </c>
      <c r="AH161" s="26"/>
      <c r="AI161" s="26"/>
      <c r="AJ161" s="26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 s="26">
        <v>0</v>
      </c>
      <c r="AT161" s="26">
        <v>0</v>
      </c>
      <c r="AU161" s="26">
        <v>0</v>
      </c>
      <c r="AV161" s="26">
        <v>0</v>
      </c>
      <c r="AW161" s="26"/>
      <c r="AX161" s="26"/>
      <c r="AY161" s="26">
        <v>0</v>
      </c>
      <c r="AZ161" s="26">
        <v>0</v>
      </c>
      <c r="BB161" s="26">
        <v>0</v>
      </c>
      <c r="BC161" s="26"/>
      <c r="BD161" s="26"/>
      <c r="BE161" s="26"/>
      <c r="BF161" s="26">
        <v>0</v>
      </c>
      <c r="BG161" s="26"/>
      <c r="BH161" s="26"/>
      <c r="BI161" s="26"/>
      <c r="BJ161" s="26">
        <v>0</v>
      </c>
      <c r="BK161" s="26">
        <v>0</v>
      </c>
      <c r="BL161" s="26">
        <v>0</v>
      </c>
      <c r="BM161" s="26">
        <v>0</v>
      </c>
      <c r="BN161" s="26">
        <v>0</v>
      </c>
      <c r="BO161" s="26"/>
      <c r="BP161">
        <f t="shared" si="17"/>
        <v>48</v>
      </c>
      <c r="BR161" s="26">
        <v>5</v>
      </c>
      <c r="BS161" s="26">
        <v>29</v>
      </c>
      <c r="BT161" s="26">
        <v>0</v>
      </c>
      <c r="BU161" s="26">
        <v>0</v>
      </c>
      <c r="BV161" s="26">
        <v>0</v>
      </c>
      <c r="BW161" s="26">
        <v>0</v>
      </c>
      <c r="BX161" s="26">
        <v>0</v>
      </c>
      <c r="BY161" s="26">
        <v>4</v>
      </c>
      <c r="BZ161" s="26">
        <v>10</v>
      </c>
      <c r="CA161" s="26">
        <v>0</v>
      </c>
      <c r="CB161" s="26">
        <v>0</v>
      </c>
      <c r="CC161" s="26">
        <v>0</v>
      </c>
      <c r="CD161" s="26">
        <v>0</v>
      </c>
      <c r="CE161" s="26">
        <v>0</v>
      </c>
      <c r="CF161" s="26">
        <v>0</v>
      </c>
      <c r="CG161" s="26">
        <v>0</v>
      </c>
      <c r="CH161" s="26">
        <v>0</v>
      </c>
      <c r="CI161" s="26">
        <v>0</v>
      </c>
      <c r="CJ161" s="26">
        <v>0</v>
      </c>
      <c r="CK161" s="26">
        <v>0</v>
      </c>
      <c r="CL161" s="26">
        <v>0</v>
      </c>
      <c r="CM161" s="26">
        <v>0</v>
      </c>
      <c r="CN161" s="26">
        <v>0</v>
      </c>
      <c r="CO161" s="26">
        <v>0</v>
      </c>
      <c r="CP161" s="26">
        <v>0</v>
      </c>
      <c r="CQ161" s="26">
        <v>0</v>
      </c>
      <c r="CR161" s="26">
        <v>0</v>
      </c>
      <c r="CS161" s="26">
        <v>0</v>
      </c>
      <c r="CT161" s="26">
        <v>0</v>
      </c>
      <c r="CU161" s="26"/>
      <c r="CV161" s="26">
        <v>0</v>
      </c>
      <c r="CW161" s="26">
        <v>0</v>
      </c>
      <c r="CX161" s="26">
        <v>0</v>
      </c>
      <c r="CY161" s="26">
        <v>0</v>
      </c>
      <c r="DA161" s="25"/>
      <c r="DB161">
        <v>0</v>
      </c>
      <c r="DC161">
        <v>0</v>
      </c>
      <c r="DD161">
        <v>0</v>
      </c>
      <c r="DE161">
        <v>0</v>
      </c>
      <c r="DF161" s="26">
        <v>0</v>
      </c>
      <c r="DG161" s="26">
        <v>0</v>
      </c>
      <c r="DH161" s="26">
        <v>0</v>
      </c>
      <c r="DI161" s="26">
        <v>0</v>
      </c>
      <c r="DJ161" s="26">
        <v>0</v>
      </c>
      <c r="DK161" s="26">
        <v>0</v>
      </c>
      <c r="DL161" s="26">
        <v>0</v>
      </c>
      <c r="DM161" s="26">
        <v>0</v>
      </c>
      <c r="DN161" s="26">
        <v>0</v>
      </c>
      <c r="DO161" s="26">
        <v>0</v>
      </c>
      <c r="DP161" s="26">
        <v>0</v>
      </c>
      <c r="DQ161" s="26">
        <v>0</v>
      </c>
      <c r="DR161" s="26">
        <v>0</v>
      </c>
      <c r="DS161" s="26">
        <v>0</v>
      </c>
      <c r="DT161" s="26">
        <v>0</v>
      </c>
      <c r="DU161" s="26">
        <v>0</v>
      </c>
      <c r="DV161" s="26">
        <v>0</v>
      </c>
      <c r="DW161" s="26">
        <v>0</v>
      </c>
      <c r="DX161" s="26">
        <v>0</v>
      </c>
      <c r="DY161" s="26">
        <v>0</v>
      </c>
      <c r="DZ161" s="26">
        <v>0</v>
      </c>
      <c r="EA161" s="26">
        <v>0</v>
      </c>
      <c r="EB161" s="26">
        <v>0</v>
      </c>
      <c r="EC161" s="26">
        <v>0</v>
      </c>
      <c r="ED161" s="26">
        <v>0</v>
      </c>
      <c r="EE161" s="26">
        <v>0</v>
      </c>
      <c r="EF161" s="26">
        <v>0</v>
      </c>
      <c r="EG161" s="26">
        <v>0</v>
      </c>
      <c r="EH161" s="26">
        <v>0</v>
      </c>
      <c r="EI161" s="26">
        <v>0</v>
      </c>
      <c r="EJ161" s="26">
        <v>0</v>
      </c>
      <c r="EK161" s="26">
        <v>0</v>
      </c>
      <c r="EL161" s="26">
        <v>0</v>
      </c>
      <c r="EM161" s="26">
        <v>0</v>
      </c>
      <c r="EN161" s="26">
        <v>0</v>
      </c>
      <c r="EO161" s="26">
        <v>0</v>
      </c>
      <c r="EP161" s="26">
        <v>0</v>
      </c>
      <c r="EQ161" s="26">
        <v>0</v>
      </c>
      <c r="ER161" s="26">
        <v>0</v>
      </c>
      <c r="ES161" s="26">
        <v>0</v>
      </c>
      <c r="ET161" s="26">
        <v>0</v>
      </c>
      <c r="EU161" s="26">
        <v>0</v>
      </c>
      <c r="EV161" s="26">
        <v>0</v>
      </c>
      <c r="EW161" s="26">
        <v>0</v>
      </c>
      <c r="FB161" s="26">
        <v>0</v>
      </c>
      <c r="FC161" s="26">
        <v>0</v>
      </c>
      <c r="FD161" s="26">
        <v>0</v>
      </c>
      <c r="FE161" s="26">
        <v>0</v>
      </c>
      <c r="FF161" s="26">
        <v>0</v>
      </c>
      <c r="FG161" s="26">
        <v>0</v>
      </c>
      <c r="FH161" s="26">
        <v>0</v>
      </c>
      <c r="FI161" s="26">
        <v>0</v>
      </c>
      <c r="FJ161" s="26">
        <v>0</v>
      </c>
      <c r="FK161" s="26">
        <v>0</v>
      </c>
      <c r="FL161" s="26">
        <v>0</v>
      </c>
      <c r="FM161" s="26">
        <v>0</v>
      </c>
      <c r="FN161" s="26">
        <v>0</v>
      </c>
      <c r="FO161" s="26">
        <v>0</v>
      </c>
      <c r="FP161" s="26">
        <v>0</v>
      </c>
      <c r="FQ161" s="26">
        <v>0</v>
      </c>
      <c r="FR161" s="26">
        <v>0</v>
      </c>
      <c r="FS161" s="26">
        <v>0</v>
      </c>
      <c r="FT161" s="26">
        <v>0</v>
      </c>
      <c r="FU161" s="26">
        <v>0</v>
      </c>
      <c r="FV161" s="26">
        <v>0</v>
      </c>
      <c r="FW161" s="26">
        <v>0</v>
      </c>
      <c r="FX161" s="26">
        <v>0</v>
      </c>
      <c r="FY161" s="26">
        <v>0</v>
      </c>
      <c r="FZ161" s="26">
        <v>0</v>
      </c>
      <c r="GA161" s="26">
        <v>0</v>
      </c>
      <c r="GB161" s="26">
        <v>0</v>
      </c>
      <c r="GC161" s="26">
        <v>0</v>
      </c>
      <c r="GD161" s="26">
        <v>0</v>
      </c>
      <c r="GE161" s="26">
        <v>0</v>
      </c>
      <c r="GF161" s="26">
        <v>0</v>
      </c>
      <c r="GG161" s="26">
        <v>0</v>
      </c>
      <c r="GH161" s="26">
        <v>0</v>
      </c>
      <c r="GI161" s="26">
        <v>0</v>
      </c>
      <c r="GJ161" s="26">
        <v>0</v>
      </c>
      <c r="GK161" s="26">
        <v>0</v>
      </c>
      <c r="GL161" s="26">
        <v>0</v>
      </c>
      <c r="GM161" s="26">
        <v>0</v>
      </c>
      <c r="GN161" s="26">
        <v>0</v>
      </c>
      <c r="GO161" s="26">
        <v>0</v>
      </c>
      <c r="GP161" s="26">
        <v>0</v>
      </c>
      <c r="GQ161" s="26">
        <v>0</v>
      </c>
      <c r="GR161" s="26">
        <v>0</v>
      </c>
      <c r="GS161" s="26">
        <v>0</v>
      </c>
      <c r="GT161" s="26">
        <v>0</v>
      </c>
      <c r="GU161" s="26">
        <v>0</v>
      </c>
      <c r="GV161" s="26">
        <v>0</v>
      </c>
      <c r="GW161" s="26">
        <v>0</v>
      </c>
      <c r="GX161" s="26">
        <v>0</v>
      </c>
      <c r="GY161" s="26">
        <v>0</v>
      </c>
      <c r="GZ161" s="26">
        <v>0</v>
      </c>
      <c r="HA161" s="26">
        <v>0</v>
      </c>
      <c r="HB161" s="26">
        <v>0</v>
      </c>
      <c r="HC161" s="26">
        <v>0</v>
      </c>
      <c r="HD161" s="26">
        <v>0</v>
      </c>
      <c r="HE161" s="26">
        <v>0</v>
      </c>
      <c r="HF161" s="26">
        <v>0</v>
      </c>
      <c r="HG161" s="26">
        <v>0</v>
      </c>
      <c r="HH161" s="26">
        <v>0</v>
      </c>
      <c r="HI161" s="26">
        <v>0</v>
      </c>
      <c r="HJ161" s="26">
        <v>0</v>
      </c>
      <c r="HK161" s="26">
        <v>0</v>
      </c>
      <c r="HL161" s="26">
        <v>0</v>
      </c>
      <c r="HM161" s="26">
        <v>0</v>
      </c>
      <c r="HN161" s="26">
        <v>0</v>
      </c>
      <c r="HO161" s="26">
        <v>0</v>
      </c>
      <c r="HP161" s="26">
        <v>0</v>
      </c>
      <c r="HQ161" s="26">
        <v>0</v>
      </c>
      <c r="HR161" s="26">
        <v>0</v>
      </c>
      <c r="HS161" s="26">
        <v>0</v>
      </c>
      <c r="HT161" s="26">
        <v>0</v>
      </c>
      <c r="HU161" s="26">
        <v>0</v>
      </c>
      <c r="HV161" s="26">
        <v>0</v>
      </c>
      <c r="HW161" s="26">
        <v>0</v>
      </c>
      <c r="HX161" s="26">
        <v>0</v>
      </c>
      <c r="HY161" s="26">
        <v>0</v>
      </c>
      <c r="ID161" s="26">
        <v>0</v>
      </c>
      <c r="IE161" s="26">
        <v>0</v>
      </c>
      <c r="IF161" s="26">
        <v>0</v>
      </c>
      <c r="IG161" s="26">
        <v>0</v>
      </c>
      <c r="IH161" s="26">
        <v>0</v>
      </c>
      <c r="II161" s="26">
        <v>0</v>
      </c>
      <c r="IJ161" s="26">
        <v>0</v>
      </c>
      <c r="IK161" s="26">
        <v>0</v>
      </c>
      <c r="IL161" s="26">
        <v>0</v>
      </c>
      <c r="IM161" s="26">
        <v>0</v>
      </c>
      <c r="IN161" s="26">
        <v>0</v>
      </c>
      <c r="IO161" s="26">
        <v>0</v>
      </c>
      <c r="IP161" s="26">
        <v>0</v>
      </c>
      <c r="IQ161" s="26">
        <v>0</v>
      </c>
      <c r="IR161" s="26">
        <v>0</v>
      </c>
      <c r="IS161" s="26">
        <v>0</v>
      </c>
      <c r="IT161" s="26">
        <v>0</v>
      </c>
      <c r="IU161" s="26">
        <v>0</v>
      </c>
      <c r="IV161" s="26">
        <v>0</v>
      </c>
      <c r="IW161" s="26">
        <v>0</v>
      </c>
      <c r="IX161" s="26">
        <v>0</v>
      </c>
      <c r="IY161" s="26">
        <v>0</v>
      </c>
      <c r="IZ161" s="26">
        <v>0</v>
      </c>
      <c r="JA161" s="26">
        <v>0</v>
      </c>
      <c r="JB161" s="26">
        <v>0</v>
      </c>
      <c r="JC161" s="26">
        <v>0</v>
      </c>
      <c r="JD161" s="26">
        <v>0</v>
      </c>
      <c r="JE161" s="26">
        <v>0</v>
      </c>
      <c r="JF161" s="26">
        <v>0</v>
      </c>
      <c r="JG161" s="26">
        <v>0</v>
      </c>
      <c r="JH161" s="26">
        <v>0</v>
      </c>
      <c r="JI161" s="26">
        <v>0</v>
      </c>
      <c r="JJ161" s="26">
        <v>0</v>
      </c>
      <c r="JK161" s="26">
        <v>0</v>
      </c>
      <c r="JL161" s="26">
        <v>0</v>
      </c>
      <c r="JM161" s="26">
        <v>0</v>
      </c>
      <c r="JN161" s="26">
        <v>0</v>
      </c>
      <c r="JO161" s="26">
        <v>0</v>
      </c>
      <c r="JP161" s="26">
        <v>0</v>
      </c>
      <c r="JQ161" s="26">
        <v>0</v>
      </c>
      <c r="JR161" s="26">
        <v>0</v>
      </c>
      <c r="JS161" s="26">
        <v>0</v>
      </c>
      <c r="JT161" s="26">
        <v>0</v>
      </c>
      <c r="JU161" s="26">
        <v>0</v>
      </c>
      <c r="JV161" s="28">
        <v>0</v>
      </c>
      <c r="JW161" s="28">
        <v>0</v>
      </c>
      <c r="JX161" s="28">
        <v>0</v>
      </c>
      <c r="JY161" s="26">
        <v>0</v>
      </c>
      <c r="JZ161" s="26">
        <v>0</v>
      </c>
      <c r="KA161" s="26">
        <v>0</v>
      </c>
      <c r="KB161" s="26">
        <v>0</v>
      </c>
      <c r="KC161" s="26">
        <v>0</v>
      </c>
      <c r="KD161" s="26">
        <v>0</v>
      </c>
      <c r="KE161" s="26">
        <v>0</v>
      </c>
      <c r="KF161" s="26">
        <v>0</v>
      </c>
      <c r="KG161" s="26">
        <v>0</v>
      </c>
      <c r="KH161" s="26">
        <v>0</v>
      </c>
      <c r="KI161" s="26">
        <v>0</v>
      </c>
      <c r="KJ161" s="26">
        <v>0</v>
      </c>
      <c r="KK161" s="26">
        <v>0</v>
      </c>
      <c r="KL161" s="26">
        <v>0</v>
      </c>
      <c r="KM161" s="26">
        <v>0</v>
      </c>
      <c r="KN161" s="26">
        <v>0</v>
      </c>
      <c r="KO161" s="26">
        <v>0</v>
      </c>
      <c r="KP161" s="26">
        <v>0</v>
      </c>
      <c r="KQ161" s="26">
        <v>0</v>
      </c>
      <c r="KR161" s="26">
        <v>0</v>
      </c>
      <c r="KS161" s="26">
        <v>0</v>
      </c>
      <c r="KT161" s="26">
        <v>0</v>
      </c>
      <c r="KU161" s="26">
        <v>0</v>
      </c>
      <c r="KV161" s="26">
        <v>0</v>
      </c>
      <c r="KW161" s="26">
        <v>0</v>
      </c>
      <c r="KX161" s="26">
        <v>0</v>
      </c>
      <c r="KY161" s="26">
        <v>0</v>
      </c>
      <c r="KZ161" s="26">
        <v>0</v>
      </c>
      <c r="LA161" s="26">
        <v>0</v>
      </c>
      <c r="LB161" s="26">
        <v>0</v>
      </c>
      <c r="LC161" s="26">
        <v>0</v>
      </c>
      <c r="LD161" s="26">
        <v>0</v>
      </c>
      <c r="LE161" s="26">
        <v>0</v>
      </c>
      <c r="LF161" s="26">
        <v>0</v>
      </c>
      <c r="LG161" s="26">
        <v>0</v>
      </c>
      <c r="LH161" s="26">
        <v>0</v>
      </c>
      <c r="LM161" s="26">
        <v>0</v>
      </c>
      <c r="LN161" s="26">
        <v>0</v>
      </c>
      <c r="LO161" s="26">
        <v>0</v>
      </c>
      <c r="LP161" s="26">
        <v>0</v>
      </c>
      <c r="LQ161" s="26">
        <v>0</v>
      </c>
      <c r="LR161" s="26">
        <v>0</v>
      </c>
      <c r="LS161" s="26">
        <v>0</v>
      </c>
      <c r="LT161" s="26">
        <v>0</v>
      </c>
      <c r="LU161" s="26">
        <v>0</v>
      </c>
      <c r="LV161" s="26">
        <v>0</v>
      </c>
      <c r="LW161" s="26">
        <v>0</v>
      </c>
      <c r="LX161" s="26">
        <v>0</v>
      </c>
    </row>
    <row r="162" spans="1:336" x14ac:dyDescent="0.25">
      <c r="A162">
        <v>494</v>
      </c>
      <c r="B162" t="s">
        <v>791</v>
      </c>
      <c r="C162" t="s">
        <v>792</v>
      </c>
      <c r="D162" t="s">
        <v>793</v>
      </c>
      <c r="E162" t="s">
        <v>316</v>
      </c>
      <c r="F162">
        <v>17</v>
      </c>
      <c r="G162">
        <v>8</v>
      </c>
      <c r="H162">
        <v>1</v>
      </c>
      <c r="I162">
        <v>1</v>
      </c>
      <c r="V162" t="s">
        <v>794</v>
      </c>
      <c r="W162" t="s">
        <v>933</v>
      </c>
      <c r="X162" t="b">
        <v>0</v>
      </c>
      <c r="Y162" t="b">
        <v>0</v>
      </c>
      <c r="Z162" t="s">
        <v>795</v>
      </c>
      <c r="AA162" t="s">
        <v>498</v>
      </c>
      <c r="AB162" t="s">
        <v>316</v>
      </c>
      <c r="AC162" t="s">
        <v>1</v>
      </c>
      <c r="AD162" t="s">
        <v>792</v>
      </c>
      <c r="AE162" t="s">
        <v>796</v>
      </c>
      <c r="AF162">
        <v>11</v>
      </c>
      <c r="AG162">
        <v>106</v>
      </c>
      <c r="AH162">
        <v>11</v>
      </c>
      <c r="AI162">
        <v>95</v>
      </c>
      <c r="AJ162">
        <v>0</v>
      </c>
      <c r="AK162">
        <v>56</v>
      </c>
      <c r="AL162">
        <v>1</v>
      </c>
      <c r="AM162">
        <v>55</v>
      </c>
      <c r="AN162">
        <v>0</v>
      </c>
      <c r="AO162">
        <v>50</v>
      </c>
      <c r="AP162">
        <v>10</v>
      </c>
      <c r="AQ162">
        <v>40</v>
      </c>
      <c r="AR162">
        <v>0</v>
      </c>
      <c r="AS162">
        <v>0</v>
      </c>
      <c r="AT162">
        <v>0</v>
      </c>
      <c r="AU162">
        <v>0</v>
      </c>
      <c r="AV162">
        <v>0</v>
      </c>
      <c r="AX162">
        <f t="shared" ref="AX162:AX169" si="20">BB162+BF162+BJ162+BK162</f>
        <v>24.055350553505534</v>
      </c>
      <c r="AY162">
        <v>5.084870848708487</v>
      </c>
      <c r="AZ162">
        <v>17.992619926199261</v>
      </c>
      <c r="BB162">
        <v>10.560885608856088</v>
      </c>
      <c r="BC162">
        <v>0.29335793357933576</v>
      </c>
      <c r="BD162">
        <v>10.267527675276751</v>
      </c>
      <c r="BE162">
        <v>0</v>
      </c>
      <c r="BF162">
        <v>3.1291512915129149</v>
      </c>
      <c r="BG162">
        <v>0</v>
      </c>
      <c r="BH162">
        <v>3.1291512915129149</v>
      </c>
      <c r="BI162">
        <v>0</v>
      </c>
      <c r="BJ162">
        <v>4.0092250922509223</v>
      </c>
      <c r="BK162">
        <v>6.3560885608856088</v>
      </c>
      <c r="BL162">
        <v>5.084870848708487</v>
      </c>
      <c r="BM162">
        <v>17.992619926199261</v>
      </c>
      <c r="BN162">
        <v>0</v>
      </c>
      <c r="BP162">
        <f t="shared" si="17"/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V162">
        <v>0</v>
      </c>
      <c r="CW162">
        <v>0</v>
      </c>
      <c r="CX162">
        <v>0</v>
      </c>
      <c r="CY162">
        <v>0</v>
      </c>
      <c r="DA162" s="25"/>
      <c r="DB162">
        <v>56</v>
      </c>
      <c r="DC162">
        <v>1</v>
      </c>
      <c r="DD162">
        <v>55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6</v>
      </c>
      <c r="EE162">
        <v>0</v>
      </c>
      <c r="EF162">
        <v>6</v>
      </c>
      <c r="EG162">
        <v>0</v>
      </c>
      <c r="EH162">
        <v>1</v>
      </c>
      <c r="EI162">
        <v>0</v>
      </c>
      <c r="EJ162">
        <v>1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FB162">
        <v>17</v>
      </c>
      <c r="FC162">
        <v>5</v>
      </c>
      <c r="FD162">
        <v>12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2</v>
      </c>
      <c r="FK162">
        <v>0</v>
      </c>
      <c r="FL162">
        <v>2</v>
      </c>
      <c r="FM162">
        <v>0</v>
      </c>
      <c r="FN162">
        <v>1</v>
      </c>
      <c r="FO162">
        <v>0</v>
      </c>
      <c r="FP162">
        <v>1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4</v>
      </c>
      <c r="GA162">
        <v>0</v>
      </c>
      <c r="GB162">
        <v>4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9</v>
      </c>
      <c r="GI162">
        <v>4</v>
      </c>
      <c r="GJ162">
        <v>5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3</v>
      </c>
      <c r="GQ162">
        <v>0</v>
      </c>
      <c r="GR162">
        <v>3</v>
      </c>
      <c r="GS162">
        <v>0</v>
      </c>
      <c r="GT162">
        <v>1</v>
      </c>
      <c r="GU162">
        <v>0</v>
      </c>
      <c r="GV162">
        <v>1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 s="28">
        <v>0</v>
      </c>
      <c r="JW162" s="28">
        <v>0</v>
      </c>
      <c r="JX162" s="28">
        <v>0</v>
      </c>
      <c r="JY162">
        <v>0</v>
      </c>
      <c r="JZ162">
        <v>0</v>
      </c>
      <c r="KA162">
        <v>0</v>
      </c>
      <c r="KB162">
        <v>0</v>
      </c>
      <c r="KC162">
        <v>5</v>
      </c>
      <c r="KD162">
        <v>1</v>
      </c>
      <c r="KE162">
        <v>4</v>
      </c>
      <c r="KF162">
        <v>0</v>
      </c>
      <c r="KG162">
        <v>1</v>
      </c>
      <c r="KH162">
        <v>0</v>
      </c>
      <c r="KI162">
        <v>1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</row>
    <row r="163" spans="1:336" x14ac:dyDescent="0.25">
      <c r="A163">
        <v>497</v>
      </c>
      <c r="B163" t="s">
        <v>797</v>
      </c>
      <c r="C163" t="s">
        <v>792</v>
      </c>
      <c r="D163" t="s">
        <v>798</v>
      </c>
      <c r="E163" t="s">
        <v>316</v>
      </c>
      <c r="F163">
        <v>17</v>
      </c>
      <c r="G163">
        <v>8</v>
      </c>
      <c r="H163">
        <v>2</v>
      </c>
      <c r="I163">
        <v>1</v>
      </c>
      <c r="V163" t="s">
        <v>794</v>
      </c>
      <c r="W163" t="s">
        <v>933</v>
      </c>
      <c r="X163" t="b">
        <v>0</v>
      </c>
      <c r="Y163" t="b">
        <v>0</v>
      </c>
      <c r="Z163" t="s">
        <v>799</v>
      </c>
      <c r="AA163" t="s">
        <v>498</v>
      </c>
      <c r="AB163" t="s">
        <v>316</v>
      </c>
      <c r="AC163" t="s">
        <v>1</v>
      </c>
      <c r="AD163" t="s">
        <v>792</v>
      </c>
      <c r="AE163" t="s">
        <v>796</v>
      </c>
      <c r="AF163">
        <v>20</v>
      </c>
      <c r="AG163">
        <v>127</v>
      </c>
      <c r="AH163">
        <v>11</v>
      </c>
      <c r="AI163">
        <v>116</v>
      </c>
      <c r="AJ163">
        <v>0</v>
      </c>
      <c r="AK163">
        <v>82</v>
      </c>
      <c r="AL163">
        <v>1</v>
      </c>
      <c r="AM163">
        <v>81</v>
      </c>
      <c r="AN163">
        <v>0</v>
      </c>
      <c r="AO163">
        <v>45</v>
      </c>
      <c r="AP163">
        <v>10</v>
      </c>
      <c r="AQ163">
        <v>35</v>
      </c>
      <c r="AR163">
        <v>0</v>
      </c>
      <c r="AS163">
        <v>0</v>
      </c>
      <c r="AT163">
        <v>0</v>
      </c>
      <c r="AU163">
        <v>0</v>
      </c>
      <c r="AV163">
        <v>0</v>
      </c>
      <c r="AX163">
        <f t="shared" si="20"/>
        <v>28.821033210332104</v>
      </c>
      <c r="AY163">
        <v>6.0922509225092245</v>
      </c>
      <c r="AZ163">
        <v>21.55719557195572</v>
      </c>
      <c r="BB163">
        <v>12.653136531365313</v>
      </c>
      <c r="BC163">
        <v>0.35147601476014756</v>
      </c>
      <c r="BD163">
        <v>12.301660516605166</v>
      </c>
      <c r="BE163">
        <v>0</v>
      </c>
      <c r="BF163">
        <v>3.7490774907749076</v>
      </c>
      <c r="BG163">
        <v>0</v>
      </c>
      <c r="BH163">
        <v>3.7490774907749076</v>
      </c>
      <c r="BI163">
        <v>0</v>
      </c>
      <c r="BJ163">
        <v>4.8035055350553506</v>
      </c>
      <c r="BK163">
        <v>7.6153136531365311</v>
      </c>
      <c r="BL163">
        <v>6.0922509225092245</v>
      </c>
      <c r="BM163">
        <v>21.55719557195572</v>
      </c>
      <c r="BN163">
        <v>0</v>
      </c>
      <c r="BP163">
        <f t="shared" si="17"/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V163">
        <v>0</v>
      </c>
      <c r="CW163">
        <v>0</v>
      </c>
      <c r="CX163">
        <v>0</v>
      </c>
      <c r="CY163">
        <v>0</v>
      </c>
      <c r="DA163" s="25"/>
      <c r="DB163">
        <v>82</v>
      </c>
      <c r="DC163">
        <v>1</v>
      </c>
      <c r="DD163">
        <v>81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8</v>
      </c>
      <c r="DS163">
        <v>1</v>
      </c>
      <c r="DT163">
        <v>7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1</v>
      </c>
      <c r="EE163">
        <v>0</v>
      </c>
      <c r="EF163">
        <v>1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FB163">
        <v>24</v>
      </c>
      <c r="FC163">
        <v>5</v>
      </c>
      <c r="FD163">
        <v>19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2</v>
      </c>
      <c r="FO163">
        <v>2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2</v>
      </c>
      <c r="GQ163">
        <v>0</v>
      </c>
      <c r="GR163">
        <v>2</v>
      </c>
      <c r="GS163">
        <v>0</v>
      </c>
      <c r="GT163">
        <v>1</v>
      </c>
      <c r="GU163">
        <v>1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 s="28">
        <v>0</v>
      </c>
      <c r="JW163" s="28">
        <v>0</v>
      </c>
      <c r="JX163" s="28">
        <v>0</v>
      </c>
      <c r="JY163">
        <v>0</v>
      </c>
      <c r="JZ163">
        <v>0</v>
      </c>
      <c r="KA163">
        <v>0</v>
      </c>
      <c r="KB163">
        <v>0</v>
      </c>
      <c r="KC163">
        <v>6</v>
      </c>
      <c r="KD163">
        <v>0</v>
      </c>
      <c r="KE163">
        <v>6</v>
      </c>
      <c r="KF163">
        <v>0</v>
      </c>
      <c r="KG163">
        <v>1</v>
      </c>
      <c r="KH163">
        <v>1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</row>
    <row r="164" spans="1:336" x14ac:dyDescent="0.25">
      <c r="A164">
        <v>500</v>
      </c>
      <c r="B164" t="s">
        <v>464</v>
      </c>
      <c r="C164" t="s">
        <v>792</v>
      </c>
      <c r="D164" t="s">
        <v>800</v>
      </c>
      <c r="E164" t="s">
        <v>316</v>
      </c>
      <c r="F164">
        <v>17</v>
      </c>
      <c r="G164">
        <v>8</v>
      </c>
      <c r="H164">
        <v>3</v>
      </c>
      <c r="I164">
        <v>1</v>
      </c>
      <c r="V164" t="s">
        <v>794</v>
      </c>
      <c r="W164" t="s">
        <v>933</v>
      </c>
      <c r="X164" t="b">
        <v>0</v>
      </c>
      <c r="Y164" t="b">
        <v>0</v>
      </c>
      <c r="Z164" t="s">
        <v>801</v>
      </c>
      <c r="AA164" t="s">
        <v>498</v>
      </c>
      <c r="AB164" t="s">
        <v>316</v>
      </c>
      <c r="AC164" t="s">
        <v>1</v>
      </c>
      <c r="AD164" t="s">
        <v>792</v>
      </c>
      <c r="AE164" t="s">
        <v>796</v>
      </c>
      <c r="AF164">
        <v>10</v>
      </c>
      <c r="AG164">
        <v>149</v>
      </c>
      <c r="AH164">
        <v>47</v>
      </c>
      <c r="AI164">
        <v>102</v>
      </c>
      <c r="AJ164">
        <v>0</v>
      </c>
      <c r="AK164">
        <v>78</v>
      </c>
      <c r="AL164">
        <v>10</v>
      </c>
      <c r="AM164">
        <v>68</v>
      </c>
      <c r="AN164">
        <v>0</v>
      </c>
      <c r="AO164">
        <v>71</v>
      </c>
      <c r="AP164">
        <v>37</v>
      </c>
      <c r="AQ164">
        <v>34</v>
      </c>
      <c r="AR164">
        <v>0</v>
      </c>
      <c r="AS164">
        <v>0</v>
      </c>
      <c r="AT164">
        <v>0</v>
      </c>
      <c r="AU164">
        <v>0</v>
      </c>
      <c r="AV164">
        <v>0</v>
      </c>
      <c r="AX164">
        <f t="shared" si="20"/>
        <v>33.813653136531364</v>
      </c>
      <c r="AY164">
        <v>7.1476014760147599</v>
      </c>
      <c r="AZ164">
        <v>25.29151291512915</v>
      </c>
      <c r="BB164">
        <v>14.845018450184501</v>
      </c>
      <c r="BC164">
        <v>0.41236162361623618</v>
      </c>
      <c r="BD164">
        <v>14.432656826568266</v>
      </c>
      <c r="BE164">
        <v>0</v>
      </c>
      <c r="BF164">
        <v>4.3985239852398523</v>
      </c>
      <c r="BG164">
        <v>0</v>
      </c>
      <c r="BH164">
        <v>4.3985239852398523</v>
      </c>
      <c r="BI164">
        <v>0</v>
      </c>
      <c r="BJ164">
        <v>5.6356088560885604</v>
      </c>
      <c r="BK164">
        <v>8.9345018450184508</v>
      </c>
      <c r="BL164">
        <v>7.1476014760147599</v>
      </c>
      <c r="BM164">
        <v>25.29151291512915</v>
      </c>
      <c r="BN164">
        <v>0</v>
      </c>
      <c r="BP164">
        <f t="shared" si="17"/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V164">
        <v>0</v>
      </c>
      <c r="CW164">
        <v>0</v>
      </c>
      <c r="CX164">
        <v>0</v>
      </c>
      <c r="CY164">
        <v>0</v>
      </c>
      <c r="DA164" s="25"/>
      <c r="DB164">
        <v>78</v>
      </c>
      <c r="DC164">
        <v>10</v>
      </c>
      <c r="DD164">
        <v>68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2</v>
      </c>
      <c r="DS164">
        <v>1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FB164">
        <v>10</v>
      </c>
      <c r="FC164">
        <v>5</v>
      </c>
      <c r="FD164">
        <v>5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4</v>
      </c>
      <c r="FO164">
        <v>0</v>
      </c>
      <c r="FP164">
        <v>4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3</v>
      </c>
      <c r="FW164">
        <v>2</v>
      </c>
      <c r="FX164">
        <v>1</v>
      </c>
      <c r="FY164">
        <v>0</v>
      </c>
      <c r="FZ164">
        <v>2</v>
      </c>
      <c r="GA164">
        <v>0</v>
      </c>
      <c r="GB164">
        <v>2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10</v>
      </c>
      <c r="GI164">
        <v>1</v>
      </c>
      <c r="GJ164">
        <v>9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3</v>
      </c>
      <c r="GQ164">
        <v>0</v>
      </c>
      <c r="GR164">
        <v>3</v>
      </c>
      <c r="GS164">
        <v>0</v>
      </c>
      <c r="GT164">
        <v>18</v>
      </c>
      <c r="GU164">
        <v>18</v>
      </c>
      <c r="GV164">
        <v>0</v>
      </c>
      <c r="GW164">
        <v>0</v>
      </c>
      <c r="GX164">
        <v>3</v>
      </c>
      <c r="GY164">
        <v>0</v>
      </c>
      <c r="GZ164">
        <v>3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ID164">
        <v>0</v>
      </c>
      <c r="IE164">
        <v>0</v>
      </c>
      <c r="IF164">
        <v>0</v>
      </c>
      <c r="IG164">
        <v>0</v>
      </c>
      <c r="IH164">
        <v>7</v>
      </c>
      <c r="II164">
        <v>7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 s="28">
        <v>0</v>
      </c>
      <c r="JW164" s="28">
        <v>0</v>
      </c>
      <c r="JX164" s="28">
        <v>0</v>
      </c>
      <c r="JY164">
        <v>0</v>
      </c>
      <c r="JZ164">
        <v>0</v>
      </c>
      <c r="KA164">
        <v>0</v>
      </c>
      <c r="KB164">
        <v>0</v>
      </c>
      <c r="KC164">
        <v>7</v>
      </c>
      <c r="KD164">
        <v>2</v>
      </c>
      <c r="KE164">
        <v>5</v>
      </c>
      <c r="KF164">
        <v>0</v>
      </c>
      <c r="KG164">
        <v>2</v>
      </c>
      <c r="KH164">
        <v>1</v>
      </c>
      <c r="KI164">
        <v>1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</row>
    <row r="165" spans="1:336" x14ac:dyDescent="0.25">
      <c r="A165">
        <v>503</v>
      </c>
      <c r="B165" t="s">
        <v>802</v>
      </c>
      <c r="C165" t="s">
        <v>792</v>
      </c>
      <c r="D165" t="s">
        <v>803</v>
      </c>
      <c r="E165" t="s">
        <v>316</v>
      </c>
      <c r="F165">
        <v>17</v>
      </c>
      <c r="G165">
        <v>8</v>
      </c>
      <c r="H165">
        <v>4</v>
      </c>
      <c r="I165">
        <v>1</v>
      </c>
      <c r="V165" t="s">
        <v>794</v>
      </c>
      <c r="W165" t="s">
        <v>933</v>
      </c>
      <c r="X165" t="b">
        <v>0</v>
      </c>
      <c r="Y165" t="b">
        <v>0</v>
      </c>
      <c r="Z165" t="s">
        <v>804</v>
      </c>
      <c r="AA165" t="s">
        <v>498</v>
      </c>
      <c r="AB165" t="s">
        <v>316</v>
      </c>
      <c r="AC165" t="s">
        <v>1</v>
      </c>
      <c r="AD165" t="s">
        <v>792</v>
      </c>
      <c r="AE165" t="s">
        <v>796</v>
      </c>
      <c r="AF165">
        <v>12</v>
      </c>
      <c r="AG165">
        <v>106</v>
      </c>
      <c r="AH165">
        <v>13</v>
      </c>
      <c r="AI165">
        <v>93</v>
      </c>
      <c r="AJ165">
        <v>0</v>
      </c>
      <c r="AK165">
        <v>66</v>
      </c>
      <c r="AL165">
        <v>4</v>
      </c>
      <c r="AM165">
        <v>62</v>
      </c>
      <c r="AN165">
        <v>0</v>
      </c>
      <c r="AO165">
        <v>40</v>
      </c>
      <c r="AP165">
        <v>9</v>
      </c>
      <c r="AQ165">
        <v>31</v>
      </c>
      <c r="AR165">
        <v>0</v>
      </c>
      <c r="AS165">
        <v>0</v>
      </c>
      <c r="AT165">
        <v>0</v>
      </c>
      <c r="AU165">
        <v>0</v>
      </c>
      <c r="AV165">
        <v>0</v>
      </c>
      <c r="AX165">
        <f t="shared" si="20"/>
        <v>24.055350553505534</v>
      </c>
      <c r="AY165">
        <v>5.084870848708487</v>
      </c>
      <c r="AZ165">
        <v>17.992619926199261</v>
      </c>
      <c r="BB165">
        <v>10.560885608856088</v>
      </c>
      <c r="BC165">
        <v>0.29335793357933576</v>
      </c>
      <c r="BD165">
        <v>10.267527675276751</v>
      </c>
      <c r="BE165">
        <v>0</v>
      </c>
      <c r="BF165">
        <v>3.1291512915129149</v>
      </c>
      <c r="BG165">
        <v>0</v>
      </c>
      <c r="BH165">
        <v>3.1291512915129149</v>
      </c>
      <c r="BI165">
        <v>0</v>
      </c>
      <c r="BJ165">
        <v>4.0092250922509223</v>
      </c>
      <c r="BK165">
        <v>6.3560885608856088</v>
      </c>
      <c r="BL165">
        <v>5.084870848708487</v>
      </c>
      <c r="BM165">
        <v>17.992619926199261</v>
      </c>
      <c r="BN165">
        <v>0</v>
      </c>
      <c r="BP165">
        <f t="shared" si="17"/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V165">
        <v>0</v>
      </c>
      <c r="CW165">
        <v>0</v>
      </c>
      <c r="CX165">
        <v>0</v>
      </c>
      <c r="CY165">
        <v>0</v>
      </c>
      <c r="DA165" s="25"/>
      <c r="DB165">
        <v>66</v>
      </c>
      <c r="DC165">
        <v>4</v>
      </c>
      <c r="DD165">
        <v>62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4</v>
      </c>
      <c r="DS165">
        <v>2</v>
      </c>
      <c r="DT165">
        <v>2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2</v>
      </c>
      <c r="EE165">
        <v>0</v>
      </c>
      <c r="EF165">
        <v>2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4</v>
      </c>
      <c r="EM165">
        <v>0</v>
      </c>
      <c r="EN165">
        <v>4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FB165">
        <v>8</v>
      </c>
      <c r="FC165">
        <v>0</v>
      </c>
      <c r="FD165">
        <v>8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5</v>
      </c>
      <c r="GA165">
        <v>0</v>
      </c>
      <c r="GB165">
        <v>5</v>
      </c>
      <c r="GC165">
        <v>0</v>
      </c>
      <c r="GD165">
        <v>1</v>
      </c>
      <c r="GE165">
        <v>0</v>
      </c>
      <c r="GF165">
        <v>1</v>
      </c>
      <c r="GG165">
        <v>0</v>
      </c>
      <c r="GH165">
        <v>3</v>
      </c>
      <c r="GI165">
        <v>0</v>
      </c>
      <c r="GJ165">
        <v>3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1</v>
      </c>
      <c r="GQ165">
        <v>1</v>
      </c>
      <c r="GR165">
        <v>0</v>
      </c>
      <c r="GS165">
        <v>0</v>
      </c>
      <c r="GT165">
        <v>1</v>
      </c>
      <c r="GU165">
        <v>1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ID165">
        <v>4</v>
      </c>
      <c r="IE165">
        <v>0</v>
      </c>
      <c r="IF165">
        <v>4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 s="28">
        <v>0</v>
      </c>
      <c r="JW165" s="28">
        <v>0</v>
      </c>
      <c r="JX165" s="28">
        <v>0</v>
      </c>
      <c r="JY165">
        <v>0</v>
      </c>
      <c r="JZ165">
        <v>0</v>
      </c>
      <c r="KA165">
        <v>0</v>
      </c>
      <c r="KB165">
        <v>0</v>
      </c>
      <c r="KC165">
        <v>5</v>
      </c>
      <c r="KD165">
        <v>3</v>
      </c>
      <c r="KE165">
        <v>2</v>
      </c>
      <c r="KF165">
        <v>0</v>
      </c>
      <c r="KG165">
        <v>2</v>
      </c>
      <c r="KH165">
        <v>2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</row>
    <row r="166" spans="1:336" x14ac:dyDescent="0.25">
      <c r="A166">
        <v>506</v>
      </c>
      <c r="B166" t="s">
        <v>805</v>
      </c>
      <c r="C166" t="s">
        <v>792</v>
      </c>
      <c r="D166" t="s">
        <v>806</v>
      </c>
      <c r="E166" t="s">
        <v>316</v>
      </c>
      <c r="F166">
        <v>17</v>
      </c>
      <c r="G166">
        <v>8</v>
      </c>
      <c r="H166">
        <v>5</v>
      </c>
      <c r="I166">
        <v>1</v>
      </c>
      <c r="V166" t="s">
        <v>794</v>
      </c>
      <c r="W166" t="s">
        <v>933</v>
      </c>
      <c r="X166" t="b">
        <v>0</v>
      </c>
      <c r="Y166" t="b">
        <v>0</v>
      </c>
      <c r="Z166" t="s">
        <v>807</v>
      </c>
      <c r="AA166" t="s">
        <v>498</v>
      </c>
      <c r="AB166" t="s">
        <v>316</v>
      </c>
      <c r="AC166" t="s">
        <v>1</v>
      </c>
      <c r="AD166" t="s">
        <v>792</v>
      </c>
      <c r="AE166" t="s">
        <v>796</v>
      </c>
      <c r="AF166">
        <v>16</v>
      </c>
      <c r="AG166">
        <v>86</v>
      </c>
      <c r="AH166">
        <v>4</v>
      </c>
      <c r="AI166">
        <v>82</v>
      </c>
      <c r="AJ166">
        <v>0</v>
      </c>
      <c r="AK166">
        <v>69</v>
      </c>
      <c r="AL166">
        <v>0</v>
      </c>
      <c r="AM166">
        <v>69</v>
      </c>
      <c r="AN166">
        <v>0</v>
      </c>
      <c r="AO166">
        <v>17</v>
      </c>
      <c r="AP166">
        <v>4</v>
      </c>
      <c r="AQ166">
        <v>13</v>
      </c>
      <c r="AR166">
        <v>0</v>
      </c>
      <c r="AS166">
        <v>0</v>
      </c>
      <c r="AT166">
        <v>0</v>
      </c>
      <c r="AU166">
        <v>0</v>
      </c>
      <c r="AV166">
        <v>0</v>
      </c>
      <c r="AX166">
        <f t="shared" si="20"/>
        <v>19.516605166051658</v>
      </c>
      <c r="AY166">
        <v>4.1254612546125458</v>
      </c>
      <c r="AZ166">
        <v>14.597785977859777</v>
      </c>
      <c r="BB166">
        <v>8.5682656826568255</v>
      </c>
      <c r="BC166">
        <v>0.23800738007380073</v>
      </c>
      <c r="BD166">
        <v>8.3302583025830259</v>
      </c>
      <c r="BE166">
        <v>0</v>
      </c>
      <c r="BF166">
        <v>2.5387453874538743</v>
      </c>
      <c r="BG166">
        <v>0</v>
      </c>
      <c r="BH166">
        <v>2.5387453874538743</v>
      </c>
      <c r="BI166">
        <v>0</v>
      </c>
      <c r="BJ166">
        <v>3.2527675276752763</v>
      </c>
      <c r="BK166">
        <v>5.1568265682656822</v>
      </c>
      <c r="BL166">
        <v>4.1254612546125458</v>
      </c>
      <c r="BM166">
        <v>14.597785977859777</v>
      </c>
      <c r="BN166">
        <v>0</v>
      </c>
      <c r="BP166">
        <f t="shared" si="17"/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V166">
        <v>0</v>
      </c>
      <c r="CW166">
        <v>0</v>
      </c>
      <c r="CX166">
        <v>0</v>
      </c>
      <c r="CY166">
        <v>0</v>
      </c>
      <c r="DA166" s="25"/>
      <c r="DB166">
        <v>69</v>
      </c>
      <c r="DC166">
        <v>0</v>
      </c>
      <c r="DD166">
        <v>69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1</v>
      </c>
      <c r="DS166">
        <v>0</v>
      </c>
      <c r="DT166">
        <v>1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1</v>
      </c>
      <c r="EM166">
        <v>0</v>
      </c>
      <c r="EN166">
        <v>1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FB166">
        <v>2</v>
      </c>
      <c r="FC166">
        <v>1</v>
      </c>
      <c r="FD166">
        <v>1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1</v>
      </c>
      <c r="GA166">
        <v>0</v>
      </c>
      <c r="GB166">
        <v>1</v>
      </c>
      <c r="GC166">
        <v>0</v>
      </c>
      <c r="GD166">
        <v>3</v>
      </c>
      <c r="GE166">
        <v>0</v>
      </c>
      <c r="GF166">
        <v>3</v>
      </c>
      <c r="GG166">
        <v>0</v>
      </c>
      <c r="GH166">
        <v>1</v>
      </c>
      <c r="GI166">
        <v>0</v>
      </c>
      <c r="GJ166">
        <v>1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ID166">
        <v>2</v>
      </c>
      <c r="IE166">
        <v>0</v>
      </c>
      <c r="IF166">
        <v>2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 s="28">
        <v>0</v>
      </c>
      <c r="JW166" s="28">
        <v>0</v>
      </c>
      <c r="JX166" s="28">
        <v>0</v>
      </c>
      <c r="JY166">
        <v>0</v>
      </c>
      <c r="JZ166">
        <v>0</v>
      </c>
      <c r="KA166">
        <v>0</v>
      </c>
      <c r="KB166">
        <v>0</v>
      </c>
      <c r="KC166">
        <v>4</v>
      </c>
      <c r="KD166">
        <v>2</v>
      </c>
      <c r="KE166">
        <v>2</v>
      </c>
      <c r="KF166">
        <v>0</v>
      </c>
      <c r="KG166">
        <v>2</v>
      </c>
      <c r="KH166">
        <v>1</v>
      </c>
      <c r="KI166">
        <v>1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</row>
    <row r="167" spans="1:336" x14ac:dyDescent="0.25">
      <c r="A167">
        <v>509</v>
      </c>
      <c r="B167" t="s">
        <v>808</v>
      </c>
      <c r="C167" t="s">
        <v>792</v>
      </c>
      <c r="D167" t="s">
        <v>809</v>
      </c>
      <c r="E167" t="s">
        <v>316</v>
      </c>
      <c r="F167">
        <v>17</v>
      </c>
      <c r="G167">
        <v>8</v>
      </c>
      <c r="H167">
        <v>6</v>
      </c>
      <c r="I167">
        <v>1</v>
      </c>
      <c r="V167" t="s">
        <v>794</v>
      </c>
      <c r="W167" t="s">
        <v>933</v>
      </c>
      <c r="X167" t="b">
        <v>0</v>
      </c>
      <c r="Y167" t="b">
        <v>0</v>
      </c>
      <c r="Z167" t="s">
        <v>810</v>
      </c>
      <c r="AA167" t="s">
        <v>498</v>
      </c>
      <c r="AB167" t="s">
        <v>316</v>
      </c>
      <c r="AC167" t="s">
        <v>1</v>
      </c>
      <c r="AD167" t="s">
        <v>792</v>
      </c>
      <c r="AE167" t="s">
        <v>796</v>
      </c>
      <c r="AF167">
        <v>11</v>
      </c>
      <c r="AG167">
        <v>107</v>
      </c>
      <c r="AH167">
        <v>1</v>
      </c>
      <c r="AI167">
        <v>106</v>
      </c>
      <c r="AJ167">
        <v>0</v>
      </c>
      <c r="AK167">
        <v>62</v>
      </c>
      <c r="AL167">
        <v>0</v>
      </c>
      <c r="AM167">
        <v>62</v>
      </c>
      <c r="AN167">
        <v>0</v>
      </c>
      <c r="AO167">
        <v>45</v>
      </c>
      <c r="AP167">
        <v>1</v>
      </c>
      <c r="AQ167">
        <v>44</v>
      </c>
      <c r="AR167">
        <v>0</v>
      </c>
      <c r="AS167">
        <v>0</v>
      </c>
      <c r="AT167">
        <v>0</v>
      </c>
      <c r="AU167">
        <v>0</v>
      </c>
      <c r="AV167">
        <v>0</v>
      </c>
      <c r="AX167">
        <f t="shared" si="20"/>
        <v>24.282287822878228</v>
      </c>
      <c r="AY167">
        <v>5.1328413284132841</v>
      </c>
      <c r="AZ167">
        <v>18.162361623616235</v>
      </c>
      <c r="BB167">
        <v>10.660516605166052</v>
      </c>
      <c r="BC167">
        <v>0.29612546125461253</v>
      </c>
      <c r="BD167">
        <v>10.364391143911439</v>
      </c>
      <c r="BE167">
        <v>0</v>
      </c>
      <c r="BF167">
        <v>3.158671586715867</v>
      </c>
      <c r="BG167">
        <v>0</v>
      </c>
      <c r="BH167">
        <v>3.158671586715867</v>
      </c>
      <c r="BI167">
        <v>0</v>
      </c>
      <c r="BJ167">
        <v>4.0470479704797047</v>
      </c>
      <c r="BK167">
        <v>6.4160516605166045</v>
      </c>
      <c r="BL167">
        <v>5.1328413284132841</v>
      </c>
      <c r="BM167">
        <v>18.162361623616235</v>
      </c>
      <c r="BN167">
        <v>0</v>
      </c>
      <c r="BP167">
        <f t="shared" si="17"/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V167">
        <v>0</v>
      </c>
      <c r="CW167">
        <v>0</v>
      </c>
      <c r="CX167">
        <v>0</v>
      </c>
      <c r="CY167">
        <v>0</v>
      </c>
      <c r="DA167" s="25"/>
      <c r="DB167">
        <v>62</v>
      </c>
      <c r="DC167">
        <v>0</v>
      </c>
      <c r="DD167">
        <v>62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1</v>
      </c>
      <c r="DS167">
        <v>0</v>
      </c>
      <c r="DT167">
        <v>1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24</v>
      </c>
      <c r="EE167">
        <v>0</v>
      </c>
      <c r="EF167">
        <v>24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FB167">
        <v>4</v>
      </c>
      <c r="FC167">
        <v>0</v>
      </c>
      <c r="FD167">
        <v>4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5</v>
      </c>
      <c r="GA167">
        <v>0</v>
      </c>
      <c r="GB167">
        <v>5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4</v>
      </c>
      <c r="GI167">
        <v>0</v>
      </c>
      <c r="GJ167">
        <v>4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 s="28">
        <v>0</v>
      </c>
      <c r="JW167" s="28">
        <v>0</v>
      </c>
      <c r="JX167" s="28">
        <v>0</v>
      </c>
      <c r="JY167">
        <v>0</v>
      </c>
      <c r="JZ167">
        <v>0</v>
      </c>
      <c r="KA167">
        <v>0</v>
      </c>
      <c r="KB167">
        <v>0</v>
      </c>
      <c r="KC167">
        <v>5</v>
      </c>
      <c r="KD167">
        <v>0</v>
      </c>
      <c r="KE167">
        <v>5</v>
      </c>
      <c r="KF167">
        <v>0</v>
      </c>
      <c r="KG167">
        <v>2</v>
      </c>
      <c r="KH167">
        <v>1</v>
      </c>
      <c r="KI167">
        <v>1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</row>
    <row r="168" spans="1:336" x14ac:dyDescent="0.25">
      <c r="A168">
        <v>512</v>
      </c>
      <c r="B168" t="s">
        <v>811</v>
      </c>
      <c r="C168" t="s">
        <v>792</v>
      </c>
      <c r="D168" t="s">
        <v>812</v>
      </c>
      <c r="E168" t="s">
        <v>316</v>
      </c>
      <c r="F168">
        <v>17</v>
      </c>
      <c r="G168">
        <v>8</v>
      </c>
      <c r="H168">
        <v>7</v>
      </c>
      <c r="I168">
        <v>1</v>
      </c>
      <c r="V168" t="s">
        <v>794</v>
      </c>
      <c r="W168" t="s">
        <v>933</v>
      </c>
      <c r="X168" t="b">
        <v>0</v>
      </c>
      <c r="Y168" t="b">
        <v>0</v>
      </c>
      <c r="Z168" t="s">
        <v>813</v>
      </c>
      <c r="AA168" t="s">
        <v>498</v>
      </c>
      <c r="AB168" t="s">
        <v>316</v>
      </c>
      <c r="AC168" t="s">
        <v>1</v>
      </c>
      <c r="AD168" t="s">
        <v>792</v>
      </c>
      <c r="AE168" t="s">
        <v>796</v>
      </c>
      <c r="AF168">
        <v>50</v>
      </c>
      <c r="AG168">
        <v>212</v>
      </c>
      <c r="AH168">
        <v>2</v>
      </c>
      <c r="AI168">
        <v>210</v>
      </c>
      <c r="AJ168">
        <v>0</v>
      </c>
      <c r="AK168">
        <v>169</v>
      </c>
      <c r="AL168">
        <v>0</v>
      </c>
      <c r="AM168">
        <v>169</v>
      </c>
      <c r="AN168">
        <v>0</v>
      </c>
      <c r="AO168">
        <v>43</v>
      </c>
      <c r="AP168">
        <v>2</v>
      </c>
      <c r="AQ168">
        <v>41</v>
      </c>
      <c r="AR168">
        <v>0</v>
      </c>
      <c r="AS168">
        <v>0</v>
      </c>
      <c r="AT168">
        <v>0</v>
      </c>
      <c r="AU168">
        <v>0</v>
      </c>
      <c r="AV168">
        <v>0</v>
      </c>
      <c r="AX168">
        <f t="shared" si="20"/>
        <v>48.110701107011067</v>
      </c>
      <c r="AY168">
        <v>10.169741697416974</v>
      </c>
      <c r="AZ168">
        <v>35.985239852398522</v>
      </c>
      <c r="BB168">
        <v>21.121771217712176</v>
      </c>
      <c r="BC168">
        <v>0.58671586715867152</v>
      </c>
      <c r="BD168">
        <v>20.535055350553503</v>
      </c>
      <c r="BE168">
        <v>0</v>
      </c>
      <c r="BF168">
        <v>6.2583025830258299</v>
      </c>
      <c r="BG168">
        <v>0</v>
      </c>
      <c r="BH168">
        <v>6.2583025830258299</v>
      </c>
      <c r="BI168">
        <v>0</v>
      </c>
      <c r="BJ168">
        <v>8.0184501845018445</v>
      </c>
      <c r="BK168">
        <v>12.712177121771218</v>
      </c>
      <c r="BL168">
        <v>10.169741697416974</v>
      </c>
      <c r="BM168">
        <v>35.985239852398522</v>
      </c>
      <c r="BN168">
        <v>0</v>
      </c>
      <c r="BP168">
        <f t="shared" si="17"/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V168">
        <v>0</v>
      </c>
      <c r="CW168">
        <v>0</v>
      </c>
      <c r="CX168">
        <v>0</v>
      </c>
      <c r="CY168">
        <v>0</v>
      </c>
      <c r="DA168" s="25"/>
      <c r="DB168">
        <v>169</v>
      </c>
      <c r="DC168">
        <v>0</v>
      </c>
      <c r="DD168">
        <v>169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6</v>
      </c>
      <c r="DS168">
        <v>0</v>
      </c>
      <c r="DT168">
        <v>6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3</v>
      </c>
      <c r="EE168">
        <v>0</v>
      </c>
      <c r="EF168">
        <v>3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3</v>
      </c>
      <c r="EM168">
        <v>0</v>
      </c>
      <c r="EN168">
        <v>3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FB168">
        <v>11</v>
      </c>
      <c r="FC168">
        <v>0</v>
      </c>
      <c r="FD168">
        <v>11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2</v>
      </c>
      <c r="FO168">
        <v>0</v>
      </c>
      <c r="FP168">
        <v>2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1</v>
      </c>
      <c r="GI168">
        <v>0</v>
      </c>
      <c r="GJ168">
        <v>1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ID168">
        <v>5</v>
      </c>
      <c r="IE168">
        <v>0</v>
      </c>
      <c r="IF168">
        <v>5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 s="28">
        <v>0</v>
      </c>
      <c r="JW168" s="28">
        <v>0</v>
      </c>
      <c r="JX168" s="28">
        <v>0</v>
      </c>
      <c r="JY168">
        <v>0</v>
      </c>
      <c r="JZ168">
        <v>0</v>
      </c>
      <c r="KA168">
        <v>0</v>
      </c>
      <c r="KB168">
        <v>0</v>
      </c>
      <c r="KC168">
        <v>10</v>
      </c>
      <c r="KD168">
        <v>1</v>
      </c>
      <c r="KE168">
        <v>9</v>
      </c>
      <c r="KF168">
        <v>0</v>
      </c>
      <c r="KG168">
        <v>2</v>
      </c>
      <c r="KH168">
        <v>1</v>
      </c>
      <c r="KI168">
        <v>1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</row>
    <row r="169" spans="1:336" x14ac:dyDescent="0.25">
      <c r="A169">
        <v>515</v>
      </c>
      <c r="B169" t="s">
        <v>814</v>
      </c>
      <c r="C169" t="s">
        <v>792</v>
      </c>
      <c r="D169" t="s">
        <v>815</v>
      </c>
      <c r="E169" t="s">
        <v>316</v>
      </c>
      <c r="F169">
        <v>17</v>
      </c>
      <c r="G169">
        <v>8</v>
      </c>
      <c r="H169">
        <v>8</v>
      </c>
      <c r="I169">
        <v>1</v>
      </c>
      <c r="V169" t="s">
        <v>794</v>
      </c>
      <c r="W169" t="s">
        <v>933</v>
      </c>
      <c r="X169" t="b">
        <v>0</v>
      </c>
      <c r="Y169" t="b">
        <v>0</v>
      </c>
      <c r="Z169" t="s">
        <v>816</v>
      </c>
      <c r="AA169" t="s">
        <v>498</v>
      </c>
      <c r="AB169" t="s">
        <v>316</v>
      </c>
      <c r="AC169" t="s">
        <v>1</v>
      </c>
      <c r="AD169" t="s">
        <v>792</v>
      </c>
      <c r="AE169" t="s">
        <v>796</v>
      </c>
      <c r="AF169">
        <v>15</v>
      </c>
      <c r="AG169">
        <v>191</v>
      </c>
      <c r="AH169">
        <v>9</v>
      </c>
      <c r="AI169">
        <v>182</v>
      </c>
      <c r="AJ169">
        <v>0</v>
      </c>
      <c r="AK169">
        <v>150</v>
      </c>
      <c r="AL169">
        <v>0</v>
      </c>
      <c r="AM169">
        <v>150</v>
      </c>
      <c r="AN169">
        <v>0</v>
      </c>
      <c r="AO169">
        <v>41</v>
      </c>
      <c r="AP169">
        <v>9</v>
      </c>
      <c r="AQ169">
        <v>32</v>
      </c>
      <c r="AR169">
        <v>0</v>
      </c>
      <c r="AS169">
        <v>0</v>
      </c>
      <c r="AT169">
        <v>0</v>
      </c>
      <c r="AU169">
        <v>0</v>
      </c>
      <c r="AV169">
        <v>0</v>
      </c>
      <c r="AX169">
        <f t="shared" si="20"/>
        <v>43.345018450184504</v>
      </c>
      <c r="AY169">
        <v>9.1623616236162366</v>
      </c>
      <c r="AZ169">
        <v>32.420664206642066</v>
      </c>
      <c r="BB169">
        <v>19.029520295202953</v>
      </c>
      <c r="BC169">
        <v>0.52859778597785978</v>
      </c>
      <c r="BD169">
        <v>18.500922509225092</v>
      </c>
      <c r="BE169">
        <v>0</v>
      </c>
      <c r="BF169">
        <v>5.6383763837638377</v>
      </c>
      <c r="BG169">
        <v>0</v>
      </c>
      <c r="BH169">
        <v>5.6383763837638377</v>
      </c>
      <c r="BI169">
        <v>0</v>
      </c>
      <c r="BJ169">
        <v>7.2241697416974171</v>
      </c>
      <c r="BK169">
        <v>11.452952029520295</v>
      </c>
      <c r="BL169">
        <v>9.1623616236162366</v>
      </c>
      <c r="BM169">
        <v>32.420664206642066</v>
      </c>
      <c r="BN169">
        <v>0</v>
      </c>
      <c r="BP169">
        <f t="shared" si="17"/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V169">
        <v>0</v>
      </c>
      <c r="CW169">
        <v>0</v>
      </c>
      <c r="CX169">
        <v>0</v>
      </c>
      <c r="CY169">
        <v>0</v>
      </c>
      <c r="DA169" s="25"/>
      <c r="DB169">
        <v>150</v>
      </c>
      <c r="DC169">
        <v>0</v>
      </c>
      <c r="DD169">
        <v>150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4</v>
      </c>
      <c r="DS169">
        <v>1</v>
      </c>
      <c r="DT169">
        <v>3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1</v>
      </c>
      <c r="EE169">
        <v>0</v>
      </c>
      <c r="EF169">
        <v>1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6</v>
      </c>
      <c r="EM169">
        <v>0</v>
      </c>
      <c r="EN169">
        <v>6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FB169">
        <v>5</v>
      </c>
      <c r="FC169">
        <v>0</v>
      </c>
      <c r="FD169">
        <v>5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1</v>
      </c>
      <c r="FO169">
        <v>1</v>
      </c>
      <c r="FP169">
        <v>0</v>
      </c>
      <c r="FQ169">
        <v>0</v>
      </c>
      <c r="FR169">
        <v>1</v>
      </c>
      <c r="FS169">
        <v>0</v>
      </c>
      <c r="FT169">
        <v>1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4</v>
      </c>
      <c r="GI169">
        <v>1</v>
      </c>
      <c r="GJ169">
        <v>3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1</v>
      </c>
      <c r="HK169">
        <v>0</v>
      </c>
      <c r="HL169">
        <v>1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ID169">
        <v>7</v>
      </c>
      <c r="IE169">
        <v>1</v>
      </c>
      <c r="IF169">
        <v>6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 s="28">
        <v>0</v>
      </c>
      <c r="JW169" s="28">
        <v>0</v>
      </c>
      <c r="JX169" s="28">
        <v>0</v>
      </c>
      <c r="JY169">
        <v>0</v>
      </c>
      <c r="JZ169">
        <v>0</v>
      </c>
      <c r="KA169">
        <v>0</v>
      </c>
      <c r="KB169">
        <v>0</v>
      </c>
      <c r="KC169">
        <v>9</v>
      </c>
      <c r="KD169">
        <v>3</v>
      </c>
      <c r="KE169">
        <v>6</v>
      </c>
      <c r="KF169">
        <v>0</v>
      </c>
      <c r="KG169">
        <v>2</v>
      </c>
      <c r="KH169">
        <v>2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</row>
    <row r="170" spans="1:336" x14ac:dyDescent="0.25">
      <c r="A170" s="24">
        <v>518</v>
      </c>
      <c r="B170" s="24" t="s">
        <v>369</v>
      </c>
      <c r="C170" s="24" t="s">
        <v>792</v>
      </c>
      <c r="D170" s="24" t="s">
        <v>817</v>
      </c>
      <c r="E170" s="24" t="s">
        <v>316</v>
      </c>
      <c r="F170" s="24">
        <v>17</v>
      </c>
      <c r="G170" s="24">
        <v>8</v>
      </c>
      <c r="H170" s="24">
        <v>9</v>
      </c>
      <c r="I170" s="24">
        <v>0</v>
      </c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 t="s">
        <v>794</v>
      </c>
      <c r="W170" s="24" t="s">
        <v>933</v>
      </c>
      <c r="X170" s="24" t="b">
        <v>0</v>
      </c>
      <c r="Y170" s="24" t="b">
        <v>0</v>
      </c>
      <c r="Z170" s="24" t="s">
        <v>818</v>
      </c>
      <c r="AA170" s="24" t="s">
        <v>498</v>
      </c>
      <c r="AB170" s="24" t="s">
        <v>316</v>
      </c>
      <c r="AC170" s="24" t="s">
        <v>372</v>
      </c>
      <c r="AD170" s="24" t="s">
        <v>792</v>
      </c>
      <c r="AE170" s="24" t="s">
        <v>796</v>
      </c>
      <c r="AF170" s="24">
        <v>0</v>
      </c>
      <c r="AG170" s="24">
        <v>0</v>
      </c>
      <c r="AH170" s="24">
        <v>0</v>
      </c>
      <c r="AI170" s="24">
        <v>0</v>
      </c>
      <c r="AJ170" s="24">
        <v>0</v>
      </c>
      <c r="AK170" s="28">
        <v>-2</v>
      </c>
      <c r="AL170">
        <v>0</v>
      </c>
      <c r="AM170" s="28">
        <v>-2</v>
      </c>
      <c r="AN170">
        <v>0</v>
      </c>
      <c r="AO170" s="28">
        <v>2</v>
      </c>
      <c r="AP170">
        <v>0</v>
      </c>
      <c r="AQ170" s="28">
        <v>2</v>
      </c>
      <c r="AR170">
        <v>0</v>
      </c>
      <c r="AS170" s="24">
        <v>0</v>
      </c>
      <c r="AT170" s="24">
        <v>0</v>
      </c>
      <c r="AU170" s="24">
        <v>0</v>
      </c>
      <c r="AV170" s="24">
        <v>0</v>
      </c>
      <c r="AW170" s="24"/>
      <c r="AX170" s="24"/>
      <c r="AY170" s="24">
        <v>52</v>
      </c>
      <c r="AZ170" s="24">
        <v>184</v>
      </c>
      <c r="BB170" s="24">
        <v>108</v>
      </c>
      <c r="BC170" s="24">
        <v>3</v>
      </c>
      <c r="BD170" s="24">
        <v>105</v>
      </c>
      <c r="BE170" s="24">
        <v>0</v>
      </c>
      <c r="BF170" s="24">
        <v>32</v>
      </c>
      <c r="BG170" s="24">
        <v>0</v>
      </c>
      <c r="BH170" s="24">
        <v>32</v>
      </c>
      <c r="BI170" s="24">
        <v>0</v>
      </c>
      <c r="BJ170" s="24">
        <v>41</v>
      </c>
      <c r="BK170" s="24">
        <v>65</v>
      </c>
      <c r="BL170" s="24">
        <v>52</v>
      </c>
      <c r="BM170" s="24">
        <v>184</v>
      </c>
      <c r="BN170" s="24">
        <v>0</v>
      </c>
      <c r="BO170" s="24"/>
      <c r="BP170">
        <f t="shared" si="17"/>
        <v>0</v>
      </c>
      <c r="BR170" s="24">
        <v>0</v>
      </c>
      <c r="BS170" s="24">
        <v>0</v>
      </c>
      <c r="BT170" s="24">
        <v>0</v>
      </c>
      <c r="BU170" s="24">
        <v>0</v>
      </c>
      <c r="BV170" s="24">
        <v>0</v>
      </c>
      <c r="BW170" s="24">
        <v>0</v>
      </c>
      <c r="BX170" s="24">
        <v>0</v>
      </c>
      <c r="BY170" s="24">
        <v>0</v>
      </c>
      <c r="BZ170" s="24">
        <v>0</v>
      </c>
      <c r="CA170" s="24">
        <v>0</v>
      </c>
      <c r="CB170" s="24">
        <v>0</v>
      </c>
      <c r="CC170" s="24">
        <v>0</v>
      </c>
      <c r="CD170" s="24">
        <v>0</v>
      </c>
      <c r="CE170" s="24">
        <v>0</v>
      </c>
      <c r="CF170" s="24">
        <v>0</v>
      </c>
      <c r="CG170" s="24">
        <v>0</v>
      </c>
      <c r="CH170" s="24">
        <v>0</v>
      </c>
      <c r="CI170" s="24">
        <v>0</v>
      </c>
      <c r="CJ170" s="24">
        <v>0</v>
      </c>
      <c r="CK170" s="24">
        <v>0</v>
      </c>
      <c r="CL170" s="24">
        <v>0</v>
      </c>
      <c r="CM170" s="24">
        <v>0</v>
      </c>
      <c r="CN170" s="24">
        <v>0</v>
      </c>
      <c r="CO170" s="24">
        <v>0</v>
      </c>
      <c r="CP170" s="24">
        <v>0</v>
      </c>
      <c r="CQ170" s="24">
        <v>0</v>
      </c>
      <c r="CR170" s="24">
        <v>0</v>
      </c>
      <c r="CS170" s="24">
        <v>0</v>
      </c>
      <c r="CT170" s="24">
        <v>0</v>
      </c>
      <c r="CU170" s="24"/>
      <c r="CV170" s="24">
        <v>0</v>
      </c>
      <c r="CW170" s="24">
        <v>0</v>
      </c>
      <c r="CX170" s="24">
        <v>0</v>
      </c>
      <c r="CY170" s="24">
        <v>0</v>
      </c>
      <c r="DA170" s="25"/>
      <c r="DB170" s="28">
        <v>-2</v>
      </c>
      <c r="DC170">
        <v>0</v>
      </c>
      <c r="DD170" s="28">
        <v>-2</v>
      </c>
      <c r="DE170">
        <v>0</v>
      </c>
      <c r="DF170" s="24">
        <v>0</v>
      </c>
      <c r="DG170" s="24">
        <v>0</v>
      </c>
      <c r="DH170" s="24">
        <v>0</v>
      </c>
      <c r="DI170" s="24">
        <v>0</v>
      </c>
      <c r="DJ170" s="24">
        <v>0</v>
      </c>
      <c r="DK170" s="24">
        <v>0</v>
      </c>
      <c r="DL170" s="24">
        <v>0</v>
      </c>
      <c r="DM170" s="24">
        <v>0</v>
      </c>
      <c r="DN170" s="24">
        <v>0</v>
      </c>
      <c r="DO170" s="24">
        <v>0</v>
      </c>
      <c r="DP170" s="24">
        <v>0</v>
      </c>
      <c r="DQ170" s="24">
        <v>0</v>
      </c>
      <c r="DR170" s="24">
        <v>0</v>
      </c>
      <c r="DS170" s="24">
        <v>0</v>
      </c>
      <c r="DT170" s="24">
        <v>0</v>
      </c>
      <c r="DU170" s="24">
        <v>0</v>
      </c>
      <c r="DV170" s="24">
        <v>0</v>
      </c>
      <c r="DW170" s="24">
        <v>0</v>
      </c>
      <c r="DX170" s="24">
        <v>0</v>
      </c>
      <c r="DY170" s="24">
        <v>0</v>
      </c>
      <c r="DZ170" s="24">
        <v>0</v>
      </c>
      <c r="EA170" s="24">
        <v>0</v>
      </c>
      <c r="EB170" s="24">
        <v>0</v>
      </c>
      <c r="EC170" s="24">
        <v>0</v>
      </c>
      <c r="ED170" s="24">
        <v>0</v>
      </c>
      <c r="EE170" s="24">
        <v>0</v>
      </c>
      <c r="EF170" s="24">
        <v>0</v>
      </c>
      <c r="EG170" s="24">
        <v>0</v>
      </c>
      <c r="EH170" s="24">
        <v>0</v>
      </c>
      <c r="EI170" s="24">
        <v>0</v>
      </c>
      <c r="EJ170" s="24">
        <v>0</v>
      </c>
      <c r="EK170" s="24">
        <v>0</v>
      </c>
      <c r="EL170" s="24">
        <v>0</v>
      </c>
      <c r="EM170" s="24">
        <v>0</v>
      </c>
      <c r="EN170" s="24">
        <v>0</v>
      </c>
      <c r="EO170" s="24">
        <v>0</v>
      </c>
      <c r="EP170" s="24">
        <v>0</v>
      </c>
      <c r="EQ170" s="24">
        <v>0</v>
      </c>
      <c r="ER170" s="24">
        <v>0</v>
      </c>
      <c r="ES170" s="24">
        <v>0</v>
      </c>
      <c r="ET170" s="24">
        <v>0</v>
      </c>
      <c r="EU170" s="24">
        <v>0</v>
      </c>
      <c r="EV170" s="24">
        <v>0</v>
      </c>
      <c r="EW170" s="24">
        <v>0</v>
      </c>
      <c r="FB170" s="24">
        <v>1</v>
      </c>
      <c r="FC170" s="24">
        <v>0</v>
      </c>
      <c r="FD170" s="24">
        <v>1</v>
      </c>
      <c r="FE170" s="24">
        <v>0</v>
      </c>
      <c r="FF170" s="24">
        <v>0</v>
      </c>
      <c r="FG170" s="24">
        <v>0</v>
      </c>
      <c r="FH170" s="24">
        <v>0</v>
      </c>
      <c r="FI170" s="24">
        <v>0</v>
      </c>
      <c r="FJ170" s="24">
        <v>0</v>
      </c>
      <c r="FK170" s="24">
        <v>0</v>
      </c>
      <c r="FL170" s="24">
        <v>0</v>
      </c>
      <c r="FM170" s="24">
        <v>0</v>
      </c>
      <c r="FN170" s="24">
        <v>1</v>
      </c>
      <c r="FO170" s="24">
        <v>0</v>
      </c>
      <c r="FP170" s="24">
        <v>1</v>
      </c>
      <c r="FQ170" s="24">
        <v>0</v>
      </c>
      <c r="FR170" s="24">
        <v>0</v>
      </c>
      <c r="FS170" s="24">
        <v>0</v>
      </c>
      <c r="FT170" s="24">
        <v>0</v>
      </c>
      <c r="FU170" s="24">
        <v>0</v>
      </c>
      <c r="FV170" s="24">
        <v>0</v>
      </c>
      <c r="FW170" s="24">
        <v>0</v>
      </c>
      <c r="FX170" s="24">
        <v>0</v>
      </c>
      <c r="FY170" s="24">
        <v>0</v>
      </c>
      <c r="FZ170" s="24">
        <v>0</v>
      </c>
      <c r="GA170" s="24">
        <v>0</v>
      </c>
      <c r="GB170" s="24">
        <v>0</v>
      </c>
      <c r="GC170" s="24">
        <v>0</v>
      </c>
      <c r="GD170" s="24">
        <v>0</v>
      </c>
      <c r="GE170" s="24">
        <v>0</v>
      </c>
      <c r="GF170" s="24">
        <v>0</v>
      </c>
      <c r="GG170" s="24">
        <v>0</v>
      </c>
      <c r="GH170" s="24">
        <v>0</v>
      </c>
      <c r="GI170" s="24">
        <v>0</v>
      </c>
      <c r="GJ170" s="24">
        <v>0</v>
      </c>
      <c r="GK170" s="24">
        <v>0</v>
      </c>
      <c r="GL170" s="24">
        <v>0</v>
      </c>
      <c r="GM170" s="24">
        <v>0</v>
      </c>
      <c r="GN170" s="24">
        <v>0</v>
      </c>
      <c r="GO170" s="24">
        <v>0</v>
      </c>
      <c r="GP170" s="24">
        <v>0</v>
      </c>
      <c r="GQ170" s="24">
        <v>0</v>
      </c>
      <c r="GR170" s="24">
        <v>0</v>
      </c>
      <c r="GS170" s="24">
        <v>0</v>
      </c>
      <c r="GT170" s="24">
        <v>0</v>
      </c>
      <c r="GU170" s="24">
        <v>0</v>
      </c>
      <c r="GV170" s="24">
        <v>0</v>
      </c>
      <c r="GW170" s="24">
        <v>0</v>
      </c>
      <c r="GX170" s="24">
        <v>0</v>
      </c>
      <c r="GY170" s="24">
        <v>0</v>
      </c>
      <c r="GZ170" s="24">
        <v>0</v>
      </c>
      <c r="HA170" s="24">
        <v>0</v>
      </c>
      <c r="HB170" s="24">
        <v>0</v>
      </c>
      <c r="HC170" s="24">
        <v>0</v>
      </c>
      <c r="HD170" s="24">
        <v>0</v>
      </c>
      <c r="HE170" s="24">
        <v>0</v>
      </c>
      <c r="HF170" s="24">
        <v>0</v>
      </c>
      <c r="HG170" s="24">
        <v>0</v>
      </c>
      <c r="HH170" s="24">
        <v>0</v>
      </c>
      <c r="HI170" s="24">
        <v>0</v>
      </c>
      <c r="HJ170" s="24">
        <v>0</v>
      </c>
      <c r="HK170" s="24">
        <v>0</v>
      </c>
      <c r="HL170" s="24">
        <v>0</v>
      </c>
      <c r="HM170" s="24">
        <v>0</v>
      </c>
      <c r="HN170" s="24">
        <v>0</v>
      </c>
      <c r="HO170" s="24">
        <v>0</v>
      </c>
      <c r="HP170" s="24">
        <v>0</v>
      </c>
      <c r="HQ170" s="24">
        <v>0</v>
      </c>
      <c r="HR170" s="24">
        <v>0</v>
      </c>
      <c r="HS170" s="24">
        <v>0</v>
      </c>
      <c r="HT170" s="24">
        <v>0</v>
      </c>
      <c r="HU170" s="24">
        <v>0</v>
      </c>
      <c r="HV170" s="24">
        <v>0</v>
      </c>
      <c r="HW170" s="24">
        <v>0</v>
      </c>
      <c r="HX170" s="24">
        <v>0</v>
      </c>
      <c r="HY170" s="24">
        <v>0</v>
      </c>
      <c r="ID170" s="24">
        <v>0</v>
      </c>
      <c r="IE170" s="24">
        <v>0</v>
      </c>
      <c r="IF170" s="24">
        <v>0</v>
      </c>
      <c r="IG170" s="24">
        <v>0</v>
      </c>
      <c r="IH170" s="24">
        <v>0</v>
      </c>
      <c r="II170" s="24">
        <v>0</v>
      </c>
      <c r="IJ170" s="24">
        <v>0</v>
      </c>
      <c r="IK170" s="24">
        <v>0</v>
      </c>
      <c r="IL170" s="24">
        <v>0</v>
      </c>
      <c r="IM170" s="24">
        <v>0</v>
      </c>
      <c r="IN170" s="24">
        <v>0</v>
      </c>
      <c r="IO170" s="24">
        <v>0</v>
      </c>
      <c r="IP170" s="24">
        <v>0</v>
      </c>
      <c r="IQ170" s="24">
        <v>0</v>
      </c>
      <c r="IR170" s="24">
        <v>0</v>
      </c>
      <c r="IS170" s="24">
        <v>0</v>
      </c>
      <c r="IT170" s="24">
        <v>0</v>
      </c>
      <c r="IU170" s="24">
        <v>0</v>
      </c>
      <c r="IV170" s="24">
        <v>0</v>
      </c>
      <c r="IW170" s="24">
        <v>0</v>
      </c>
      <c r="IX170" s="24">
        <v>0</v>
      </c>
      <c r="IY170" s="24">
        <v>0</v>
      </c>
      <c r="IZ170" s="24">
        <v>0</v>
      </c>
      <c r="JA170" s="24">
        <v>0</v>
      </c>
      <c r="JB170" s="24">
        <v>0</v>
      </c>
      <c r="JC170" s="24">
        <v>0</v>
      </c>
      <c r="JD170" s="24">
        <v>0</v>
      </c>
      <c r="JE170" s="24">
        <v>0</v>
      </c>
      <c r="JF170" s="24">
        <v>0</v>
      </c>
      <c r="JG170" s="24">
        <v>0</v>
      </c>
      <c r="JH170" s="24">
        <v>0</v>
      </c>
      <c r="JI170" s="24">
        <v>0</v>
      </c>
      <c r="JJ170" s="24">
        <v>0</v>
      </c>
      <c r="JK170" s="24">
        <v>0</v>
      </c>
      <c r="JL170" s="24">
        <v>0</v>
      </c>
      <c r="JM170" s="24">
        <v>0</v>
      </c>
      <c r="JN170" s="24">
        <v>0</v>
      </c>
      <c r="JO170" s="24">
        <v>0</v>
      </c>
      <c r="JP170" s="24">
        <v>0</v>
      </c>
      <c r="JQ170" s="24">
        <v>0</v>
      </c>
      <c r="JR170" s="24">
        <v>0</v>
      </c>
      <c r="JS170" s="24">
        <v>0</v>
      </c>
      <c r="JT170" s="24">
        <v>0</v>
      </c>
      <c r="JU170" s="24">
        <v>0</v>
      </c>
      <c r="JV170" s="28">
        <v>0</v>
      </c>
      <c r="JW170" s="28">
        <v>0</v>
      </c>
      <c r="JX170" s="28">
        <v>0</v>
      </c>
      <c r="JY170" s="24">
        <v>0</v>
      </c>
      <c r="JZ170" s="24">
        <v>0</v>
      </c>
      <c r="KA170" s="24">
        <v>0</v>
      </c>
      <c r="KB170" s="24">
        <v>0</v>
      </c>
      <c r="KC170" s="24">
        <v>0</v>
      </c>
      <c r="KD170" s="24">
        <v>0</v>
      </c>
      <c r="KE170" s="24">
        <v>0</v>
      </c>
      <c r="KF170" s="24">
        <v>0</v>
      </c>
      <c r="KG170" s="24">
        <v>0</v>
      </c>
      <c r="KH170" s="24">
        <v>0</v>
      </c>
      <c r="KI170" s="24">
        <v>0</v>
      </c>
      <c r="KJ170" s="24">
        <v>0</v>
      </c>
      <c r="KK170" s="24">
        <v>0</v>
      </c>
      <c r="KL170" s="24">
        <v>0</v>
      </c>
      <c r="KM170" s="24">
        <v>0</v>
      </c>
      <c r="KN170" s="24">
        <v>0</v>
      </c>
      <c r="KO170" s="24">
        <v>0</v>
      </c>
      <c r="KP170" s="24">
        <v>0</v>
      </c>
      <c r="KQ170" s="24">
        <v>0</v>
      </c>
      <c r="KR170" s="24">
        <v>0</v>
      </c>
      <c r="KS170" s="24">
        <v>0</v>
      </c>
      <c r="KT170" s="24">
        <v>0</v>
      </c>
      <c r="KU170" s="24">
        <v>0</v>
      </c>
      <c r="KV170" s="24">
        <v>0</v>
      </c>
      <c r="KW170" s="24">
        <v>0</v>
      </c>
      <c r="KX170" s="24">
        <v>0</v>
      </c>
      <c r="KY170" s="24">
        <v>0</v>
      </c>
      <c r="KZ170" s="24">
        <v>0</v>
      </c>
      <c r="LA170" s="24">
        <v>0</v>
      </c>
      <c r="LB170" s="24">
        <v>0</v>
      </c>
      <c r="LC170" s="24">
        <v>0</v>
      </c>
      <c r="LD170" s="24">
        <v>0</v>
      </c>
      <c r="LE170" s="24">
        <v>0</v>
      </c>
      <c r="LF170" s="24">
        <v>0</v>
      </c>
      <c r="LG170" s="24">
        <v>0</v>
      </c>
      <c r="LH170" s="24">
        <v>0</v>
      </c>
      <c r="LM170" s="24">
        <v>0</v>
      </c>
      <c r="LN170" s="24">
        <v>0</v>
      </c>
      <c r="LO170" s="24">
        <v>0</v>
      </c>
      <c r="LP170" s="24">
        <v>0</v>
      </c>
      <c r="LQ170" s="24">
        <v>0</v>
      </c>
      <c r="LR170" s="24">
        <v>0</v>
      </c>
      <c r="LS170" s="24">
        <v>0</v>
      </c>
      <c r="LT170" s="24">
        <v>0</v>
      </c>
      <c r="LU170" s="24">
        <v>0</v>
      </c>
      <c r="LV170" s="24">
        <v>0</v>
      </c>
      <c r="LW170" s="24">
        <v>0</v>
      </c>
      <c r="LX170" s="24">
        <v>0</v>
      </c>
    </row>
    <row r="171" spans="1:336" x14ac:dyDescent="0.25">
      <c r="A171" s="26">
        <v>521</v>
      </c>
      <c r="B171" s="26" t="s">
        <v>373</v>
      </c>
      <c r="C171" s="26" t="s">
        <v>792</v>
      </c>
      <c r="D171" s="26" t="s">
        <v>819</v>
      </c>
      <c r="E171" s="26" t="s">
        <v>373</v>
      </c>
      <c r="F171" s="26">
        <v>17</v>
      </c>
      <c r="G171" s="26">
        <v>8</v>
      </c>
      <c r="H171" s="26">
        <v>9</v>
      </c>
      <c r="I171" s="26">
        <v>0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 t="s">
        <v>794</v>
      </c>
      <c r="W171" s="26" t="s">
        <v>933</v>
      </c>
      <c r="X171" s="26" t="b">
        <v>0</v>
      </c>
      <c r="Y171" s="26" t="b">
        <v>1</v>
      </c>
      <c r="Z171" s="26" t="s">
        <v>820</v>
      </c>
      <c r="AA171" s="26" t="s">
        <v>769</v>
      </c>
      <c r="AB171" s="26" t="s">
        <v>316</v>
      </c>
      <c r="AC171" s="26" t="s">
        <v>373</v>
      </c>
      <c r="AD171" s="26" t="s">
        <v>792</v>
      </c>
      <c r="AE171" s="26" t="s">
        <v>821</v>
      </c>
      <c r="AF171" s="26">
        <v>0</v>
      </c>
      <c r="AG171" s="26">
        <v>0</v>
      </c>
      <c r="AH171" s="26"/>
      <c r="AI171" s="26"/>
      <c r="AJ171" s="26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 s="26">
        <v>0</v>
      </c>
      <c r="AT171" s="26">
        <v>0</v>
      </c>
      <c r="AU171" s="26">
        <v>0</v>
      </c>
      <c r="AV171" s="26">
        <v>0</v>
      </c>
      <c r="AW171" s="26"/>
      <c r="AX171" s="26"/>
      <c r="AY171" s="26">
        <v>0</v>
      </c>
      <c r="AZ171" s="26">
        <v>0</v>
      </c>
      <c r="BB171" s="26">
        <v>0</v>
      </c>
      <c r="BC171" s="26"/>
      <c r="BD171" s="26"/>
      <c r="BE171" s="26"/>
      <c r="BF171" s="26">
        <v>0</v>
      </c>
      <c r="BG171" s="26"/>
      <c r="BH171" s="26"/>
      <c r="BI171" s="26"/>
      <c r="BJ171" s="26">
        <v>0</v>
      </c>
      <c r="BK171" s="26">
        <v>0</v>
      </c>
      <c r="BL171" s="26">
        <v>0</v>
      </c>
      <c r="BM171" s="26">
        <v>0</v>
      </c>
      <c r="BN171" s="26">
        <v>0</v>
      </c>
      <c r="BO171" s="26"/>
      <c r="BP171">
        <f t="shared" si="17"/>
        <v>45</v>
      </c>
      <c r="BR171" s="26">
        <v>4</v>
      </c>
      <c r="BS171" s="26">
        <v>11</v>
      </c>
      <c r="BT171" s="26">
        <v>0</v>
      </c>
      <c r="BU171" s="26">
        <v>3</v>
      </c>
      <c r="BV171" s="26">
        <v>0</v>
      </c>
      <c r="BW171" s="26">
        <v>3</v>
      </c>
      <c r="BX171" s="26">
        <v>0</v>
      </c>
      <c r="BY171" s="26">
        <v>0</v>
      </c>
      <c r="BZ171" s="26">
        <v>0</v>
      </c>
      <c r="CA171" s="26">
        <v>0</v>
      </c>
      <c r="CB171" s="26">
        <v>1</v>
      </c>
      <c r="CC171" s="26">
        <v>0</v>
      </c>
      <c r="CD171" s="26">
        <v>3</v>
      </c>
      <c r="CE171" s="26">
        <v>0</v>
      </c>
      <c r="CF171" s="26">
        <v>0</v>
      </c>
      <c r="CG171" s="26">
        <v>0</v>
      </c>
      <c r="CH171" s="26">
        <v>0</v>
      </c>
      <c r="CI171" s="26">
        <v>0</v>
      </c>
      <c r="CJ171" s="26">
        <v>0</v>
      </c>
      <c r="CK171" s="26">
        <v>0</v>
      </c>
      <c r="CL171" s="26">
        <v>0</v>
      </c>
      <c r="CM171" s="26">
        <v>6</v>
      </c>
      <c r="CN171" s="26">
        <v>0</v>
      </c>
      <c r="CO171" s="26">
        <v>8</v>
      </c>
      <c r="CP171" s="26">
        <v>0</v>
      </c>
      <c r="CQ171" s="26">
        <v>6</v>
      </c>
      <c r="CR171" s="26">
        <v>0</v>
      </c>
      <c r="CS171" s="26">
        <v>0</v>
      </c>
      <c r="CT171" s="26">
        <v>0</v>
      </c>
      <c r="CU171" s="26"/>
      <c r="CV171" s="26">
        <v>0</v>
      </c>
      <c r="CW171" s="26">
        <v>0</v>
      </c>
      <c r="CX171" s="26">
        <v>0</v>
      </c>
      <c r="CY171" s="26">
        <v>0</v>
      </c>
      <c r="DA171" s="25"/>
      <c r="DB171">
        <v>0</v>
      </c>
      <c r="DC171">
        <v>0</v>
      </c>
      <c r="DD171">
        <v>0</v>
      </c>
      <c r="DE171">
        <v>0</v>
      </c>
      <c r="DF171" s="26">
        <v>0</v>
      </c>
      <c r="DG171" s="26">
        <v>0</v>
      </c>
      <c r="DH171" s="26">
        <v>0</v>
      </c>
      <c r="DI171" s="26">
        <v>0</v>
      </c>
      <c r="DJ171" s="26">
        <v>0</v>
      </c>
      <c r="DK171" s="26">
        <v>0</v>
      </c>
      <c r="DL171" s="26">
        <v>0</v>
      </c>
      <c r="DM171" s="26">
        <v>0</v>
      </c>
      <c r="DN171" s="26">
        <v>0</v>
      </c>
      <c r="DO171" s="26">
        <v>0</v>
      </c>
      <c r="DP171" s="26">
        <v>0</v>
      </c>
      <c r="DQ171" s="26">
        <v>0</v>
      </c>
      <c r="DR171" s="26">
        <v>0</v>
      </c>
      <c r="DS171" s="26">
        <v>0</v>
      </c>
      <c r="DT171" s="26">
        <v>0</v>
      </c>
      <c r="DU171" s="26">
        <v>0</v>
      </c>
      <c r="DV171" s="26">
        <v>0</v>
      </c>
      <c r="DW171" s="26">
        <v>0</v>
      </c>
      <c r="DX171" s="26">
        <v>0</v>
      </c>
      <c r="DY171" s="26">
        <v>0</v>
      </c>
      <c r="DZ171" s="26">
        <v>0</v>
      </c>
      <c r="EA171" s="26">
        <v>0</v>
      </c>
      <c r="EB171" s="26">
        <v>0</v>
      </c>
      <c r="EC171" s="26">
        <v>0</v>
      </c>
      <c r="ED171" s="26">
        <v>0</v>
      </c>
      <c r="EE171" s="26">
        <v>0</v>
      </c>
      <c r="EF171" s="26">
        <v>0</v>
      </c>
      <c r="EG171" s="26">
        <v>0</v>
      </c>
      <c r="EH171" s="26">
        <v>0</v>
      </c>
      <c r="EI171" s="26">
        <v>0</v>
      </c>
      <c r="EJ171" s="26">
        <v>0</v>
      </c>
      <c r="EK171" s="26">
        <v>0</v>
      </c>
      <c r="EL171" s="26">
        <v>0</v>
      </c>
      <c r="EM171" s="26">
        <v>0</v>
      </c>
      <c r="EN171" s="26">
        <v>0</v>
      </c>
      <c r="EO171" s="26">
        <v>0</v>
      </c>
      <c r="EP171" s="26">
        <v>0</v>
      </c>
      <c r="EQ171" s="26">
        <v>0</v>
      </c>
      <c r="ER171" s="26">
        <v>0</v>
      </c>
      <c r="ES171" s="26">
        <v>0</v>
      </c>
      <c r="ET171" s="26">
        <v>0</v>
      </c>
      <c r="EU171" s="26">
        <v>0</v>
      </c>
      <c r="EV171" s="26">
        <v>0</v>
      </c>
      <c r="EW171" s="26">
        <v>0</v>
      </c>
      <c r="FB171" s="26">
        <v>0</v>
      </c>
      <c r="FC171" s="26">
        <v>0</v>
      </c>
      <c r="FD171" s="26">
        <v>0</v>
      </c>
      <c r="FE171" s="26">
        <v>0</v>
      </c>
      <c r="FF171" s="26">
        <v>0</v>
      </c>
      <c r="FG171" s="26">
        <v>0</v>
      </c>
      <c r="FH171" s="26">
        <v>0</v>
      </c>
      <c r="FI171" s="26">
        <v>0</v>
      </c>
      <c r="FJ171" s="26">
        <v>0</v>
      </c>
      <c r="FK171" s="26">
        <v>0</v>
      </c>
      <c r="FL171" s="26">
        <v>0</v>
      </c>
      <c r="FM171" s="26">
        <v>0</v>
      </c>
      <c r="FN171" s="26">
        <v>0</v>
      </c>
      <c r="FO171" s="26">
        <v>0</v>
      </c>
      <c r="FP171" s="26">
        <v>0</v>
      </c>
      <c r="FQ171" s="26">
        <v>0</v>
      </c>
      <c r="FR171" s="26">
        <v>0</v>
      </c>
      <c r="FS171" s="26">
        <v>0</v>
      </c>
      <c r="FT171" s="26">
        <v>0</v>
      </c>
      <c r="FU171" s="26">
        <v>0</v>
      </c>
      <c r="FV171" s="26">
        <v>0</v>
      </c>
      <c r="FW171" s="26">
        <v>0</v>
      </c>
      <c r="FX171" s="26">
        <v>0</v>
      </c>
      <c r="FY171" s="26">
        <v>0</v>
      </c>
      <c r="FZ171" s="26">
        <v>0</v>
      </c>
      <c r="GA171" s="26">
        <v>0</v>
      </c>
      <c r="GB171" s="26">
        <v>0</v>
      </c>
      <c r="GC171" s="26">
        <v>0</v>
      </c>
      <c r="GD171" s="26">
        <v>0</v>
      </c>
      <c r="GE171" s="26">
        <v>0</v>
      </c>
      <c r="GF171" s="26">
        <v>0</v>
      </c>
      <c r="GG171" s="26">
        <v>0</v>
      </c>
      <c r="GH171" s="26">
        <v>0</v>
      </c>
      <c r="GI171" s="26">
        <v>0</v>
      </c>
      <c r="GJ171" s="26">
        <v>0</v>
      </c>
      <c r="GK171" s="26">
        <v>0</v>
      </c>
      <c r="GL171" s="26">
        <v>0</v>
      </c>
      <c r="GM171" s="26">
        <v>0</v>
      </c>
      <c r="GN171" s="26">
        <v>0</v>
      </c>
      <c r="GO171" s="26">
        <v>0</v>
      </c>
      <c r="GP171" s="26">
        <v>0</v>
      </c>
      <c r="GQ171" s="26">
        <v>0</v>
      </c>
      <c r="GR171" s="26">
        <v>0</v>
      </c>
      <c r="GS171" s="26">
        <v>0</v>
      </c>
      <c r="GT171" s="26">
        <v>0</v>
      </c>
      <c r="GU171" s="26">
        <v>0</v>
      </c>
      <c r="GV171" s="26">
        <v>0</v>
      </c>
      <c r="GW171" s="26">
        <v>0</v>
      </c>
      <c r="GX171" s="26">
        <v>0</v>
      </c>
      <c r="GY171" s="26">
        <v>0</v>
      </c>
      <c r="GZ171" s="26">
        <v>0</v>
      </c>
      <c r="HA171" s="26">
        <v>0</v>
      </c>
      <c r="HB171" s="26">
        <v>0</v>
      </c>
      <c r="HC171" s="26">
        <v>0</v>
      </c>
      <c r="HD171" s="26">
        <v>0</v>
      </c>
      <c r="HE171" s="26">
        <v>0</v>
      </c>
      <c r="HF171" s="26">
        <v>0</v>
      </c>
      <c r="HG171" s="26">
        <v>0</v>
      </c>
      <c r="HH171" s="26">
        <v>0</v>
      </c>
      <c r="HI171" s="26">
        <v>0</v>
      </c>
      <c r="HJ171" s="26">
        <v>0</v>
      </c>
      <c r="HK171" s="26">
        <v>0</v>
      </c>
      <c r="HL171" s="26">
        <v>0</v>
      </c>
      <c r="HM171" s="26">
        <v>0</v>
      </c>
      <c r="HN171" s="26">
        <v>0</v>
      </c>
      <c r="HO171" s="26">
        <v>0</v>
      </c>
      <c r="HP171" s="26">
        <v>0</v>
      </c>
      <c r="HQ171" s="26">
        <v>0</v>
      </c>
      <c r="HR171" s="26">
        <v>0</v>
      </c>
      <c r="HS171" s="26">
        <v>0</v>
      </c>
      <c r="HT171" s="26">
        <v>0</v>
      </c>
      <c r="HU171" s="26">
        <v>0</v>
      </c>
      <c r="HV171" s="26">
        <v>0</v>
      </c>
      <c r="HW171" s="26">
        <v>0</v>
      </c>
      <c r="HX171" s="26">
        <v>0</v>
      </c>
      <c r="HY171" s="26">
        <v>0</v>
      </c>
      <c r="ID171" s="26">
        <v>0</v>
      </c>
      <c r="IE171" s="26">
        <v>0</v>
      </c>
      <c r="IF171" s="26">
        <v>0</v>
      </c>
      <c r="IG171" s="26">
        <v>0</v>
      </c>
      <c r="IH171" s="26">
        <v>0</v>
      </c>
      <c r="II171" s="26">
        <v>0</v>
      </c>
      <c r="IJ171" s="26">
        <v>0</v>
      </c>
      <c r="IK171" s="26">
        <v>0</v>
      </c>
      <c r="IL171" s="26">
        <v>0</v>
      </c>
      <c r="IM171" s="26">
        <v>0</v>
      </c>
      <c r="IN171" s="26">
        <v>0</v>
      </c>
      <c r="IO171" s="26">
        <v>0</v>
      </c>
      <c r="IP171" s="26">
        <v>0</v>
      </c>
      <c r="IQ171" s="26">
        <v>0</v>
      </c>
      <c r="IR171" s="26">
        <v>0</v>
      </c>
      <c r="IS171" s="26">
        <v>0</v>
      </c>
      <c r="IT171" s="26">
        <v>0</v>
      </c>
      <c r="IU171" s="26">
        <v>0</v>
      </c>
      <c r="IV171" s="26">
        <v>0</v>
      </c>
      <c r="IW171" s="26">
        <v>0</v>
      </c>
      <c r="IX171" s="26">
        <v>0</v>
      </c>
      <c r="IY171" s="26">
        <v>0</v>
      </c>
      <c r="IZ171" s="26">
        <v>0</v>
      </c>
      <c r="JA171" s="26">
        <v>0</v>
      </c>
      <c r="JB171" s="26">
        <v>0</v>
      </c>
      <c r="JC171" s="26">
        <v>0</v>
      </c>
      <c r="JD171" s="26">
        <v>0</v>
      </c>
      <c r="JE171" s="26">
        <v>0</v>
      </c>
      <c r="JF171" s="26">
        <v>0</v>
      </c>
      <c r="JG171" s="26">
        <v>0</v>
      </c>
      <c r="JH171" s="26">
        <v>0</v>
      </c>
      <c r="JI171" s="26">
        <v>0</v>
      </c>
      <c r="JJ171" s="26">
        <v>0</v>
      </c>
      <c r="JK171" s="26">
        <v>0</v>
      </c>
      <c r="JL171" s="26">
        <v>0</v>
      </c>
      <c r="JM171" s="26">
        <v>0</v>
      </c>
      <c r="JN171" s="26">
        <v>0</v>
      </c>
      <c r="JO171" s="26">
        <v>0</v>
      </c>
      <c r="JP171" s="26">
        <v>0</v>
      </c>
      <c r="JQ171" s="26">
        <v>0</v>
      </c>
      <c r="JR171" s="26">
        <v>0</v>
      </c>
      <c r="JS171" s="26">
        <v>0</v>
      </c>
      <c r="JT171" s="26">
        <v>0</v>
      </c>
      <c r="JU171" s="26">
        <v>0</v>
      </c>
      <c r="JV171" s="28">
        <v>0</v>
      </c>
      <c r="JW171" s="28">
        <v>0</v>
      </c>
      <c r="JX171" s="28">
        <v>0</v>
      </c>
      <c r="JY171" s="26">
        <v>0</v>
      </c>
      <c r="JZ171" s="26">
        <v>0</v>
      </c>
      <c r="KA171" s="26">
        <v>0</v>
      </c>
      <c r="KB171" s="26">
        <v>0</v>
      </c>
      <c r="KC171" s="26">
        <v>0</v>
      </c>
      <c r="KD171" s="26">
        <v>0</v>
      </c>
      <c r="KE171" s="26">
        <v>0</v>
      </c>
      <c r="KF171" s="26">
        <v>0</v>
      </c>
      <c r="KG171" s="26">
        <v>0</v>
      </c>
      <c r="KH171" s="26">
        <v>0</v>
      </c>
      <c r="KI171" s="26">
        <v>0</v>
      </c>
      <c r="KJ171" s="26">
        <v>0</v>
      </c>
      <c r="KK171" s="26">
        <v>0</v>
      </c>
      <c r="KL171" s="26">
        <v>0</v>
      </c>
      <c r="KM171" s="26">
        <v>0</v>
      </c>
      <c r="KN171" s="26">
        <v>0</v>
      </c>
      <c r="KO171" s="26">
        <v>0</v>
      </c>
      <c r="KP171" s="26">
        <v>0</v>
      </c>
      <c r="KQ171" s="26">
        <v>0</v>
      </c>
      <c r="KR171" s="26">
        <v>0</v>
      </c>
      <c r="KS171" s="26">
        <v>0</v>
      </c>
      <c r="KT171" s="26">
        <v>0</v>
      </c>
      <c r="KU171" s="26">
        <v>0</v>
      </c>
      <c r="KV171" s="26">
        <v>0</v>
      </c>
      <c r="KW171" s="26">
        <v>0</v>
      </c>
      <c r="KX171" s="26">
        <v>0</v>
      </c>
      <c r="KY171" s="26">
        <v>0</v>
      </c>
      <c r="KZ171" s="26">
        <v>0</v>
      </c>
      <c r="LA171" s="26">
        <v>0</v>
      </c>
      <c r="LB171" s="26">
        <v>0</v>
      </c>
      <c r="LC171" s="26">
        <v>0</v>
      </c>
      <c r="LD171" s="26">
        <v>0</v>
      </c>
      <c r="LE171" s="26">
        <v>0</v>
      </c>
      <c r="LF171" s="26">
        <v>0</v>
      </c>
      <c r="LG171" s="26">
        <v>0</v>
      </c>
      <c r="LH171" s="26">
        <v>0</v>
      </c>
      <c r="LM171" s="26">
        <v>0</v>
      </c>
      <c r="LN171" s="26">
        <v>0</v>
      </c>
      <c r="LO171" s="26">
        <v>0</v>
      </c>
      <c r="LP171" s="26">
        <v>0</v>
      </c>
      <c r="LQ171" s="26">
        <v>0</v>
      </c>
      <c r="LR171" s="26">
        <v>0</v>
      </c>
      <c r="LS171" s="26">
        <v>0</v>
      </c>
      <c r="LT171" s="26">
        <v>0</v>
      </c>
      <c r="LU171" s="26">
        <v>0</v>
      </c>
      <c r="LV171" s="26">
        <v>0</v>
      </c>
      <c r="LW171" s="26">
        <v>0</v>
      </c>
      <c r="LX171" s="26">
        <v>0</v>
      </c>
    </row>
    <row r="172" spans="1:336" x14ac:dyDescent="0.25">
      <c r="A172">
        <v>522</v>
      </c>
      <c r="B172" t="s">
        <v>822</v>
      </c>
      <c r="C172" t="s">
        <v>822</v>
      </c>
      <c r="D172" t="s">
        <v>823</v>
      </c>
      <c r="E172" t="s">
        <v>316</v>
      </c>
      <c r="F172">
        <v>18</v>
      </c>
      <c r="G172">
        <v>6</v>
      </c>
      <c r="H172">
        <v>1</v>
      </c>
      <c r="I172">
        <v>1</v>
      </c>
      <c r="V172" t="s">
        <v>794</v>
      </c>
      <c r="W172" t="s">
        <v>933</v>
      </c>
      <c r="X172" t="b">
        <v>0</v>
      </c>
      <c r="Y172" t="b">
        <v>0</v>
      </c>
      <c r="Z172" t="s">
        <v>824</v>
      </c>
      <c r="AA172" t="s">
        <v>825</v>
      </c>
      <c r="AB172" t="s">
        <v>316</v>
      </c>
      <c r="AC172" t="s">
        <v>1</v>
      </c>
      <c r="AD172" t="s">
        <v>822</v>
      </c>
      <c r="AE172" t="s">
        <v>826</v>
      </c>
      <c r="AF172">
        <v>8</v>
      </c>
      <c r="AG172">
        <v>63</v>
      </c>
      <c r="AH172">
        <v>0</v>
      </c>
      <c r="AI172">
        <v>63</v>
      </c>
      <c r="AJ172">
        <v>0</v>
      </c>
      <c r="AK172">
        <v>40</v>
      </c>
      <c r="AL172">
        <v>0</v>
      </c>
      <c r="AM172">
        <v>40</v>
      </c>
      <c r="AN172">
        <v>0</v>
      </c>
      <c r="AO172">
        <v>23</v>
      </c>
      <c r="AP172">
        <v>0</v>
      </c>
      <c r="AQ172">
        <v>23</v>
      </c>
      <c r="AR172">
        <v>0</v>
      </c>
      <c r="AS172">
        <v>0</v>
      </c>
      <c r="AT172">
        <v>0</v>
      </c>
      <c r="AU172">
        <v>0</v>
      </c>
      <c r="AV172">
        <v>0</v>
      </c>
      <c r="AX172">
        <f t="shared" ref="AX172:AX177" si="21">BB172+BF172+BJ172+BK172</f>
        <v>28.316489361702132</v>
      </c>
      <c r="AY172">
        <v>1.6755319148936172</v>
      </c>
      <c r="AZ172">
        <v>9.5505319148936181</v>
      </c>
      <c r="BB172">
        <v>12.901595744680851</v>
      </c>
      <c r="BC172">
        <v>1.8430851063829787</v>
      </c>
      <c r="BD172">
        <v>11.058510638297873</v>
      </c>
      <c r="BE172">
        <v>0</v>
      </c>
      <c r="BF172">
        <v>2.8484042553191489</v>
      </c>
      <c r="BG172">
        <v>1.1728723404255319</v>
      </c>
      <c r="BH172">
        <v>1.6755319148936172</v>
      </c>
      <c r="BI172">
        <v>0</v>
      </c>
      <c r="BJ172">
        <v>9.2154255319148941</v>
      </c>
      <c r="BK172">
        <v>3.3510638297872344</v>
      </c>
      <c r="BL172">
        <v>1.6755319148936172</v>
      </c>
      <c r="BM172">
        <v>9.5505319148936181</v>
      </c>
      <c r="BN172">
        <v>0</v>
      </c>
      <c r="BP172">
        <f t="shared" si="17"/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V172">
        <v>0</v>
      </c>
      <c r="CW172">
        <v>0</v>
      </c>
      <c r="CX172">
        <v>0</v>
      </c>
      <c r="CY172">
        <v>0</v>
      </c>
      <c r="DA172" s="25"/>
      <c r="DB172">
        <v>40</v>
      </c>
      <c r="DC172">
        <v>0</v>
      </c>
      <c r="DD172">
        <v>40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FB172">
        <v>4</v>
      </c>
      <c r="FC172">
        <v>0</v>
      </c>
      <c r="FD172">
        <v>4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3</v>
      </c>
      <c r="FO172">
        <v>0</v>
      </c>
      <c r="FP172">
        <v>3</v>
      </c>
      <c r="FQ172">
        <v>0</v>
      </c>
      <c r="FR172">
        <v>3</v>
      </c>
      <c r="FS172">
        <v>0</v>
      </c>
      <c r="FT172">
        <v>3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4</v>
      </c>
      <c r="GA172">
        <v>0</v>
      </c>
      <c r="GB172">
        <v>4</v>
      </c>
      <c r="GC172">
        <v>0</v>
      </c>
      <c r="GD172">
        <v>2</v>
      </c>
      <c r="GE172">
        <v>0</v>
      </c>
      <c r="GF172">
        <v>2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4</v>
      </c>
      <c r="GQ172">
        <v>0</v>
      </c>
      <c r="GR172">
        <v>4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 s="28">
        <v>0</v>
      </c>
      <c r="JW172" s="28">
        <v>0</v>
      </c>
      <c r="JX172" s="28">
        <v>0</v>
      </c>
      <c r="JY172">
        <v>0</v>
      </c>
      <c r="JZ172">
        <v>0</v>
      </c>
      <c r="KA172">
        <v>0</v>
      </c>
      <c r="KB172">
        <v>0</v>
      </c>
      <c r="KC172">
        <v>3</v>
      </c>
      <c r="KD172">
        <v>0</v>
      </c>
      <c r="KE172">
        <v>3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</row>
    <row r="173" spans="1:336" x14ac:dyDescent="0.25">
      <c r="A173">
        <v>525</v>
      </c>
      <c r="B173" t="s">
        <v>827</v>
      </c>
      <c r="C173" t="s">
        <v>822</v>
      </c>
      <c r="D173" t="s">
        <v>828</v>
      </c>
      <c r="E173" t="s">
        <v>316</v>
      </c>
      <c r="F173">
        <v>18</v>
      </c>
      <c r="G173">
        <v>6</v>
      </c>
      <c r="H173">
        <v>2</v>
      </c>
      <c r="I173">
        <v>1</v>
      </c>
      <c r="V173" t="s">
        <v>794</v>
      </c>
      <c r="W173" t="s">
        <v>933</v>
      </c>
      <c r="X173" t="b">
        <v>0</v>
      </c>
      <c r="Y173" t="b">
        <v>0</v>
      </c>
      <c r="Z173" t="s">
        <v>829</v>
      </c>
      <c r="AA173" t="s">
        <v>825</v>
      </c>
      <c r="AB173" t="s">
        <v>316</v>
      </c>
      <c r="AC173" t="s">
        <v>1</v>
      </c>
      <c r="AD173" t="s">
        <v>822</v>
      </c>
      <c r="AE173" t="s">
        <v>826</v>
      </c>
      <c r="AF173">
        <v>7</v>
      </c>
      <c r="AG173">
        <v>43</v>
      </c>
      <c r="AH173">
        <v>0</v>
      </c>
      <c r="AI173">
        <v>43</v>
      </c>
      <c r="AJ173">
        <v>0</v>
      </c>
      <c r="AK173">
        <v>27</v>
      </c>
      <c r="AL173">
        <v>0</v>
      </c>
      <c r="AM173">
        <v>27</v>
      </c>
      <c r="AN173">
        <v>0</v>
      </c>
      <c r="AO173">
        <v>16</v>
      </c>
      <c r="AP173">
        <v>0</v>
      </c>
      <c r="AQ173">
        <v>16</v>
      </c>
      <c r="AR173">
        <v>0</v>
      </c>
      <c r="AS173">
        <v>0</v>
      </c>
      <c r="AT173">
        <v>0</v>
      </c>
      <c r="AU173">
        <v>0</v>
      </c>
      <c r="AV173">
        <v>0</v>
      </c>
      <c r="AX173">
        <f t="shared" si="21"/>
        <v>19.327127659574469</v>
      </c>
      <c r="AY173">
        <v>1.1436170212765957</v>
      </c>
      <c r="AZ173">
        <v>6.5186170212765955</v>
      </c>
      <c r="BB173">
        <v>8.8058510638297864</v>
      </c>
      <c r="BC173">
        <v>1.2579787234042552</v>
      </c>
      <c r="BD173">
        <v>7.5478723404255321</v>
      </c>
      <c r="BE173">
        <v>0</v>
      </c>
      <c r="BF173">
        <v>1.9441489361702127</v>
      </c>
      <c r="BG173">
        <v>0.80053191489361697</v>
      </c>
      <c r="BH173">
        <v>1.1436170212765957</v>
      </c>
      <c r="BI173">
        <v>0</v>
      </c>
      <c r="BJ173">
        <v>6.2898936170212769</v>
      </c>
      <c r="BK173">
        <v>2.2872340425531914</v>
      </c>
      <c r="BL173">
        <v>1.1436170212765957</v>
      </c>
      <c r="BM173">
        <v>6.5186170212765955</v>
      </c>
      <c r="BN173">
        <v>0</v>
      </c>
      <c r="BP173">
        <f t="shared" si="17"/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V173">
        <v>0</v>
      </c>
      <c r="CW173">
        <v>0</v>
      </c>
      <c r="CX173">
        <v>0</v>
      </c>
      <c r="CY173">
        <v>0</v>
      </c>
      <c r="DA173" s="25"/>
      <c r="DB173">
        <v>27</v>
      </c>
      <c r="DC173">
        <v>0</v>
      </c>
      <c r="DD173">
        <v>27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2</v>
      </c>
      <c r="DS173">
        <v>0</v>
      </c>
      <c r="DT173">
        <v>2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FB173">
        <v>4</v>
      </c>
      <c r="FC173">
        <v>0</v>
      </c>
      <c r="FD173">
        <v>4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2</v>
      </c>
      <c r="FO173">
        <v>0</v>
      </c>
      <c r="FP173">
        <v>2</v>
      </c>
      <c r="FQ173">
        <v>0</v>
      </c>
      <c r="FR173">
        <v>1</v>
      </c>
      <c r="FS173">
        <v>0</v>
      </c>
      <c r="FT173">
        <v>1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2</v>
      </c>
      <c r="GA173">
        <v>0</v>
      </c>
      <c r="GB173">
        <v>2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1</v>
      </c>
      <c r="GQ173">
        <v>0</v>
      </c>
      <c r="GR173">
        <v>1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ID173">
        <v>0</v>
      </c>
      <c r="IE173">
        <v>0</v>
      </c>
      <c r="IF173">
        <v>0</v>
      </c>
      <c r="IG173">
        <v>0</v>
      </c>
      <c r="IH173">
        <v>1</v>
      </c>
      <c r="II173">
        <v>0</v>
      </c>
      <c r="IJ173">
        <v>1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 s="28">
        <v>0</v>
      </c>
      <c r="JW173" s="28">
        <v>0</v>
      </c>
      <c r="JX173" s="28">
        <v>0</v>
      </c>
      <c r="JY173">
        <v>0</v>
      </c>
      <c r="JZ173">
        <v>0</v>
      </c>
      <c r="KA173">
        <v>0</v>
      </c>
      <c r="KB173">
        <v>0</v>
      </c>
      <c r="KC173">
        <v>2</v>
      </c>
      <c r="KD173">
        <v>0</v>
      </c>
      <c r="KE173">
        <v>2</v>
      </c>
      <c r="KF173">
        <v>0</v>
      </c>
      <c r="KG173">
        <v>1</v>
      </c>
      <c r="KH173">
        <v>0</v>
      </c>
      <c r="KI173">
        <v>1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</row>
    <row r="174" spans="1:336" x14ac:dyDescent="0.25">
      <c r="A174">
        <v>528</v>
      </c>
      <c r="B174" t="s">
        <v>830</v>
      </c>
      <c r="C174" t="s">
        <v>822</v>
      </c>
      <c r="D174" t="s">
        <v>831</v>
      </c>
      <c r="E174" t="s">
        <v>316</v>
      </c>
      <c r="F174">
        <v>18</v>
      </c>
      <c r="G174">
        <v>6</v>
      </c>
      <c r="H174">
        <v>3</v>
      </c>
      <c r="I174">
        <v>1</v>
      </c>
      <c r="V174" t="s">
        <v>794</v>
      </c>
      <c r="W174" t="s">
        <v>933</v>
      </c>
      <c r="X174" t="b">
        <v>0</v>
      </c>
      <c r="Y174" t="b">
        <v>0</v>
      </c>
      <c r="Z174" t="s">
        <v>832</v>
      </c>
      <c r="AA174" t="s">
        <v>825</v>
      </c>
      <c r="AB174" t="s">
        <v>316</v>
      </c>
      <c r="AC174" t="s">
        <v>1</v>
      </c>
      <c r="AD174" t="s">
        <v>822</v>
      </c>
      <c r="AE174" t="s">
        <v>826</v>
      </c>
      <c r="AF174">
        <v>3</v>
      </c>
      <c r="AG174">
        <v>42</v>
      </c>
      <c r="AH174">
        <v>3</v>
      </c>
      <c r="AI174">
        <v>39</v>
      </c>
      <c r="AJ174">
        <v>0</v>
      </c>
      <c r="AK174">
        <v>31</v>
      </c>
      <c r="AL174">
        <v>3</v>
      </c>
      <c r="AM174">
        <v>28</v>
      </c>
      <c r="AN174">
        <v>0</v>
      </c>
      <c r="AO174">
        <v>11</v>
      </c>
      <c r="AP174">
        <v>0</v>
      </c>
      <c r="AQ174">
        <v>11</v>
      </c>
      <c r="AR174">
        <v>0</v>
      </c>
      <c r="AS174">
        <v>0</v>
      </c>
      <c r="AT174">
        <v>0</v>
      </c>
      <c r="AU174">
        <v>0</v>
      </c>
      <c r="AV174">
        <v>0</v>
      </c>
      <c r="AX174">
        <f t="shared" si="21"/>
        <v>18.877659574468087</v>
      </c>
      <c r="AY174">
        <v>1.1170212765957446</v>
      </c>
      <c r="AZ174">
        <v>6.3670212765957448</v>
      </c>
      <c r="BB174">
        <v>8.6010638297872344</v>
      </c>
      <c r="BC174">
        <v>1.228723404255319</v>
      </c>
      <c r="BD174">
        <v>7.3723404255319149</v>
      </c>
      <c r="BE174">
        <v>0</v>
      </c>
      <c r="BF174">
        <v>1.8989361702127658</v>
      </c>
      <c r="BG174">
        <v>0.78191489361702127</v>
      </c>
      <c r="BH174">
        <v>1.1170212765957446</v>
      </c>
      <c r="BI174">
        <v>0</v>
      </c>
      <c r="BJ174">
        <v>6.1436170212765955</v>
      </c>
      <c r="BK174">
        <v>2.2340425531914891</v>
      </c>
      <c r="BL174">
        <v>1.1170212765957446</v>
      </c>
      <c r="BM174">
        <v>6.3670212765957448</v>
      </c>
      <c r="BN174">
        <v>0</v>
      </c>
      <c r="BP174">
        <f t="shared" si="17"/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V174">
        <v>0</v>
      </c>
      <c r="CW174">
        <v>0</v>
      </c>
      <c r="CX174">
        <v>0</v>
      </c>
      <c r="CY174">
        <v>0</v>
      </c>
      <c r="DA174" s="25"/>
      <c r="DB174">
        <v>31</v>
      </c>
      <c r="DC174">
        <v>3</v>
      </c>
      <c r="DD174">
        <v>28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0</v>
      </c>
      <c r="DT174">
        <v>1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3</v>
      </c>
      <c r="EE174">
        <v>0</v>
      </c>
      <c r="EF174">
        <v>3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FB174">
        <v>3</v>
      </c>
      <c r="FC174">
        <v>0</v>
      </c>
      <c r="FD174">
        <v>3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1</v>
      </c>
      <c r="GA174">
        <v>0</v>
      </c>
      <c r="GB174">
        <v>1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ID174">
        <v>1</v>
      </c>
      <c r="IE174">
        <v>0</v>
      </c>
      <c r="IF174">
        <v>1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 s="28">
        <v>0</v>
      </c>
      <c r="JW174" s="28">
        <v>0</v>
      </c>
      <c r="JX174" s="28">
        <v>0</v>
      </c>
      <c r="JY174">
        <v>0</v>
      </c>
      <c r="JZ174">
        <v>0</v>
      </c>
      <c r="KA174">
        <v>0</v>
      </c>
      <c r="KB174">
        <v>0</v>
      </c>
      <c r="KC174">
        <v>2</v>
      </c>
      <c r="KD174">
        <v>0</v>
      </c>
      <c r="KE174">
        <v>2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</row>
    <row r="175" spans="1:336" x14ac:dyDescent="0.25">
      <c r="A175">
        <v>531</v>
      </c>
      <c r="B175" t="s">
        <v>617</v>
      </c>
      <c r="C175" t="s">
        <v>822</v>
      </c>
      <c r="D175" t="s">
        <v>833</v>
      </c>
      <c r="E175" t="s">
        <v>316</v>
      </c>
      <c r="F175">
        <v>18</v>
      </c>
      <c r="G175">
        <v>6</v>
      </c>
      <c r="H175">
        <v>4</v>
      </c>
      <c r="I175">
        <v>1</v>
      </c>
      <c r="V175" t="s">
        <v>794</v>
      </c>
      <c r="W175" t="s">
        <v>933</v>
      </c>
      <c r="X175" t="b">
        <v>0</v>
      </c>
      <c r="Y175" t="b">
        <v>0</v>
      </c>
      <c r="Z175" t="s">
        <v>834</v>
      </c>
      <c r="AA175" t="s">
        <v>825</v>
      </c>
      <c r="AB175" t="s">
        <v>316</v>
      </c>
      <c r="AC175" t="s">
        <v>1</v>
      </c>
      <c r="AD175" t="s">
        <v>822</v>
      </c>
      <c r="AE175" t="s">
        <v>826</v>
      </c>
      <c r="AF175">
        <v>0</v>
      </c>
      <c r="AG175">
        <v>64</v>
      </c>
      <c r="AH175">
        <v>19</v>
      </c>
      <c r="AI175">
        <v>45</v>
      </c>
      <c r="AJ175">
        <v>0</v>
      </c>
      <c r="AK175">
        <v>46</v>
      </c>
      <c r="AL175">
        <v>13</v>
      </c>
      <c r="AM175">
        <v>33</v>
      </c>
      <c r="AN175">
        <v>0</v>
      </c>
      <c r="AO175">
        <v>18</v>
      </c>
      <c r="AP175">
        <v>6</v>
      </c>
      <c r="AQ175">
        <v>12</v>
      </c>
      <c r="AR175">
        <v>0</v>
      </c>
      <c r="AS175">
        <v>0</v>
      </c>
      <c r="AT175">
        <v>0</v>
      </c>
      <c r="AU175">
        <v>0</v>
      </c>
      <c r="AV175">
        <v>0</v>
      </c>
      <c r="AX175">
        <f t="shared" si="21"/>
        <v>28.765957446808514</v>
      </c>
      <c r="AY175">
        <v>1.7021276595744681</v>
      </c>
      <c r="AZ175">
        <v>9.702127659574467</v>
      </c>
      <c r="BB175">
        <v>13.106382978723405</v>
      </c>
      <c r="BC175">
        <v>1.8723404255319149</v>
      </c>
      <c r="BD175">
        <v>11.23404255319149</v>
      </c>
      <c r="BE175">
        <v>0</v>
      </c>
      <c r="BF175">
        <v>2.8936170212765955</v>
      </c>
      <c r="BG175">
        <v>1.1914893617021276</v>
      </c>
      <c r="BH175">
        <v>1.7021276595744681</v>
      </c>
      <c r="BI175">
        <v>0</v>
      </c>
      <c r="BJ175">
        <v>9.3617021276595747</v>
      </c>
      <c r="BK175">
        <v>3.4042553191489362</v>
      </c>
      <c r="BL175">
        <v>1.7021276595744681</v>
      </c>
      <c r="BM175">
        <v>9.702127659574467</v>
      </c>
      <c r="BN175">
        <v>0</v>
      </c>
      <c r="BP175">
        <f t="shared" si="17"/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V175">
        <v>0</v>
      </c>
      <c r="CW175">
        <v>0</v>
      </c>
      <c r="CX175">
        <v>0</v>
      </c>
      <c r="CY175">
        <v>0</v>
      </c>
      <c r="DA175" s="25"/>
      <c r="DB175">
        <v>46</v>
      </c>
      <c r="DC175">
        <v>13</v>
      </c>
      <c r="DD175">
        <v>33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10</v>
      </c>
      <c r="EE175">
        <v>3</v>
      </c>
      <c r="EF175">
        <v>7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FB175">
        <v>3</v>
      </c>
      <c r="FC175">
        <v>0</v>
      </c>
      <c r="FD175">
        <v>3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1</v>
      </c>
      <c r="FS175">
        <v>0</v>
      </c>
      <c r="FT175">
        <v>1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 s="28">
        <v>0</v>
      </c>
      <c r="JW175" s="28">
        <v>0</v>
      </c>
      <c r="JX175" s="28">
        <v>0</v>
      </c>
      <c r="JY175">
        <v>0</v>
      </c>
      <c r="JZ175">
        <v>0</v>
      </c>
      <c r="KA175">
        <v>0</v>
      </c>
      <c r="KB175">
        <v>0</v>
      </c>
      <c r="KC175">
        <v>3</v>
      </c>
      <c r="KD175">
        <v>3</v>
      </c>
      <c r="KE175">
        <v>0</v>
      </c>
      <c r="KF175">
        <v>0</v>
      </c>
      <c r="KG175">
        <v>1</v>
      </c>
      <c r="KH175">
        <v>0</v>
      </c>
      <c r="KI175">
        <v>1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</row>
    <row r="176" spans="1:336" x14ac:dyDescent="0.25">
      <c r="A176">
        <v>534</v>
      </c>
      <c r="B176" t="s">
        <v>835</v>
      </c>
      <c r="C176" t="s">
        <v>822</v>
      </c>
      <c r="D176" t="s">
        <v>836</v>
      </c>
      <c r="E176" t="s">
        <v>316</v>
      </c>
      <c r="F176">
        <v>18</v>
      </c>
      <c r="G176">
        <v>6</v>
      </c>
      <c r="H176">
        <v>5</v>
      </c>
      <c r="I176">
        <v>1</v>
      </c>
      <c r="V176" t="s">
        <v>794</v>
      </c>
      <c r="W176" t="s">
        <v>933</v>
      </c>
      <c r="X176" t="b">
        <v>1</v>
      </c>
      <c r="Y176" t="b">
        <v>0</v>
      </c>
      <c r="Z176" t="s">
        <v>837</v>
      </c>
      <c r="AA176" t="s">
        <v>825</v>
      </c>
      <c r="AB176" t="s">
        <v>316</v>
      </c>
      <c r="AC176" t="s">
        <v>1</v>
      </c>
      <c r="AD176" t="s">
        <v>822</v>
      </c>
      <c r="AE176" t="s">
        <v>826</v>
      </c>
      <c r="AF176">
        <v>0</v>
      </c>
      <c r="AG176">
        <v>63</v>
      </c>
      <c r="AH176">
        <v>10</v>
      </c>
      <c r="AI176">
        <v>53</v>
      </c>
      <c r="AJ176">
        <v>0</v>
      </c>
      <c r="AK176">
        <v>37</v>
      </c>
      <c r="AL176">
        <v>5</v>
      </c>
      <c r="AM176">
        <v>32</v>
      </c>
      <c r="AN176">
        <v>0</v>
      </c>
      <c r="AO176">
        <v>26</v>
      </c>
      <c r="AP176">
        <v>5</v>
      </c>
      <c r="AQ176">
        <v>21</v>
      </c>
      <c r="AR176">
        <v>0</v>
      </c>
      <c r="AS176">
        <v>0</v>
      </c>
      <c r="AT176">
        <v>0</v>
      </c>
      <c r="AU176">
        <v>0</v>
      </c>
      <c r="AV176">
        <v>0</v>
      </c>
      <c r="AX176">
        <f t="shared" si="21"/>
        <v>28.316489361702132</v>
      </c>
      <c r="AY176">
        <v>1.6755319148936172</v>
      </c>
      <c r="AZ176">
        <v>9.5505319148936181</v>
      </c>
      <c r="BB176">
        <v>12.901595744680851</v>
      </c>
      <c r="BC176">
        <v>1.8430851063829787</v>
      </c>
      <c r="BD176">
        <v>11.058510638297873</v>
      </c>
      <c r="BE176">
        <v>0</v>
      </c>
      <c r="BF176">
        <v>2.8484042553191489</v>
      </c>
      <c r="BG176">
        <v>1.1728723404255319</v>
      </c>
      <c r="BH176">
        <v>1.6755319148936172</v>
      </c>
      <c r="BI176">
        <v>0</v>
      </c>
      <c r="BJ176">
        <v>9.2154255319148941</v>
      </c>
      <c r="BK176">
        <v>3.3510638297872344</v>
      </c>
      <c r="BL176">
        <v>1.6755319148936172</v>
      </c>
      <c r="BM176">
        <v>9.5505319148936181</v>
      </c>
      <c r="BN176">
        <v>0</v>
      </c>
      <c r="BP176">
        <f t="shared" si="17"/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V176">
        <v>0</v>
      </c>
      <c r="CW176">
        <v>0</v>
      </c>
      <c r="CX176">
        <v>0</v>
      </c>
      <c r="CY176">
        <v>0</v>
      </c>
      <c r="DA176" s="25"/>
      <c r="DB176">
        <v>37</v>
      </c>
      <c r="DC176">
        <v>5</v>
      </c>
      <c r="DD176">
        <v>32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2</v>
      </c>
      <c r="EE176">
        <v>0</v>
      </c>
      <c r="EF176">
        <v>2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FB176">
        <v>19</v>
      </c>
      <c r="FC176">
        <v>4</v>
      </c>
      <c r="FD176">
        <v>15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1</v>
      </c>
      <c r="GA176">
        <v>0</v>
      </c>
      <c r="GB176">
        <v>1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1</v>
      </c>
      <c r="GQ176">
        <v>0</v>
      </c>
      <c r="GR176">
        <v>1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 s="28">
        <v>0</v>
      </c>
      <c r="JW176" s="28">
        <v>0</v>
      </c>
      <c r="JX176" s="28">
        <v>0</v>
      </c>
      <c r="JY176">
        <v>0</v>
      </c>
      <c r="JZ176">
        <v>0</v>
      </c>
      <c r="KA176">
        <v>0</v>
      </c>
      <c r="KB176">
        <v>0</v>
      </c>
      <c r="KC176">
        <v>3</v>
      </c>
      <c r="KD176">
        <v>1</v>
      </c>
      <c r="KE176">
        <v>2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</row>
    <row r="177" spans="1:336" x14ac:dyDescent="0.25">
      <c r="A177">
        <v>537</v>
      </c>
      <c r="B177" t="s">
        <v>464</v>
      </c>
      <c r="C177" t="s">
        <v>822</v>
      </c>
      <c r="D177" t="s">
        <v>838</v>
      </c>
      <c r="E177" t="s">
        <v>316</v>
      </c>
      <c r="F177">
        <v>18</v>
      </c>
      <c r="G177">
        <v>6</v>
      </c>
      <c r="H177">
        <v>6</v>
      </c>
      <c r="I177">
        <v>1</v>
      </c>
      <c r="V177" t="s">
        <v>794</v>
      </c>
      <c r="W177" t="s">
        <v>933</v>
      </c>
      <c r="X177" t="b">
        <v>0</v>
      </c>
      <c r="Y177" t="b">
        <v>0</v>
      </c>
      <c r="Z177" t="s">
        <v>839</v>
      </c>
      <c r="AA177" t="s">
        <v>825</v>
      </c>
      <c r="AB177" t="s">
        <v>316</v>
      </c>
      <c r="AC177" t="s">
        <v>1</v>
      </c>
      <c r="AD177" t="s">
        <v>822</v>
      </c>
      <c r="AE177" t="s">
        <v>826</v>
      </c>
      <c r="AF177">
        <v>0</v>
      </c>
      <c r="AG177">
        <v>101</v>
      </c>
      <c r="AH177">
        <v>52</v>
      </c>
      <c r="AI177">
        <v>49</v>
      </c>
      <c r="AJ177">
        <v>0</v>
      </c>
      <c r="AK177">
        <v>44</v>
      </c>
      <c r="AL177">
        <v>20</v>
      </c>
      <c r="AM177">
        <v>24</v>
      </c>
      <c r="AN177">
        <v>0</v>
      </c>
      <c r="AO177">
        <v>57</v>
      </c>
      <c r="AP177">
        <v>32</v>
      </c>
      <c r="AQ177">
        <v>25</v>
      </c>
      <c r="AR177">
        <v>0</v>
      </c>
      <c r="AS177">
        <v>0</v>
      </c>
      <c r="AT177">
        <v>0</v>
      </c>
      <c r="AU177">
        <v>0</v>
      </c>
      <c r="AV177">
        <v>0</v>
      </c>
      <c r="AX177">
        <f t="shared" si="21"/>
        <v>45.396276595744688</v>
      </c>
      <c r="AY177">
        <v>2.6861702127659575</v>
      </c>
      <c r="AZ177">
        <v>15.311170212765958</v>
      </c>
      <c r="BB177">
        <v>20.683510638297875</v>
      </c>
      <c r="BC177">
        <v>2.9547872340425534</v>
      </c>
      <c r="BD177">
        <v>17.728723404255319</v>
      </c>
      <c r="BE177">
        <v>0</v>
      </c>
      <c r="BF177">
        <v>4.5664893617021276</v>
      </c>
      <c r="BG177">
        <v>1.8803191489361704</v>
      </c>
      <c r="BH177">
        <v>2.6861702127659575</v>
      </c>
      <c r="BI177">
        <v>0</v>
      </c>
      <c r="BJ177">
        <v>14.773936170212767</v>
      </c>
      <c r="BK177">
        <v>5.3723404255319149</v>
      </c>
      <c r="BL177">
        <v>2.6861702127659575</v>
      </c>
      <c r="BM177">
        <v>15.311170212765958</v>
      </c>
      <c r="BN177">
        <v>0</v>
      </c>
      <c r="BP177">
        <f t="shared" si="17"/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V177">
        <v>0</v>
      </c>
      <c r="CW177">
        <v>0</v>
      </c>
      <c r="CX177">
        <v>0</v>
      </c>
      <c r="CY177">
        <v>0</v>
      </c>
      <c r="DA177" s="25"/>
      <c r="DB177">
        <v>44</v>
      </c>
      <c r="DC177">
        <v>20</v>
      </c>
      <c r="DD177">
        <v>24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8</v>
      </c>
      <c r="EE177">
        <v>1</v>
      </c>
      <c r="EF177">
        <v>7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FB177">
        <v>11</v>
      </c>
      <c r="FC177">
        <v>4</v>
      </c>
      <c r="FD177">
        <v>7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4</v>
      </c>
      <c r="FO177">
        <v>2</v>
      </c>
      <c r="FP177">
        <v>2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3</v>
      </c>
      <c r="GA177">
        <v>1</v>
      </c>
      <c r="GB177">
        <v>2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12</v>
      </c>
      <c r="GI177">
        <v>10</v>
      </c>
      <c r="GJ177">
        <v>2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3</v>
      </c>
      <c r="GQ177">
        <v>2</v>
      </c>
      <c r="GR177">
        <v>1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ID177">
        <v>0</v>
      </c>
      <c r="IE177">
        <v>0</v>
      </c>
      <c r="IF177">
        <v>0</v>
      </c>
      <c r="IG177">
        <v>0</v>
      </c>
      <c r="IH177">
        <v>2</v>
      </c>
      <c r="II177">
        <v>2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 s="28">
        <v>0</v>
      </c>
      <c r="JW177" s="28">
        <v>0</v>
      </c>
      <c r="JX177" s="28">
        <v>0</v>
      </c>
      <c r="JY177">
        <v>0</v>
      </c>
      <c r="JZ177">
        <v>0</v>
      </c>
      <c r="KA177">
        <v>0</v>
      </c>
      <c r="KB177">
        <v>0</v>
      </c>
      <c r="KC177">
        <v>4</v>
      </c>
      <c r="KD177">
        <v>2</v>
      </c>
      <c r="KE177">
        <v>2</v>
      </c>
      <c r="KF177">
        <v>0</v>
      </c>
      <c r="KG177">
        <v>1</v>
      </c>
      <c r="KH177">
        <v>0</v>
      </c>
      <c r="KI177">
        <v>1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9</v>
      </c>
      <c r="LB177">
        <v>8</v>
      </c>
      <c r="LC177">
        <v>1</v>
      </c>
      <c r="LD177">
        <v>0</v>
      </c>
      <c r="LE177">
        <v>0</v>
      </c>
      <c r="LF177">
        <v>0</v>
      </c>
      <c r="LG177">
        <v>0</v>
      </c>
      <c r="LH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</row>
    <row r="178" spans="1:336" x14ac:dyDescent="0.25">
      <c r="A178" s="24">
        <v>540</v>
      </c>
      <c r="B178" s="24" t="s">
        <v>369</v>
      </c>
      <c r="C178" s="24" t="s">
        <v>822</v>
      </c>
      <c r="D178" s="24" t="s">
        <v>840</v>
      </c>
      <c r="E178" s="24" t="s">
        <v>316</v>
      </c>
      <c r="F178" s="24">
        <v>18</v>
      </c>
      <c r="G178" s="24">
        <v>6</v>
      </c>
      <c r="H178" s="24">
        <v>7</v>
      </c>
      <c r="I178" s="24">
        <v>0</v>
      </c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 t="s">
        <v>794</v>
      </c>
      <c r="W178" s="24" t="s">
        <v>933</v>
      </c>
      <c r="X178" s="24" t="b">
        <v>0</v>
      </c>
      <c r="Y178" s="24" t="b">
        <v>0</v>
      </c>
      <c r="Z178" s="24" t="s">
        <v>841</v>
      </c>
      <c r="AA178" s="24" t="s">
        <v>825</v>
      </c>
      <c r="AB178" s="24" t="s">
        <v>316</v>
      </c>
      <c r="AC178" s="24" t="s">
        <v>372</v>
      </c>
      <c r="AD178" s="24" t="s">
        <v>822</v>
      </c>
      <c r="AE178" s="24" t="s">
        <v>826</v>
      </c>
      <c r="AF178" s="24">
        <v>0</v>
      </c>
      <c r="AG178" s="24">
        <v>0</v>
      </c>
      <c r="AH178" s="24">
        <v>0</v>
      </c>
      <c r="AI178" s="24">
        <v>0</v>
      </c>
      <c r="AJ178" s="24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s="24">
        <v>0</v>
      </c>
      <c r="AT178" s="24">
        <v>0</v>
      </c>
      <c r="AU178" s="24">
        <v>0</v>
      </c>
      <c r="AV178" s="24">
        <v>0</v>
      </c>
      <c r="AW178" s="24"/>
      <c r="AX178" s="24"/>
      <c r="AY178" s="24">
        <v>10</v>
      </c>
      <c r="AZ178" s="24">
        <v>57</v>
      </c>
      <c r="BB178" s="24">
        <v>77</v>
      </c>
      <c r="BC178" s="24">
        <v>11</v>
      </c>
      <c r="BD178" s="24">
        <v>66</v>
      </c>
      <c r="BE178" s="24">
        <v>0</v>
      </c>
      <c r="BF178" s="24">
        <v>17</v>
      </c>
      <c r="BG178" s="24">
        <v>7</v>
      </c>
      <c r="BH178" s="24">
        <v>10</v>
      </c>
      <c r="BI178" s="24">
        <v>0</v>
      </c>
      <c r="BJ178" s="24">
        <v>55</v>
      </c>
      <c r="BK178" s="24">
        <v>20</v>
      </c>
      <c r="BL178" s="24">
        <v>10</v>
      </c>
      <c r="BM178" s="24">
        <v>57</v>
      </c>
      <c r="BN178" s="24">
        <v>0</v>
      </c>
      <c r="BO178" s="24"/>
      <c r="BP178">
        <f t="shared" si="17"/>
        <v>0</v>
      </c>
      <c r="BR178" s="24">
        <v>0</v>
      </c>
      <c r="BS178" s="24">
        <v>0</v>
      </c>
      <c r="BT178" s="24">
        <v>0</v>
      </c>
      <c r="BU178" s="24">
        <v>0</v>
      </c>
      <c r="BV178" s="24">
        <v>0</v>
      </c>
      <c r="BW178" s="24">
        <v>0</v>
      </c>
      <c r="BX178" s="24">
        <v>0</v>
      </c>
      <c r="BY178" s="24">
        <v>0</v>
      </c>
      <c r="BZ178" s="24">
        <v>0</v>
      </c>
      <c r="CA178" s="24">
        <v>0</v>
      </c>
      <c r="CB178" s="24">
        <v>0</v>
      </c>
      <c r="CC178" s="24">
        <v>0</v>
      </c>
      <c r="CD178" s="24">
        <v>0</v>
      </c>
      <c r="CE178" s="24">
        <v>0</v>
      </c>
      <c r="CF178" s="24">
        <v>0</v>
      </c>
      <c r="CG178" s="24">
        <v>0</v>
      </c>
      <c r="CH178" s="24">
        <v>0</v>
      </c>
      <c r="CI178" s="24">
        <v>0</v>
      </c>
      <c r="CJ178" s="24">
        <v>0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0</v>
      </c>
      <c r="CT178" s="24">
        <v>0</v>
      </c>
      <c r="CU178" s="24"/>
      <c r="CV178" s="24">
        <v>0</v>
      </c>
      <c r="CW178" s="24">
        <v>0</v>
      </c>
      <c r="CX178" s="24">
        <v>0</v>
      </c>
      <c r="CY178" s="24">
        <v>0</v>
      </c>
      <c r="DA178" s="25"/>
      <c r="DB178">
        <v>0</v>
      </c>
      <c r="DC178">
        <v>0</v>
      </c>
      <c r="DD178">
        <v>0</v>
      </c>
      <c r="DE178">
        <v>0</v>
      </c>
      <c r="DF178" s="24">
        <v>0</v>
      </c>
      <c r="DG178" s="24">
        <v>0</v>
      </c>
      <c r="DH178" s="24">
        <v>0</v>
      </c>
      <c r="DI178" s="24">
        <v>0</v>
      </c>
      <c r="DJ178" s="24">
        <v>0</v>
      </c>
      <c r="DK178" s="24">
        <v>0</v>
      </c>
      <c r="DL178" s="24">
        <v>0</v>
      </c>
      <c r="DM178" s="24">
        <v>0</v>
      </c>
      <c r="DN178" s="24">
        <v>0</v>
      </c>
      <c r="DO178" s="24">
        <v>0</v>
      </c>
      <c r="DP178" s="24">
        <v>0</v>
      </c>
      <c r="DQ178" s="24">
        <v>0</v>
      </c>
      <c r="DR178" s="24">
        <v>0</v>
      </c>
      <c r="DS178" s="24">
        <v>0</v>
      </c>
      <c r="DT178" s="24">
        <v>0</v>
      </c>
      <c r="DU178" s="24">
        <v>0</v>
      </c>
      <c r="DV178" s="24">
        <v>0</v>
      </c>
      <c r="DW178" s="24">
        <v>0</v>
      </c>
      <c r="DX178" s="24">
        <v>0</v>
      </c>
      <c r="DY178" s="24">
        <v>0</v>
      </c>
      <c r="DZ178" s="24">
        <v>0</v>
      </c>
      <c r="EA178" s="24">
        <v>0</v>
      </c>
      <c r="EB178" s="24">
        <v>0</v>
      </c>
      <c r="EC178" s="24">
        <v>0</v>
      </c>
      <c r="ED178" s="24">
        <v>0</v>
      </c>
      <c r="EE178" s="24">
        <v>0</v>
      </c>
      <c r="EF178" s="24">
        <v>0</v>
      </c>
      <c r="EG178" s="24">
        <v>0</v>
      </c>
      <c r="EH178" s="24">
        <v>0</v>
      </c>
      <c r="EI178" s="24">
        <v>0</v>
      </c>
      <c r="EJ178" s="24">
        <v>0</v>
      </c>
      <c r="EK178" s="24">
        <v>0</v>
      </c>
      <c r="EL178" s="24">
        <v>0</v>
      </c>
      <c r="EM178" s="24">
        <v>0</v>
      </c>
      <c r="EN178" s="24">
        <v>0</v>
      </c>
      <c r="EO178" s="24">
        <v>0</v>
      </c>
      <c r="EP178" s="24">
        <v>0</v>
      </c>
      <c r="EQ178" s="24">
        <v>0</v>
      </c>
      <c r="ER178" s="24">
        <v>0</v>
      </c>
      <c r="ES178" s="24">
        <v>0</v>
      </c>
      <c r="ET178" s="24">
        <v>0</v>
      </c>
      <c r="EU178" s="24">
        <v>0</v>
      </c>
      <c r="EV178" s="24">
        <v>0</v>
      </c>
      <c r="EW178" s="24">
        <v>0</v>
      </c>
      <c r="FB178" s="24">
        <v>0</v>
      </c>
      <c r="FC178" s="24">
        <v>0</v>
      </c>
      <c r="FD178" s="24">
        <v>0</v>
      </c>
      <c r="FE178" s="24">
        <v>0</v>
      </c>
      <c r="FF178" s="24">
        <v>0</v>
      </c>
      <c r="FG178" s="24">
        <v>0</v>
      </c>
      <c r="FH178" s="24">
        <v>0</v>
      </c>
      <c r="FI178" s="24">
        <v>0</v>
      </c>
      <c r="FJ178" s="24">
        <v>0</v>
      </c>
      <c r="FK178" s="24">
        <v>0</v>
      </c>
      <c r="FL178" s="24">
        <v>0</v>
      </c>
      <c r="FM178" s="24">
        <v>0</v>
      </c>
      <c r="FN178" s="24">
        <v>0</v>
      </c>
      <c r="FO178" s="24">
        <v>0</v>
      </c>
      <c r="FP178" s="24">
        <v>0</v>
      </c>
      <c r="FQ178" s="24">
        <v>0</v>
      </c>
      <c r="FR178" s="24">
        <v>0</v>
      </c>
      <c r="FS178" s="24">
        <v>0</v>
      </c>
      <c r="FT178" s="24">
        <v>0</v>
      </c>
      <c r="FU178" s="24">
        <v>0</v>
      </c>
      <c r="FV178" s="24">
        <v>0</v>
      </c>
      <c r="FW178" s="24">
        <v>0</v>
      </c>
      <c r="FX178" s="24">
        <v>0</v>
      </c>
      <c r="FY178" s="24">
        <v>0</v>
      </c>
      <c r="FZ178" s="24">
        <v>0</v>
      </c>
      <c r="GA178" s="24">
        <v>0</v>
      </c>
      <c r="GB178" s="24">
        <v>0</v>
      </c>
      <c r="GC178" s="24">
        <v>0</v>
      </c>
      <c r="GD178" s="24">
        <v>0</v>
      </c>
      <c r="GE178" s="24">
        <v>0</v>
      </c>
      <c r="GF178" s="24">
        <v>0</v>
      </c>
      <c r="GG178" s="24">
        <v>0</v>
      </c>
      <c r="GH178" s="24">
        <v>0</v>
      </c>
      <c r="GI178" s="24">
        <v>0</v>
      </c>
      <c r="GJ178" s="24">
        <v>0</v>
      </c>
      <c r="GK178" s="24">
        <v>0</v>
      </c>
      <c r="GL178" s="24">
        <v>0</v>
      </c>
      <c r="GM178" s="24">
        <v>0</v>
      </c>
      <c r="GN178" s="24">
        <v>0</v>
      </c>
      <c r="GO178" s="24">
        <v>0</v>
      </c>
      <c r="GP178" s="24">
        <v>0</v>
      </c>
      <c r="GQ178" s="24">
        <v>0</v>
      </c>
      <c r="GR178" s="24">
        <v>0</v>
      </c>
      <c r="GS178" s="24">
        <v>0</v>
      </c>
      <c r="GT178" s="24">
        <v>0</v>
      </c>
      <c r="GU178" s="24">
        <v>0</v>
      </c>
      <c r="GV178" s="24">
        <v>0</v>
      </c>
      <c r="GW178" s="24">
        <v>0</v>
      </c>
      <c r="GX178" s="24">
        <v>0</v>
      </c>
      <c r="GY178" s="24">
        <v>0</v>
      </c>
      <c r="GZ178" s="24">
        <v>0</v>
      </c>
      <c r="HA178" s="24">
        <v>0</v>
      </c>
      <c r="HB178" s="24">
        <v>0</v>
      </c>
      <c r="HC178" s="24">
        <v>0</v>
      </c>
      <c r="HD178" s="24">
        <v>0</v>
      </c>
      <c r="HE178" s="24">
        <v>0</v>
      </c>
      <c r="HF178" s="24">
        <v>0</v>
      </c>
      <c r="HG178" s="24">
        <v>0</v>
      </c>
      <c r="HH178" s="24">
        <v>0</v>
      </c>
      <c r="HI178" s="24">
        <v>0</v>
      </c>
      <c r="HJ178" s="24">
        <v>0</v>
      </c>
      <c r="HK178" s="24">
        <v>0</v>
      </c>
      <c r="HL178" s="24">
        <v>0</v>
      </c>
      <c r="HM178" s="24">
        <v>0</v>
      </c>
      <c r="HN178" s="24">
        <v>0</v>
      </c>
      <c r="HO178" s="24">
        <v>0</v>
      </c>
      <c r="HP178" s="24">
        <v>0</v>
      </c>
      <c r="HQ178" s="24">
        <v>0</v>
      </c>
      <c r="HR178" s="24">
        <v>0</v>
      </c>
      <c r="HS178" s="24">
        <v>0</v>
      </c>
      <c r="HT178" s="24">
        <v>0</v>
      </c>
      <c r="HU178" s="24">
        <v>0</v>
      </c>
      <c r="HV178" s="24">
        <v>0</v>
      </c>
      <c r="HW178" s="24">
        <v>0</v>
      </c>
      <c r="HX178" s="24">
        <v>0</v>
      </c>
      <c r="HY178" s="24">
        <v>0</v>
      </c>
      <c r="ID178" s="24">
        <v>0</v>
      </c>
      <c r="IE178" s="24">
        <v>0</v>
      </c>
      <c r="IF178" s="24">
        <v>0</v>
      </c>
      <c r="IG178" s="24">
        <v>0</v>
      </c>
      <c r="IH178" s="24">
        <v>0</v>
      </c>
      <c r="II178" s="24">
        <v>0</v>
      </c>
      <c r="IJ178" s="24">
        <v>0</v>
      </c>
      <c r="IK178" s="24">
        <v>0</v>
      </c>
      <c r="IL178" s="24">
        <v>0</v>
      </c>
      <c r="IM178" s="24">
        <v>0</v>
      </c>
      <c r="IN178" s="24">
        <v>0</v>
      </c>
      <c r="IO178" s="24">
        <v>0</v>
      </c>
      <c r="IP178" s="24">
        <v>0</v>
      </c>
      <c r="IQ178" s="24">
        <v>0</v>
      </c>
      <c r="IR178" s="24">
        <v>0</v>
      </c>
      <c r="IS178" s="24">
        <v>0</v>
      </c>
      <c r="IT178" s="24">
        <v>0</v>
      </c>
      <c r="IU178" s="24">
        <v>0</v>
      </c>
      <c r="IV178" s="24">
        <v>0</v>
      </c>
      <c r="IW178" s="24">
        <v>0</v>
      </c>
      <c r="IX178" s="24">
        <v>0</v>
      </c>
      <c r="IY178" s="24">
        <v>0</v>
      </c>
      <c r="IZ178" s="24">
        <v>0</v>
      </c>
      <c r="JA178" s="24">
        <v>0</v>
      </c>
      <c r="JB178" s="24">
        <v>0</v>
      </c>
      <c r="JC178" s="24">
        <v>0</v>
      </c>
      <c r="JD178" s="24">
        <v>0</v>
      </c>
      <c r="JE178" s="24">
        <v>0</v>
      </c>
      <c r="JF178" s="24">
        <v>0</v>
      </c>
      <c r="JG178" s="24">
        <v>0</v>
      </c>
      <c r="JH178" s="24">
        <v>0</v>
      </c>
      <c r="JI178" s="24">
        <v>0</v>
      </c>
      <c r="JJ178" s="24">
        <v>0</v>
      </c>
      <c r="JK178" s="24">
        <v>0</v>
      </c>
      <c r="JL178" s="24">
        <v>0</v>
      </c>
      <c r="JM178" s="24">
        <v>0</v>
      </c>
      <c r="JN178" s="24">
        <v>0</v>
      </c>
      <c r="JO178" s="24">
        <v>0</v>
      </c>
      <c r="JP178" s="24">
        <v>0</v>
      </c>
      <c r="JQ178" s="24">
        <v>0</v>
      </c>
      <c r="JR178" s="24">
        <v>0</v>
      </c>
      <c r="JS178" s="24">
        <v>0</v>
      </c>
      <c r="JT178" s="24">
        <v>0</v>
      </c>
      <c r="JU178" s="24">
        <v>0</v>
      </c>
      <c r="JV178" s="28">
        <v>0</v>
      </c>
      <c r="JW178" s="28">
        <v>0</v>
      </c>
      <c r="JX178" s="28">
        <v>0</v>
      </c>
      <c r="JY178" s="24">
        <v>0</v>
      </c>
      <c r="JZ178" s="24">
        <v>0</v>
      </c>
      <c r="KA178" s="24">
        <v>0</v>
      </c>
      <c r="KB178" s="24">
        <v>0</v>
      </c>
      <c r="KC178" s="24">
        <v>0</v>
      </c>
      <c r="KD178" s="24">
        <v>0</v>
      </c>
      <c r="KE178" s="24">
        <v>0</v>
      </c>
      <c r="KF178" s="24">
        <v>0</v>
      </c>
      <c r="KG178" s="24">
        <v>0</v>
      </c>
      <c r="KH178" s="24">
        <v>0</v>
      </c>
      <c r="KI178" s="24">
        <v>0</v>
      </c>
      <c r="KJ178" s="24">
        <v>0</v>
      </c>
      <c r="KK178" s="24">
        <v>0</v>
      </c>
      <c r="KL178" s="24">
        <v>0</v>
      </c>
      <c r="KM178" s="24">
        <v>0</v>
      </c>
      <c r="KN178" s="24">
        <v>0</v>
      </c>
      <c r="KO178" s="24">
        <v>0</v>
      </c>
      <c r="KP178" s="24">
        <v>0</v>
      </c>
      <c r="KQ178" s="24">
        <v>0</v>
      </c>
      <c r="KR178" s="24">
        <v>0</v>
      </c>
      <c r="KS178" s="24">
        <v>0</v>
      </c>
      <c r="KT178" s="24">
        <v>0</v>
      </c>
      <c r="KU178" s="24">
        <v>0</v>
      </c>
      <c r="KV178" s="24">
        <v>0</v>
      </c>
      <c r="KW178" s="24">
        <v>0</v>
      </c>
      <c r="KX178" s="24">
        <v>0</v>
      </c>
      <c r="KY178" s="24">
        <v>0</v>
      </c>
      <c r="KZ178" s="24">
        <v>0</v>
      </c>
      <c r="LA178" s="24">
        <v>0</v>
      </c>
      <c r="LB178" s="24">
        <v>0</v>
      </c>
      <c r="LC178" s="24">
        <v>0</v>
      </c>
      <c r="LD178" s="24">
        <v>0</v>
      </c>
      <c r="LE178" s="24">
        <v>0</v>
      </c>
      <c r="LF178" s="24">
        <v>0</v>
      </c>
      <c r="LG178" s="24">
        <v>0</v>
      </c>
      <c r="LH178" s="24">
        <v>0</v>
      </c>
      <c r="LM178" s="24">
        <v>0</v>
      </c>
      <c r="LN178" s="24">
        <v>0</v>
      </c>
      <c r="LO178" s="24">
        <v>0</v>
      </c>
      <c r="LP178" s="24">
        <v>0</v>
      </c>
      <c r="LQ178" s="24">
        <v>0</v>
      </c>
      <c r="LR178" s="24">
        <v>0</v>
      </c>
      <c r="LS178" s="24">
        <v>0</v>
      </c>
      <c r="LT178" s="24">
        <v>0</v>
      </c>
      <c r="LU178" s="24">
        <v>0</v>
      </c>
      <c r="LV178" s="24">
        <v>0</v>
      </c>
      <c r="LW178" s="24">
        <v>0</v>
      </c>
      <c r="LX178" s="24">
        <v>0</v>
      </c>
    </row>
    <row r="179" spans="1:336" x14ac:dyDescent="0.25">
      <c r="A179" s="26">
        <v>543</v>
      </c>
      <c r="B179" s="26" t="s">
        <v>373</v>
      </c>
      <c r="C179" s="26" t="s">
        <v>822</v>
      </c>
      <c r="D179" s="26" t="s">
        <v>842</v>
      </c>
      <c r="E179" s="26" t="s">
        <v>373</v>
      </c>
      <c r="F179" s="26">
        <v>18</v>
      </c>
      <c r="G179" s="26">
        <v>6</v>
      </c>
      <c r="H179" s="26">
        <v>7</v>
      </c>
      <c r="I179" s="26">
        <v>0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 t="s">
        <v>794</v>
      </c>
      <c r="W179" s="26" t="s">
        <v>933</v>
      </c>
      <c r="X179" s="26" t="b">
        <v>0</v>
      </c>
      <c r="Y179" s="26" t="b">
        <v>0</v>
      </c>
      <c r="Z179" s="26" t="s">
        <v>843</v>
      </c>
      <c r="AA179" s="26" t="s">
        <v>825</v>
      </c>
      <c r="AB179" s="26" t="s">
        <v>316</v>
      </c>
      <c r="AC179" s="26" t="s">
        <v>373</v>
      </c>
      <c r="AD179" s="26" t="s">
        <v>822</v>
      </c>
      <c r="AE179" s="26" t="s">
        <v>826</v>
      </c>
      <c r="AF179" s="26">
        <v>0</v>
      </c>
      <c r="AG179" s="26">
        <v>0</v>
      </c>
      <c r="AH179" s="26"/>
      <c r="AI179" s="26"/>
      <c r="AJ179" s="26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 s="26">
        <v>0</v>
      </c>
      <c r="AT179" s="26">
        <v>0</v>
      </c>
      <c r="AU179" s="26">
        <v>0</v>
      </c>
      <c r="AV179" s="26">
        <v>0</v>
      </c>
      <c r="AW179" s="26"/>
      <c r="AX179" s="26"/>
      <c r="AY179" s="26">
        <v>0</v>
      </c>
      <c r="AZ179" s="26">
        <v>0</v>
      </c>
      <c r="BB179" s="26">
        <v>0</v>
      </c>
      <c r="BC179" s="26"/>
      <c r="BD179" s="26"/>
      <c r="BE179" s="26"/>
      <c r="BF179" s="26">
        <v>0</v>
      </c>
      <c r="BG179" s="26"/>
      <c r="BH179" s="26"/>
      <c r="BI179" s="26"/>
      <c r="BJ179" s="26">
        <v>0</v>
      </c>
      <c r="BK179" s="26">
        <v>0</v>
      </c>
      <c r="BL179" s="26">
        <v>0</v>
      </c>
      <c r="BM179" s="26">
        <v>0</v>
      </c>
      <c r="BN179" s="26">
        <v>0</v>
      </c>
      <c r="BO179" s="26"/>
      <c r="BP179">
        <f t="shared" si="17"/>
        <v>66</v>
      </c>
      <c r="BR179" s="26">
        <v>4</v>
      </c>
      <c r="BS179" s="26">
        <v>10</v>
      </c>
      <c r="BT179" s="26">
        <v>0</v>
      </c>
      <c r="BU179" s="26">
        <v>2</v>
      </c>
      <c r="BV179" s="26">
        <v>0</v>
      </c>
      <c r="BW179" s="26">
        <v>0</v>
      </c>
      <c r="BX179" s="26">
        <v>0</v>
      </c>
      <c r="BY179" s="26">
        <v>0</v>
      </c>
      <c r="BZ179" s="26">
        <v>0</v>
      </c>
      <c r="CA179" s="26">
        <v>0</v>
      </c>
      <c r="CB179" s="26">
        <v>0</v>
      </c>
      <c r="CC179" s="26">
        <v>0</v>
      </c>
      <c r="CD179" s="26">
        <v>0</v>
      </c>
      <c r="CE179" s="26">
        <v>0</v>
      </c>
      <c r="CF179" s="26">
        <v>0</v>
      </c>
      <c r="CG179" s="26">
        <v>0</v>
      </c>
      <c r="CH179" s="26">
        <v>0</v>
      </c>
      <c r="CI179" s="26">
        <v>0</v>
      </c>
      <c r="CJ179" s="26">
        <v>0</v>
      </c>
      <c r="CK179" s="26">
        <v>0</v>
      </c>
      <c r="CL179" s="26">
        <v>0</v>
      </c>
      <c r="CM179" s="26">
        <v>15</v>
      </c>
      <c r="CN179" s="26">
        <v>1</v>
      </c>
      <c r="CO179" s="26">
        <v>33</v>
      </c>
      <c r="CP179" s="26">
        <v>1</v>
      </c>
      <c r="CQ179" s="26">
        <v>0</v>
      </c>
      <c r="CR179" s="26">
        <v>0</v>
      </c>
      <c r="CS179" s="26">
        <v>0</v>
      </c>
      <c r="CT179" s="26">
        <v>0</v>
      </c>
      <c r="CU179" s="26"/>
      <c r="CV179" s="26">
        <v>0</v>
      </c>
      <c r="CW179" s="26">
        <v>0</v>
      </c>
      <c r="CX179" s="26">
        <v>0</v>
      </c>
      <c r="CY179" s="26">
        <v>0</v>
      </c>
      <c r="DA179" s="25"/>
      <c r="DB179">
        <v>0</v>
      </c>
      <c r="DC179">
        <v>0</v>
      </c>
      <c r="DD179">
        <v>0</v>
      </c>
      <c r="DE179">
        <v>0</v>
      </c>
      <c r="DF179" s="26">
        <v>0</v>
      </c>
      <c r="DG179" s="26">
        <v>0</v>
      </c>
      <c r="DH179" s="26">
        <v>0</v>
      </c>
      <c r="DI179" s="26">
        <v>0</v>
      </c>
      <c r="DJ179" s="26">
        <v>0</v>
      </c>
      <c r="DK179" s="26">
        <v>0</v>
      </c>
      <c r="DL179" s="26">
        <v>0</v>
      </c>
      <c r="DM179" s="26">
        <v>0</v>
      </c>
      <c r="DN179" s="26">
        <v>0</v>
      </c>
      <c r="DO179" s="26">
        <v>0</v>
      </c>
      <c r="DP179" s="26">
        <v>0</v>
      </c>
      <c r="DQ179" s="26">
        <v>0</v>
      </c>
      <c r="DR179" s="26">
        <v>0</v>
      </c>
      <c r="DS179" s="26">
        <v>0</v>
      </c>
      <c r="DT179" s="26">
        <v>0</v>
      </c>
      <c r="DU179" s="26">
        <v>0</v>
      </c>
      <c r="DV179" s="26">
        <v>0</v>
      </c>
      <c r="DW179" s="26">
        <v>0</v>
      </c>
      <c r="DX179" s="26">
        <v>0</v>
      </c>
      <c r="DY179" s="26">
        <v>0</v>
      </c>
      <c r="DZ179" s="26">
        <v>0</v>
      </c>
      <c r="EA179" s="26">
        <v>0</v>
      </c>
      <c r="EB179" s="26">
        <v>0</v>
      </c>
      <c r="EC179" s="26">
        <v>0</v>
      </c>
      <c r="ED179" s="26">
        <v>0</v>
      </c>
      <c r="EE179" s="26">
        <v>0</v>
      </c>
      <c r="EF179" s="26">
        <v>0</v>
      </c>
      <c r="EG179" s="26">
        <v>0</v>
      </c>
      <c r="EH179" s="26">
        <v>0</v>
      </c>
      <c r="EI179" s="26">
        <v>0</v>
      </c>
      <c r="EJ179" s="26">
        <v>0</v>
      </c>
      <c r="EK179" s="26">
        <v>0</v>
      </c>
      <c r="EL179" s="26">
        <v>0</v>
      </c>
      <c r="EM179" s="26">
        <v>0</v>
      </c>
      <c r="EN179" s="26">
        <v>0</v>
      </c>
      <c r="EO179" s="26">
        <v>0</v>
      </c>
      <c r="EP179" s="26">
        <v>0</v>
      </c>
      <c r="EQ179" s="26">
        <v>0</v>
      </c>
      <c r="ER179" s="26">
        <v>0</v>
      </c>
      <c r="ES179" s="26">
        <v>0</v>
      </c>
      <c r="ET179" s="26">
        <v>0</v>
      </c>
      <c r="EU179" s="26">
        <v>0</v>
      </c>
      <c r="EV179" s="26">
        <v>0</v>
      </c>
      <c r="EW179" s="26">
        <v>0</v>
      </c>
      <c r="FB179" s="26">
        <v>0</v>
      </c>
      <c r="FC179" s="26">
        <v>0</v>
      </c>
      <c r="FD179" s="26">
        <v>0</v>
      </c>
      <c r="FE179" s="26">
        <v>0</v>
      </c>
      <c r="FF179" s="26">
        <v>0</v>
      </c>
      <c r="FG179" s="26">
        <v>0</v>
      </c>
      <c r="FH179" s="26">
        <v>0</v>
      </c>
      <c r="FI179" s="26">
        <v>0</v>
      </c>
      <c r="FJ179" s="26">
        <v>0</v>
      </c>
      <c r="FK179" s="26">
        <v>0</v>
      </c>
      <c r="FL179" s="26">
        <v>0</v>
      </c>
      <c r="FM179" s="26">
        <v>0</v>
      </c>
      <c r="FN179" s="26">
        <v>0</v>
      </c>
      <c r="FO179" s="26">
        <v>0</v>
      </c>
      <c r="FP179" s="26">
        <v>0</v>
      </c>
      <c r="FQ179" s="26">
        <v>0</v>
      </c>
      <c r="FR179" s="26">
        <v>0</v>
      </c>
      <c r="FS179" s="26">
        <v>0</v>
      </c>
      <c r="FT179" s="26">
        <v>0</v>
      </c>
      <c r="FU179" s="26">
        <v>0</v>
      </c>
      <c r="FV179" s="26">
        <v>0</v>
      </c>
      <c r="FW179" s="26">
        <v>0</v>
      </c>
      <c r="FX179" s="26">
        <v>0</v>
      </c>
      <c r="FY179" s="26">
        <v>0</v>
      </c>
      <c r="FZ179" s="26">
        <v>0</v>
      </c>
      <c r="GA179" s="26">
        <v>0</v>
      </c>
      <c r="GB179" s="26">
        <v>0</v>
      </c>
      <c r="GC179" s="26">
        <v>0</v>
      </c>
      <c r="GD179" s="26">
        <v>0</v>
      </c>
      <c r="GE179" s="26">
        <v>0</v>
      </c>
      <c r="GF179" s="26">
        <v>0</v>
      </c>
      <c r="GG179" s="26">
        <v>0</v>
      </c>
      <c r="GH179" s="26">
        <v>0</v>
      </c>
      <c r="GI179" s="26">
        <v>0</v>
      </c>
      <c r="GJ179" s="26">
        <v>0</v>
      </c>
      <c r="GK179" s="26">
        <v>0</v>
      </c>
      <c r="GL179" s="26">
        <v>0</v>
      </c>
      <c r="GM179" s="26">
        <v>0</v>
      </c>
      <c r="GN179" s="26">
        <v>0</v>
      </c>
      <c r="GO179" s="26">
        <v>0</v>
      </c>
      <c r="GP179" s="26">
        <v>0</v>
      </c>
      <c r="GQ179" s="26">
        <v>0</v>
      </c>
      <c r="GR179" s="26">
        <v>0</v>
      </c>
      <c r="GS179" s="26">
        <v>0</v>
      </c>
      <c r="GT179" s="26">
        <v>0</v>
      </c>
      <c r="GU179" s="26">
        <v>0</v>
      </c>
      <c r="GV179" s="26">
        <v>0</v>
      </c>
      <c r="GW179" s="26">
        <v>0</v>
      </c>
      <c r="GX179" s="26">
        <v>0</v>
      </c>
      <c r="GY179" s="26">
        <v>0</v>
      </c>
      <c r="GZ179" s="26">
        <v>0</v>
      </c>
      <c r="HA179" s="26">
        <v>0</v>
      </c>
      <c r="HB179" s="26">
        <v>0</v>
      </c>
      <c r="HC179" s="26">
        <v>0</v>
      </c>
      <c r="HD179" s="26">
        <v>0</v>
      </c>
      <c r="HE179" s="26">
        <v>0</v>
      </c>
      <c r="HF179" s="26">
        <v>0</v>
      </c>
      <c r="HG179" s="26">
        <v>0</v>
      </c>
      <c r="HH179" s="26">
        <v>0</v>
      </c>
      <c r="HI179" s="26">
        <v>0</v>
      </c>
      <c r="HJ179" s="26">
        <v>0</v>
      </c>
      <c r="HK179" s="26">
        <v>0</v>
      </c>
      <c r="HL179" s="26">
        <v>0</v>
      </c>
      <c r="HM179" s="26">
        <v>0</v>
      </c>
      <c r="HN179" s="26">
        <v>0</v>
      </c>
      <c r="HO179" s="26">
        <v>0</v>
      </c>
      <c r="HP179" s="26">
        <v>0</v>
      </c>
      <c r="HQ179" s="26">
        <v>0</v>
      </c>
      <c r="HR179" s="26">
        <v>0</v>
      </c>
      <c r="HS179" s="26">
        <v>0</v>
      </c>
      <c r="HT179" s="26">
        <v>0</v>
      </c>
      <c r="HU179" s="26">
        <v>0</v>
      </c>
      <c r="HV179" s="26">
        <v>0</v>
      </c>
      <c r="HW179" s="26">
        <v>0</v>
      </c>
      <c r="HX179" s="26">
        <v>0</v>
      </c>
      <c r="HY179" s="26">
        <v>0</v>
      </c>
      <c r="ID179" s="26">
        <v>0</v>
      </c>
      <c r="IE179" s="26">
        <v>0</v>
      </c>
      <c r="IF179" s="26">
        <v>0</v>
      </c>
      <c r="IG179" s="26">
        <v>0</v>
      </c>
      <c r="IH179" s="26">
        <v>0</v>
      </c>
      <c r="II179" s="26">
        <v>0</v>
      </c>
      <c r="IJ179" s="26">
        <v>0</v>
      </c>
      <c r="IK179" s="26">
        <v>0</v>
      </c>
      <c r="IL179" s="26">
        <v>0</v>
      </c>
      <c r="IM179" s="26">
        <v>0</v>
      </c>
      <c r="IN179" s="26">
        <v>0</v>
      </c>
      <c r="IO179" s="26">
        <v>0</v>
      </c>
      <c r="IP179" s="26">
        <v>0</v>
      </c>
      <c r="IQ179" s="26">
        <v>0</v>
      </c>
      <c r="IR179" s="26">
        <v>0</v>
      </c>
      <c r="IS179" s="26">
        <v>0</v>
      </c>
      <c r="IT179" s="26">
        <v>0</v>
      </c>
      <c r="IU179" s="26">
        <v>0</v>
      </c>
      <c r="IV179" s="26">
        <v>0</v>
      </c>
      <c r="IW179" s="26">
        <v>0</v>
      </c>
      <c r="IX179" s="26">
        <v>0</v>
      </c>
      <c r="IY179" s="26">
        <v>0</v>
      </c>
      <c r="IZ179" s="26">
        <v>0</v>
      </c>
      <c r="JA179" s="26">
        <v>0</v>
      </c>
      <c r="JB179" s="26">
        <v>0</v>
      </c>
      <c r="JC179" s="26">
        <v>0</v>
      </c>
      <c r="JD179" s="26">
        <v>0</v>
      </c>
      <c r="JE179" s="26">
        <v>0</v>
      </c>
      <c r="JF179" s="26">
        <v>0</v>
      </c>
      <c r="JG179" s="26">
        <v>0</v>
      </c>
      <c r="JH179" s="26">
        <v>0</v>
      </c>
      <c r="JI179" s="26">
        <v>0</v>
      </c>
      <c r="JJ179" s="26">
        <v>0</v>
      </c>
      <c r="JK179" s="26">
        <v>0</v>
      </c>
      <c r="JL179" s="26">
        <v>0</v>
      </c>
      <c r="JM179" s="26">
        <v>0</v>
      </c>
      <c r="JN179" s="26">
        <v>0</v>
      </c>
      <c r="JO179" s="26">
        <v>0</v>
      </c>
      <c r="JP179" s="26">
        <v>0</v>
      </c>
      <c r="JQ179" s="26">
        <v>0</v>
      </c>
      <c r="JR179" s="26">
        <v>0</v>
      </c>
      <c r="JS179" s="26">
        <v>0</v>
      </c>
      <c r="JT179" s="26">
        <v>0</v>
      </c>
      <c r="JU179" s="26">
        <v>0</v>
      </c>
      <c r="JV179" s="28">
        <v>0</v>
      </c>
      <c r="JW179" s="28">
        <v>0</v>
      </c>
      <c r="JX179" s="28">
        <v>0</v>
      </c>
      <c r="JY179" s="26">
        <v>0</v>
      </c>
      <c r="JZ179" s="26">
        <v>0</v>
      </c>
      <c r="KA179" s="26">
        <v>0</v>
      </c>
      <c r="KB179" s="26">
        <v>0</v>
      </c>
      <c r="KC179" s="26">
        <v>0</v>
      </c>
      <c r="KD179" s="26">
        <v>0</v>
      </c>
      <c r="KE179" s="26">
        <v>0</v>
      </c>
      <c r="KF179" s="26">
        <v>0</v>
      </c>
      <c r="KG179" s="26">
        <v>0</v>
      </c>
      <c r="KH179" s="26">
        <v>0</v>
      </c>
      <c r="KI179" s="26">
        <v>0</v>
      </c>
      <c r="KJ179" s="26">
        <v>0</v>
      </c>
      <c r="KK179" s="26">
        <v>0</v>
      </c>
      <c r="KL179" s="26">
        <v>0</v>
      </c>
      <c r="KM179" s="26">
        <v>0</v>
      </c>
      <c r="KN179" s="26">
        <v>0</v>
      </c>
      <c r="KO179" s="26">
        <v>0</v>
      </c>
      <c r="KP179" s="26">
        <v>0</v>
      </c>
      <c r="KQ179" s="26">
        <v>0</v>
      </c>
      <c r="KR179" s="26">
        <v>0</v>
      </c>
      <c r="KS179" s="26">
        <v>0</v>
      </c>
      <c r="KT179" s="26">
        <v>0</v>
      </c>
      <c r="KU179" s="26">
        <v>0</v>
      </c>
      <c r="KV179" s="26">
        <v>0</v>
      </c>
      <c r="KW179" s="26">
        <v>0</v>
      </c>
      <c r="KX179" s="26">
        <v>0</v>
      </c>
      <c r="KY179" s="26">
        <v>0</v>
      </c>
      <c r="KZ179" s="26">
        <v>0</v>
      </c>
      <c r="LA179" s="26">
        <v>0</v>
      </c>
      <c r="LB179" s="26">
        <v>0</v>
      </c>
      <c r="LC179" s="26">
        <v>0</v>
      </c>
      <c r="LD179" s="26">
        <v>0</v>
      </c>
      <c r="LE179" s="26">
        <v>0</v>
      </c>
      <c r="LF179" s="26">
        <v>0</v>
      </c>
      <c r="LG179" s="26">
        <v>0</v>
      </c>
      <c r="LH179" s="26">
        <v>0</v>
      </c>
      <c r="LM179" s="26">
        <v>0</v>
      </c>
      <c r="LN179" s="26">
        <v>0</v>
      </c>
      <c r="LO179" s="26">
        <v>0</v>
      </c>
      <c r="LP179" s="26">
        <v>0</v>
      </c>
      <c r="LQ179" s="26">
        <v>0</v>
      </c>
      <c r="LR179" s="26">
        <v>0</v>
      </c>
      <c r="LS179" s="26">
        <v>0</v>
      </c>
      <c r="LT179" s="26">
        <v>0</v>
      </c>
      <c r="LU179" s="26">
        <v>0</v>
      </c>
      <c r="LV179" s="26">
        <v>0</v>
      </c>
      <c r="LW179" s="26">
        <v>0</v>
      </c>
      <c r="LX179" s="26">
        <v>0</v>
      </c>
    </row>
    <row r="180" spans="1:336" x14ac:dyDescent="0.25">
      <c r="A180">
        <v>544</v>
      </c>
      <c r="B180" t="s">
        <v>844</v>
      </c>
      <c r="C180" t="s">
        <v>844</v>
      </c>
      <c r="D180" t="s">
        <v>845</v>
      </c>
      <c r="E180" t="s">
        <v>316</v>
      </c>
      <c r="F180">
        <v>19</v>
      </c>
      <c r="G180">
        <v>7</v>
      </c>
      <c r="H180">
        <v>1</v>
      </c>
      <c r="I180">
        <v>1</v>
      </c>
      <c r="V180" t="s">
        <v>794</v>
      </c>
      <c r="W180" t="s">
        <v>933</v>
      </c>
      <c r="X180" t="b">
        <v>0</v>
      </c>
      <c r="Y180" t="b">
        <v>0</v>
      </c>
      <c r="Z180" t="s">
        <v>846</v>
      </c>
      <c r="AA180" t="s">
        <v>847</v>
      </c>
      <c r="AB180" t="s">
        <v>316</v>
      </c>
      <c r="AC180" t="s">
        <v>1</v>
      </c>
      <c r="AD180" t="s">
        <v>844</v>
      </c>
      <c r="AE180" t="s">
        <v>848</v>
      </c>
      <c r="AF180">
        <v>3</v>
      </c>
      <c r="AG180">
        <v>106</v>
      </c>
      <c r="AH180">
        <v>16</v>
      </c>
      <c r="AI180">
        <v>90</v>
      </c>
      <c r="AJ180">
        <v>0</v>
      </c>
      <c r="AK180">
        <v>67</v>
      </c>
      <c r="AL180">
        <v>5</v>
      </c>
      <c r="AM180">
        <v>62</v>
      </c>
      <c r="AN180">
        <v>0</v>
      </c>
      <c r="AO180">
        <v>39</v>
      </c>
      <c r="AP180">
        <v>11</v>
      </c>
      <c r="AQ180">
        <v>28</v>
      </c>
      <c r="AR180">
        <v>0</v>
      </c>
      <c r="AS180">
        <v>0</v>
      </c>
      <c r="AT180">
        <v>0</v>
      </c>
      <c r="AU180">
        <v>0</v>
      </c>
      <c r="AV180">
        <v>0</v>
      </c>
      <c r="AX180">
        <f t="shared" ref="AX180:AX186" si="22">BB180+BF180+BJ180+BK180</f>
        <v>25.867374005305038</v>
      </c>
      <c r="AY180">
        <v>2.9522546419098141</v>
      </c>
      <c r="AZ180">
        <v>4.9204244031830235</v>
      </c>
      <c r="BB180">
        <v>16.026525198938991</v>
      </c>
      <c r="BC180">
        <v>0</v>
      </c>
      <c r="BD180">
        <v>0</v>
      </c>
      <c r="BE180">
        <v>16.026525198938991</v>
      </c>
      <c r="BF180">
        <v>1.6870026525198938</v>
      </c>
      <c r="BG180">
        <v>0</v>
      </c>
      <c r="BH180">
        <v>0</v>
      </c>
      <c r="BI180">
        <v>1.6870026525198938</v>
      </c>
      <c r="BJ180">
        <v>3.2334217506631298</v>
      </c>
      <c r="BK180">
        <v>4.9204244031830235</v>
      </c>
      <c r="BL180">
        <v>2.9522546419098141</v>
      </c>
      <c r="BM180">
        <v>4.9204244031830235</v>
      </c>
      <c r="BN180">
        <v>0</v>
      </c>
      <c r="BP180">
        <f t="shared" si="17"/>
        <v>29</v>
      </c>
      <c r="BR180">
        <v>1</v>
      </c>
      <c r="BS180">
        <v>14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6</v>
      </c>
      <c r="CN180">
        <v>0</v>
      </c>
      <c r="CO180">
        <v>3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5</v>
      </c>
      <c r="CV180">
        <v>0</v>
      </c>
      <c r="CW180">
        <v>0</v>
      </c>
      <c r="CX180">
        <v>0</v>
      </c>
      <c r="CY180">
        <v>0</v>
      </c>
      <c r="DA180" s="25"/>
      <c r="DB180">
        <v>67</v>
      </c>
      <c r="DC180">
        <v>5</v>
      </c>
      <c r="DD180">
        <v>62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FB180">
        <v>13</v>
      </c>
      <c r="FC180">
        <v>0</v>
      </c>
      <c r="FD180">
        <v>13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2</v>
      </c>
      <c r="FK180">
        <v>1</v>
      </c>
      <c r="FL180">
        <v>1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5</v>
      </c>
      <c r="FS180">
        <v>1</v>
      </c>
      <c r="FT180">
        <v>4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4</v>
      </c>
      <c r="GA180">
        <v>1</v>
      </c>
      <c r="GB180">
        <v>3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2</v>
      </c>
      <c r="GI180">
        <v>0</v>
      </c>
      <c r="GJ180">
        <v>2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5</v>
      </c>
      <c r="GQ180">
        <v>0</v>
      </c>
      <c r="GR180">
        <v>5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2</v>
      </c>
      <c r="JG180">
        <v>2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 s="28">
        <v>0</v>
      </c>
      <c r="JW180" s="28">
        <v>0</v>
      </c>
      <c r="JX180" s="28">
        <v>0</v>
      </c>
      <c r="JY180">
        <v>0</v>
      </c>
      <c r="JZ180">
        <v>0</v>
      </c>
      <c r="KA180">
        <v>0</v>
      </c>
      <c r="KB180">
        <v>0</v>
      </c>
      <c r="KC180">
        <v>5</v>
      </c>
      <c r="KD180">
        <v>5</v>
      </c>
      <c r="KE180">
        <v>0</v>
      </c>
      <c r="KF180">
        <v>0</v>
      </c>
      <c r="KG180">
        <v>1</v>
      </c>
      <c r="KH180">
        <v>1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</row>
    <row r="181" spans="1:336" x14ac:dyDescent="0.25">
      <c r="A181">
        <v>547</v>
      </c>
      <c r="B181" t="s">
        <v>849</v>
      </c>
      <c r="C181" t="s">
        <v>844</v>
      </c>
      <c r="D181" t="s">
        <v>850</v>
      </c>
      <c r="E181" t="s">
        <v>316</v>
      </c>
      <c r="F181">
        <v>19</v>
      </c>
      <c r="G181">
        <v>7</v>
      </c>
      <c r="H181">
        <v>2</v>
      </c>
      <c r="I181">
        <v>1</v>
      </c>
      <c r="V181" t="s">
        <v>794</v>
      </c>
      <c r="W181" t="s">
        <v>933</v>
      </c>
      <c r="X181" t="b">
        <v>0</v>
      </c>
      <c r="Y181" t="b">
        <v>0</v>
      </c>
      <c r="Z181" t="s">
        <v>851</v>
      </c>
      <c r="AA181" t="s">
        <v>847</v>
      </c>
      <c r="AB181" t="s">
        <v>316</v>
      </c>
      <c r="AC181" t="s">
        <v>1</v>
      </c>
      <c r="AD181" t="s">
        <v>844</v>
      </c>
      <c r="AE181" t="s">
        <v>848</v>
      </c>
      <c r="AF181">
        <v>4</v>
      </c>
      <c r="AG181">
        <v>105</v>
      </c>
      <c r="AH181">
        <v>21</v>
      </c>
      <c r="AI181">
        <v>84</v>
      </c>
      <c r="AJ181">
        <v>0</v>
      </c>
      <c r="AK181">
        <v>72</v>
      </c>
      <c r="AL181">
        <v>12</v>
      </c>
      <c r="AM181">
        <v>60</v>
      </c>
      <c r="AN181">
        <v>0</v>
      </c>
      <c r="AO181">
        <v>33</v>
      </c>
      <c r="AP181">
        <v>9</v>
      </c>
      <c r="AQ181">
        <v>24</v>
      </c>
      <c r="AR181">
        <v>0</v>
      </c>
      <c r="AS181">
        <v>0</v>
      </c>
      <c r="AT181">
        <v>0</v>
      </c>
      <c r="AU181">
        <v>0</v>
      </c>
      <c r="AV181">
        <v>0</v>
      </c>
      <c r="AX181">
        <f t="shared" si="22"/>
        <v>25.623342175066313</v>
      </c>
      <c r="AY181">
        <v>2.9244031830238724</v>
      </c>
      <c r="AZ181">
        <v>4.8740053050397876</v>
      </c>
      <c r="BB181">
        <v>15.875331564986737</v>
      </c>
      <c r="BC181">
        <v>0</v>
      </c>
      <c r="BD181">
        <v>0</v>
      </c>
      <c r="BE181">
        <v>15.875331564986737</v>
      </c>
      <c r="BF181">
        <v>1.6710875331564985</v>
      </c>
      <c r="BG181">
        <v>0</v>
      </c>
      <c r="BH181">
        <v>0</v>
      </c>
      <c r="BI181">
        <v>1.6710875331564985</v>
      </c>
      <c r="BJ181">
        <v>3.2029177718832891</v>
      </c>
      <c r="BK181">
        <v>4.8740053050397876</v>
      </c>
      <c r="BL181">
        <v>2.9244031830238724</v>
      </c>
      <c r="BM181">
        <v>4.8740053050397876</v>
      </c>
      <c r="BN181">
        <v>0</v>
      </c>
      <c r="BP181">
        <f t="shared" si="17"/>
        <v>16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4</v>
      </c>
      <c r="CN181">
        <v>0</v>
      </c>
      <c r="CO181">
        <v>11</v>
      </c>
      <c r="CP181">
        <v>1</v>
      </c>
      <c r="CQ181">
        <v>0</v>
      </c>
      <c r="CR181">
        <v>0</v>
      </c>
      <c r="CS181">
        <v>0</v>
      </c>
      <c r="CT181">
        <v>0</v>
      </c>
      <c r="CV181">
        <v>0</v>
      </c>
      <c r="CW181">
        <v>0</v>
      </c>
      <c r="CX181">
        <v>0</v>
      </c>
      <c r="CY181">
        <v>0</v>
      </c>
      <c r="DA181" s="25"/>
      <c r="DB181">
        <v>72</v>
      </c>
      <c r="DC181">
        <v>12</v>
      </c>
      <c r="DD181">
        <v>60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FB181">
        <v>5</v>
      </c>
      <c r="FC181">
        <v>0</v>
      </c>
      <c r="FD181">
        <v>5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3</v>
      </c>
      <c r="FO181">
        <v>1</v>
      </c>
      <c r="FP181">
        <v>2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2</v>
      </c>
      <c r="FW181">
        <v>0</v>
      </c>
      <c r="FX181">
        <v>2</v>
      </c>
      <c r="FY181">
        <v>0</v>
      </c>
      <c r="FZ181">
        <v>6</v>
      </c>
      <c r="GA181">
        <v>1</v>
      </c>
      <c r="GB181">
        <v>5</v>
      </c>
      <c r="GC181">
        <v>0</v>
      </c>
      <c r="GD181">
        <v>2</v>
      </c>
      <c r="GE181">
        <v>0</v>
      </c>
      <c r="GF181">
        <v>2</v>
      </c>
      <c r="GG181">
        <v>0</v>
      </c>
      <c r="GH181">
        <v>3</v>
      </c>
      <c r="GI181">
        <v>0</v>
      </c>
      <c r="GJ181">
        <v>3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2</v>
      </c>
      <c r="GQ181">
        <v>0</v>
      </c>
      <c r="GR181">
        <v>2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ID181">
        <v>3</v>
      </c>
      <c r="IE181">
        <v>0</v>
      </c>
      <c r="IF181">
        <v>3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1</v>
      </c>
      <c r="JG181">
        <v>1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 s="28">
        <v>0</v>
      </c>
      <c r="JW181" s="28">
        <v>0</v>
      </c>
      <c r="JX181" s="28">
        <v>0</v>
      </c>
      <c r="JY181">
        <v>0</v>
      </c>
      <c r="JZ181">
        <v>0</v>
      </c>
      <c r="KA181">
        <v>0</v>
      </c>
      <c r="KB181">
        <v>0</v>
      </c>
      <c r="KC181">
        <v>5</v>
      </c>
      <c r="KD181">
        <v>5</v>
      </c>
      <c r="KE181">
        <v>0</v>
      </c>
      <c r="KF181">
        <v>0</v>
      </c>
      <c r="KG181">
        <v>1</v>
      </c>
      <c r="KH181">
        <v>1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</row>
    <row r="182" spans="1:336" x14ac:dyDescent="0.25">
      <c r="A182">
        <v>550</v>
      </c>
      <c r="B182" t="s">
        <v>852</v>
      </c>
      <c r="C182" t="s">
        <v>844</v>
      </c>
      <c r="D182" t="s">
        <v>853</v>
      </c>
      <c r="E182" t="s">
        <v>316</v>
      </c>
      <c r="F182">
        <v>19</v>
      </c>
      <c r="G182">
        <v>7</v>
      </c>
      <c r="H182">
        <v>3</v>
      </c>
      <c r="I182">
        <v>1</v>
      </c>
      <c r="V182" t="s">
        <v>794</v>
      </c>
      <c r="W182" t="s">
        <v>933</v>
      </c>
      <c r="X182" t="b">
        <v>0</v>
      </c>
      <c r="Y182" t="b">
        <v>0</v>
      </c>
      <c r="Z182" t="s">
        <v>854</v>
      </c>
      <c r="AA182" t="s">
        <v>847</v>
      </c>
      <c r="AB182" t="s">
        <v>316</v>
      </c>
      <c r="AC182" t="s">
        <v>1</v>
      </c>
      <c r="AD182" t="s">
        <v>844</v>
      </c>
      <c r="AE182" t="s">
        <v>848</v>
      </c>
      <c r="AF182">
        <v>1</v>
      </c>
      <c r="AG182">
        <v>106</v>
      </c>
      <c r="AH182">
        <v>32</v>
      </c>
      <c r="AI182">
        <v>74</v>
      </c>
      <c r="AJ182">
        <v>0</v>
      </c>
      <c r="AK182">
        <v>47</v>
      </c>
      <c r="AL182">
        <v>10</v>
      </c>
      <c r="AM182">
        <v>37</v>
      </c>
      <c r="AN182">
        <v>0</v>
      </c>
      <c r="AO182">
        <v>59</v>
      </c>
      <c r="AP182">
        <v>22</v>
      </c>
      <c r="AQ182">
        <v>37</v>
      </c>
      <c r="AR182">
        <v>0</v>
      </c>
      <c r="AS182">
        <v>0</v>
      </c>
      <c r="AT182">
        <v>0</v>
      </c>
      <c r="AU182">
        <v>0</v>
      </c>
      <c r="AV182">
        <v>0</v>
      </c>
      <c r="AX182">
        <f t="shared" si="22"/>
        <v>25.867374005305038</v>
      </c>
      <c r="AY182">
        <v>2.9522546419098141</v>
      </c>
      <c r="AZ182">
        <v>4.9204244031830235</v>
      </c>
      <c r="BB182">
        <v>16.026525198938991</v>
      </c>
      <c r="BC182">
        <v>0</v>
      </c>
      <c r="BD182">
        <v>0</v>
      </c>
      <c r="BE182">
        <v>16.026525198938991</v>
      </c>
      <c r="BF182">
        <v>1.6870026525198938</v>
      </c>
      <c r="BG182">
        <v>0</v>
      </c>
      <c r="BH182">
        <v>0</v>
      </c>
      <c r="BI182">
        <v>1.6870026525198938</v>
      </c>
      <c r="BJ182">
        <v>3.2334217506631298</v>
      </c>
      <c r="BK182">
        <v>4.9204244031830235</v>
      </c>
      <c r="BL182">
        <v>2.9522546419098141</v>
      </c>
      <c r="BM182">
        <v>4.9204244031830235</v>
      </c>
      <c r="BN182">
        <v>0</v>
      </c>
      <c r="BP182">
        <f t="shared" si="17"/>
        <v>23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2</v>
      </c>
      <c r="BZ182">
        <v>4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5</v>
      </c>
      <c r="CN182">
        <v>0</v>
      </c>
      <c r="CO182">
        <v>12</v>
      </c>
      <c r="CP182">
        <v>0</v>
      </c>
      <c r="CQ182">
        <v>0</v>
      </c>
      <c r="CR182">
        <v>0</v>
      </c>
      <c r="CS182">
        <v>0</v>
      </c>
      <c r="CT182">
        <v>0</v>
      </c>
      <c r="CV182">
        <v>0</v>
      </c>
      <c r="CW182">
        <v>0</v>
      </c>
      <c r="CX182">
        <v>0</v>
      </c>
      <c r="CY182">
        <v>0</v>
      </c>
      <c r="DA182" s="25"/>
      <c r="DB182">
        <v>47</v>
      </c>
      <c r="DC182">
        <v>10</v>
      </c>
      <c r="DD182">
        <v>37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2</v>
      </c>
      <c r="DS182">
        <v>1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2</v>
      </c>
      <c r="EI182">
        <v>0</v>
      </c>
      <c r="EJ182">
        <v>2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FB182">
        <v>17</v>
      </c>
      <c r="FC182">
        <v>4</v>
      </c>
      <c r="FD182">
        <v>13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1</v>
      </c>
      <c r="FO182">
        <v>1</v>
      </c>
      <c r="FP182">
        <v>0</v>
      </c>
      <c r="FQ182">
        <v>0</v>
      </c>
      <c r="FR182">
        <v>2</v>
      </c>
      <c r="FS182">
        <v>0</v>
      </c>
      <c r="FT182">
        <v>2</v>
      </c>
      <c r="FU182">
        <v>0</v>
      </c>
      <c r="FV182">
        <v>6</v>
      </c>
      <c r="FW182">
        <v>5</v>
      </c>
      <c r="FX182">
        <v>1</v>
      </c>
      <c r="FY182">
        <v>0</v>
      </c>
      <c r="FZ182">
        <v>14</v>
      </c>
      <c r="GA182">
        <v>1</v>
      </c>
      <c r="GB182">
        <v>13</v>
      </c>
      <c r="GC182">
        <v>0</v>
      </c>
      <c r="GD182">
        <v>1</v>
      </c>
      <c r="GE182">
        <v>1</v>
      </c>
      <c r="GF182">
        <v>0</v>
      </c>
      <c r="GG182">
        <v>0</v>
      </c>
      <c r="GH182">
        <v>2</v>
      </c>
      <c r="GI182">
        <v>0</v>
      </c>
      <c r="GJ182">
        <v>2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2</v>
      </c>
      <c r="GQ182">
        <v>1</v>
      </c>
      <c r="GR182">
        <v>1</v>
      </c>
      <c r="GS182">
        <v>0</v>
      </c>
      <c r="GT182">
        <v>4</v>
      </c>
      <c r="GU182">
        <v>2</v>
      </c>
      <c r="GV182">
        <v>2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 s="28">
        <v>0</v>
      </c>
      <c r="JW182" s="28">
        <v>0</v>
      </c>
      <c r="JX182" s="28">
        <v>0</v>
      </c>
      <c r="JY182">
        <v>0</v>
      </c>
      <c r="JZ182">
        <v>0</v>
      </c>
      <c r="KA182">
        <v>0</v>
      </c>
      <c r="KB182">
        <v>0</v>
      </c>
      <c r="KC182">
        <v>5</v>
      </c>
      <c r="KD182">
        <v>5</v>
      </c>
      <c r="KE182">
        <v>0</v>
      </c>
      <c r="KF182">
        <v>0</v>
      </c>
      <c r="KG182">
        <v>1</v>
      </c>
      <c r="KH182">
        <v>1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</row>
    <row r="183" spans="1:336" x14ac:dyDescent="0.25">
      <c r="A183">
        <v>553</v>
      </c>
      <c r="B183" t="s">
        <v>855</v>
      </c>
      <c r="C183" t="s">
        <v>844</v>
      </c>
      <c r="D183" t="s">
        <v>856</v>
      </c>
      <c r="E183" t="s">
        <v>316</v>
      </c>
      <c r="F183">
        <v>19</v>
      </c>
      <c r="G183">
        <v>7</v>
      </c>
      <c r="H183">
        <v>4</v>
      </c>
      <c r="I183">
        <v>1</v>
      </c>
      <c r="V183" t="s">
        <v>794</v>
      </c>
      <c r="W183" t="s">
        <v>933</v>
      </c>
      <c r="X183" t="b">
        <v>0</v>
      </c>
      <c r="Y183" t="b">
        <v>0</v>
      </c>
      <c r="Z183" t="s">
        <v>857</v>
      </c>
      <c r="AA183" t="s">
        <v>847</v>
      </c>
      <c r="AB183" t="s">
        <v>316</v>
      </c>
      <c r="AC183" t="s">
        <v>1</v>
      </c>
      <c r="AD183" t="s">
        <v>844</v>
      </c>
      <c r="AE183" t="s">
        <v>848</v>
      </c>
      <c r="AF183">
        <v>6</v>
      </c>
      <c r="AG183">
        <v>106</v>
      </c>
      <c r="AH183">
        <v>19</v>
      </c>
      <c r="AI183">
        <v>87</v>
      </c>
      <c r="AJ183">
        <v>0</v>
      </c>
      <c r="AK183">
        <v>77</v>
      </c>
      <c r="AL183">
        <v>8</v>
      </c>
      <c r="AM183">
        <v>69</v>
      </c>
      <c r="AN183">
        <v>0</v>
      </c>
      <c r="AO183">
        <v>29</v>
      </c>
      <c r="AP183">
        <v>11</v>
      </c>
      <c r="AQ183">
        <v>18</v>
      </c>
      <c r="AR183">
        <v>0</v>
      </c>
      <c r="AS183">
        <v>0</v>
      </c>
      <c r="AT183">
        <v>0</v>
      </c>
      <c r="AU183">
        <v>0</v>
      </c>
      <c r="AV183">
        <v>0</v>
      </c>
      <c r="AX183">
        <f t="shared" si="22"/>
        <v>25.867374005305038</v>
      </c>
      <c r="AY183">
        <v>2.9522546419098141</v>
      </c>
      <c r="AZ183">
        <v>4.9204244031830235</v>
      </c>
      <c r="BB183">
        <v>16.026525198938991</v>
      </c>
      <c r="BC183">
        <v>0</v>
      </c>
      <c r="BD183">
        <v>0</v>
      </c>
      <c r="BE183">
        <v>16.026525198938991</v>
      </c>
      <c r="BF183">
        <v>1.6870026525198938</v>
      </c>
      <c r="BG183">
        <v>0</v>
      </c>
      <c r="BH183">
        <v>0</v>
      </c>
      <c r="BI183">
        <v>1.6870026525198938</v>
      </c>
      <c r="BJ183">
        <v>3.2334217506631298</v>
      </c>
      <c r="BK183">
        <v>4.9204244031830235</v>
      </c>
      <c r="BL183">
        <v>2.9522546419098141</v>
      </c>
      <c r="BM183">
        <v>4.9204244031830235</v>
      </c>
      <c r="BN183">
        <v>0</v>
      </c>
      <c r="BP183">
        <f t="shared" si="17"/>
        <v>10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2</v>
      </c>
      <c r="CN183">
        <v>0</v>
      </c>
      <c r="CO183">
        <v>7</v>
      </c>
      <c r="CP183">
        <v>0</v>
      </c>
      <c r="CQ183">
        <v>1</v>
      </c>
      <c r="CR183">
        <v>0</v>
      </c>
      <c r="CS183">
        <v>0</v>
      </c>
      <c r="CT183">
        <v>0</v>
      </c>
      <c r="CV183">
        <v>0</v>
      </c>
      <c r="CW183">
        <v>0</v>
      </c>
      <c r="CX183">
        <v>0</v>
      </c>
      <c r="CY183">
        <v>0</v>
      </c>
      <c r="DA183" s="25"/>
      <c r="DB183">
        <v>77</v>
      </c>
      <c r="DC183">
        <v>8</v>
      </c>
      <c r="DD183">
        <v>69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5</v>
      </c>
      <c r="EI183">
        <v>0</v>
      </c>
      <c r="EJ183">
        <v>5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FB183">
        <v>3</v>
      </c>
      <c r="FC183">
        <v>1</v>
      </c>
      <c r="FD183">
        <v>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2</v>
      </c>
      <c r="FK183">
        <v>2</v>
      </c>
      <c r="FL183">
        <v>0</v>
      </c>
      <c r="FM183">
        <v>0</v>
      </c>
      <c r="FN183">
        <v>1</v>
      </c>
      <c r="FO183">
        <v>0</v>
      </c>
      <c r="FP183">
        <v>1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1</v>
      </c>
      <c r="FW183">
        <v>0</v>
      </c>
      <c r="FX183">
        <v>1</v>
      </c>
      <c r="FY183">
        <v>0</v>
      </c>
      <c r="FZ183">
        <v>6</v>
      </c>
      <c r="GA183">
        <v>1</v>
      </c>
      <c r="GB183">
        <v>5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2</v>
      </c>
      <c r="GQ183">
        <v>0</v>
      </c>
      <c r="GR183">
        <v>2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ID183">
        <v>3</v>
      </c>
      <c r="IE183">
        <v>1</v>
      </c>
      <c r="IF183">
        <v>2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 s="28">
        <v>0</v>
      </c>
      <c r="JW183" s="28">
        <v>0</v>
      </c>
      <c r="JX183" s="28">
        <v>0</v>
      </c>
      <c r="JY183">
        <v>0</v>
      </c>
      <c r="JZ183">
        <v>0</v>
      </c>
      <c r="KA183">
        <v>0</v>
      </c>
      <c r="KB183">
        <v>0</v>
      </c>
      <c r="KC183">
        <v>5</v>
      </c>
      <c r="KD183">
        <v>5</v>
      </c>
      <c r="KE183">
        <v>0</v>
      </c>
      <c r="KF183">
        <v>0</v>
      </c>
      <c r="KG183">
        <v>1</v>
      </c>
      <c r="KH183">
        <v>1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</row>
    <row r="184" spans="1:336" x14ac:dyDescent="0.25">
      <c r="A184">
        <v>556</v>
      </c>
      <c r="B184" t="s">
        <v>858</v>
      </c>
      <c r="C184" t="s">
        <v>844</v>
      </c>
      <c r="D184" t="s">
        <v>859</v>
      </c>
      <c r="E184" t="s">
        <v>316</v>
      </c>
      <c r="F184">
        <v>19</v>
      </c>
      <c r="G184">
        <v>7</v>
      </c>
      <c r="H184">
        <v>5</v>
      </c>
      <c r="I184">
        <v>1</v>
      </c>
      <c r="V184" t="s">
        <v>794</v>
      </c>
      <c r="W184" t="s">
        <v>933</v>
      </c>
      <c r="X184" t="b">
        <v>0</v>
      </c>
      <c r="Y184" t="b">
        <v>0</v>
      </c>
      <c r="Z184" t="s">
        <v>860</v>
      </c>
      <c r="AA184" t="s">
        <v>847</v>
      </c>
      <c r="AB184" t="s">
        <v>316</v>
      </c>
      <c r="AC184" t="s">
        <v>1</v>
      </c>
      <c r="AD184" t="s">
        <v>844</v>
      </c>
      <c r="AE184" t="s">
        <v>848</v>
      </c>
      <c r="AF184">
        <v>3</v>
      </c>
      <c r="AG184">
        <v>106</v>
      </c>
      <c r="AH184">
        <v>13</v>
      </c>
      <c r="AI184">
        <v>93</v>
      </c>
      <c r="AJ184">
        <v>0</v>
      </c>
      <c r="AK184">
        <v>76</v>
      </c>
      <c r="AL184">
        <v>6</v>
      </c>
      <c r="AM184">
        <v>70</v>
      </c>
      <c r="AN184">
        <v>0</v>
      </c>
      <c r="AO184">
        <v>30</v>
      </c>
      <c r="AP184">
        <v>7</v>
      </c>
      <c r="AQ184">
        <v>23</v>
      </c>
      <c r="AR184">
        <v>0</v>
      </c>
      <c r="AS184">
        <v>0</v>
      </c>
      <c r="AT184">
        <v>0</v>
      </c>
      <c r="AU184">
        <v>0</v>
      </c>
      <c r="AV184">
        <v>0</v>
      </c>
      <c r="AX184">
        <f t="shared" si="22"/>
        <v>25.867374005305038</v>
      </c>
      <c r="AY184">
        <v>2.9522546419098141</v>
      </c>
      <c r="AZ184">
        <v>4.9204244031830235</v>
      </c>
      <c r="BB184">
        <v>16.026525198938991</v>
      </c>
      <c r="BC184">
        <v>0</v>
      </c>
      <c r="BD184">
        <v>0</v>
      </c>
      <c r="BE184">
        <v>16.026525198938991</v>
      </c>
      <c r="BF184">
        <v>1.6870026525198938</v>
      </c>
      <c r="BG184">
        <v>0</v>
      </c>
      <c r="BH184">
        <v>0</v>
      </c>
      <c r="BI184">
        <v>1.6870026525198938</v>
      </c>
      <c r="BJ184">
        <v>3.2334217506631298</v>
      </c>
      <c r="BK184">
        <v>4.9204244031830235</v>
      </c>
      <c r="BL184">
        <v>2.9522546419098141</v>
      </c>
      <c r="BM184">
        <v>4.9204244031830235</v>
      </c>
      <c r="BN184">
        <v>0</v>
      </c>
      <c r="BP184">
        <f t="shared" si="17"/>
        <v>6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5</v>
      </c>
      <c r="CP184">
        <v>0</v>
      </c>
      <c r="CQ184">
        <v>0</v>
      </c>
      <c r="CR184">
        <v>0</v>
      </c>
      <c r="CS184">
        <v>0</v>
      </c>
      <c r="CT184">
        <v>0</v>
      </c>
      <c r="CV184">
        <v>0</v>
      </c>
      <c r="CW184">
        <v>0</v>
      </c>
      <c r="CX184">
        <v>0</v>
      </c>
      <c r="CY184">
        <v>0</v>
      </c>
      <c r="DA184" s="25"/>
      <c r="DB184">
        <v>76</v>
      </c>
      <c r="DC184">
        <v>6</v>
      </c>
      <c r="DD184">
        <v>70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FB184">
        <v>8</v>
      </c>
      <c r="FC184">
        <v>0</v>
      </c>
      <c r="FD184">
        <v>8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2</v>
      </c>
      <c r="FK184">
        <v>0</v>
      </c>
      <c r="FL184">
        <v>2</v>
      </c>
      <c r="FM184">
        <v>0</v>
      </c>
      <c r="FN184">
        <v>1</v>
      </c>
      <c r="FO184">
        <v>0</v>
      </c>
      <c r="FP184">
        <v>1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1</v>
      </c>
      <c r="FW184">
        <v>0</v>
      </c>
      <c r="FX184">
        <v>1</v>
      </c>
      <c r="FY184">
        <v>0</v>
      </c>
      <c r="FZ184">
        <v>9</v>
      </c>
      <c r="GA184">
        <v>1</v>
      </c>
      <c r="GB184">
        <v>8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2</v>
      </c>
      <c r="GI184">
        <v>0</v>
      </c>
      <c r="GJ184">
        <v>2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ID184">
        <v>1</v>
      </c>
      <c r="IE184">
        <v>0</v>
      </c>
      <c r="IF184">
        <v>1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 s="28">
        <v>0</v>
      </c>
      <c r="JW184" s="28">
        <v>0</v>
      </c>
      <c r="JX184" s="28">
        <v>0</v>
      </c>
      <c r="JY184">
        <v>0</v>
      </c>
      <c r="JZ184">
        <v>0</v>
      </c>
      <c r="KA184">
        <v>0</v>
      </c>
      <c r="KB184">
        <v>0</v>
      </c>
      <c r="KC184">
        <v>5</v>
      </c>
      <c r="KD184">
        <v>5</v>
      </c>
      <c r="KE184">
        <v>0</v>
      </c>
      <c r="KF184">
        <v>0</v>
      </c>
      <c r="KG184">
        <v>1</v>
      </c>
      <c r="KH184">
        <v>1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</row>
    <row r="185" spans="1:336" x14ac:dyDescent="0.25">
      <c r="A185">
        <v>559</v>
      </c>
      <c r="B185" t="s">
        <v>861</v>
      </c>
      <c r="C185" t="s">
        <v>844</v>
      </c>
      <c r="D185" t="s">
        <v>862</v>
      </c>
      <c r="E185" t="s">
        <v>316</v>
      </c>
      <c r="F185">
        <v>19</v>
      </c>
      <c r="G185">
        <v>7</v>
      </c>
      <c r="H185">
        <v>6</v>
      </c>
      <c r="I185">
        <v>1</v>
      </c>
      <c r="V185" t="s">
        <v>794</v>
      </c>
      <c r="W185" t="s">
        <v>933</v>
      </c>
      <c r="X185" t="b">
        <v>0</v>
      </c>
      <c r="Y185" t="b">
        <v>0</v>
      </c>
      <c r="Z185" t="s">
        <v>863</v>
      </c>
      <c r="AA185" t="s">
        <v>847</v>
      </c>
      <c r="AB185" t="s">
        <v>316</v>
      </c>
      <c r="AC185" t="s">
        <v>1</v>
      </c>
      <c r="AD185" t="s">
        <v>844</v>
      </c>
      <c r="AE185" t="s">
        <v>848</v>
      </c>
      <c r="AF185">
        <v>6</v>
      </c>
      <c r="AG185">
        <v>106</v>
      </c>
      <c r="AH185">
        <v>11</v>
      </c>
      <c r="AI185">
        <v>95</v>
      </c>
      <c r="AJ185">
        <v>0</v>
      </c>
      <c r="AK185">
        <v>74</v>
      </c>
      <c r="AL185">
        <v>3</v>
      </c>
      <c r="AM185">
        <v>71</v>
      </c>
      <c r="AN185">
        <v>0</v>
      </c>
      <c r="AO185">
        <v>32</v>
      </c>
      <c r="AP185">
        <v>8</v>
      </c>
      <c r="AQ185">
        <v>24</v>
      </c>
      <c r="AR185">
        <v>0</v>
      </c>
      <c r="AS185">
        <v>0</v>
      </c>
      <c r="AT185">
        <v>0</v>
      </c>
      <c r="AU185">
        <v>0</v>
      </c>
      <c r="AV185">
        <v>0</v>
      </c>
      <c r="AX185">
        <f t="shared" si="22"/>
        <v>25.867374005305038</v>
      </c>
      <c r="AY185">
        <v>2.9522546419098141</v>
      </c>
      <c r="AZ185">
        <v>4.9204244031830235</v>
      </c>
      <c r="BB185">
        <v>16.026525198938991</v>
      </c>
      <c r="BC185">
        <v>0</v>
      </c>
      <c r="BD185">
        <v>0</v>
      </c>
      <c r="BE185">
        <v>16.026525198938991</v>
      </c>
      <c r="BF185">
        <v>1.6870026525198938</v>
      </c>
      <c r="BG185">
        <v>0</v>
      </c>
      <c r="BH185">
        <v>0</v>
      </c>
      <c r="BI185">
        <v>1.6870026525198938</v>
      </c>
      <c r="BJ185">
        <v>3.2334217506631298</v>
      </c>
      <c r="BK185">
        <v>4.9204244031830235</v>
      </c>
      <c r="BL185">
        <v>2.9522546419098141</v>
      </c>
      <c r="BM185">
        <v>4.9204244031830235</v>
      </c>
      <c r="BN185">
        <v>0</v>
      </c>
      <c r="BP185">
        <f t="shared" si="17"/>
        <v>16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4</v>
      </c>
      <c r="CN185">
        <v>0</v>
      </c>
      <c r="CO185">
        <v>9</v>
      </c>
      <c r="CP185">
        <v>0</v>
      </c>
      <c r="CQ185">
        <v>3</v>
      </c>
      <c r="CR185">
        <v>0</v>
      </c>
      <c r="CS185">
        <v>0</v>
      </c>
      <c r="CT185">
        <v>0</v>
      </c>
      <c r="CV185">
        <v>0</v>
      </c>
      <c r="CW185">
        <v>0</v>
      </c>
      <c r="CX185">
        <v>0</v>
      </c>
      <c r="CY185">
        <v>0</v>
      </c>
      <c r="DA185" s="25"/>
      <c r="DB185">
        <v>74</v>
      </c>
      <c r="DC185">
        <v>3</v>
      </c>
      <c r="DD185">
        <v>71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2</v>
      </c>
      <c r="DS185">
        <v>0</v>
      </c>
      <c r="DT185">
        <v>2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FB185">
        <v>12</v>
      </c>
      <c r="FC185">
        <v>0</v>
      </c>
      <c r="FD185">
        <v>12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2</v>
      </c>
      <c r="FK185">
        <v>0</v>
      </c>
      <c r="FL185">
        <v>2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2</v>
      </c>
      <c r="FW185">
        <v>1</v>
      </c>
      <c r="FX185">
        <v>1</v>
      </c>
      <c r="FY185">
        <v>0</v>
      </c>
      <c r="FZ185">
        <v>5</v>
      </c>
      <c r="GA185">
        <v>0</v>
      </c>
      <c r="GB185">
        <v>5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ID185">
        <v>3</v>
      </c>
      <c r="IE185">
        <v>1</v>
      </c>
      <c r="IF185">
        <v>2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 s="28">
        <v>0</v>
      </c>
      <c r="JW185" s="28">
        <v>0</v>
      </c>
      <c r="JX185" s="28">
        <v>0</v>
      </c>
      <c r="JY185">
        <v>0</v>
      </c>
      <c r="JZ185">
        <v>0</v>
      </c>
      <c r="KA185">
        <v>0</v>
      </c>
      <c r="KB185">
        <v>0</v>
      </c>
      <c r="KC185">
        <v>5</v>
      </c>
      <c r="KD185">
        <v>5</v>
      </c>
      <c r="KE185">
        <v>0</v>
      </c>
      <c r="KF185">
        <v>0</v>
      </c>
      <c r="KG185">
        <v>1</v>
      </c>
      <c r="KH185">
        <v>1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</row>
    <row r="186" spans="1:336" x14ac:dyDescent="0.25">
      <c r="A186">
        <v>562</v>
      </c>
      <c r="B186" t="s">
        <v>864</v>
      </c>
      <c r="C186" t="s">
        <v>844</v>
      </c>
      <c r="D186" t="s">
        <v>865</v>
      </c>
      <c r="E186" t="s">
        <v>316</v>
      </c>
      <c r="F186">
        <v>19</v>
      </c>
      <c r="G186">
        <v>7</v>
      </c>
      <c r="H186">
        <v>7</v>
      </c>
      <c r="I186">
        <v>1</v>
      </c>
      <c r="V186" t="s">
        <v>794</v>
      </c>
      <c r="W186" t="s">
        <v>933</v>
      </c>
      <c r="X186" t="b">
        <v>0</v>
      </c>
      <c r="Y186" t="b">
        <v>0</v>
      </c>
      <c r="Z186" t="s">
        <v>866</v>
      </c>
      <c r="AA186" t="s">
        <v>847</v>
      </c>
      <c r="AB186" t="s">
        <v>316</v>
      </c>
      <c r="AC186" t="s">
        <v>1</v>
      </c>
      <c r="AD186" t="s">
        <v>844</v>
      </c>
      <c r="AE186" t="s">
        <v>848</v>
      </c>
      <c r="AF186">
        <v>3</v>
      </c>
      <c r="AG186">
        <v>119</v>
      </c>
      <c r="AH186">
        <v>24</v>
      </c>
      <c r="AI186">
        <v>95</v>
      </c>
      <c r="AJ186">
        <v>0</v>
      </c>
      <c r="AK186">
        <v>94</v>
      </c>
      <c r="AL186">
        <v>14</v>
      </c>
      <c r="AM186">
        <v>80</v>
      </c>
      <c r="AN186">
        <v>0</v>
      </c>
      <c r="AO186">
        <v>25</v>
      </c>
      <c r="AP186">
        <v>10</v>
      </c>
      <c r="AQ186">
        <v>15</v>
      </c>
      <c r="AR186">
        <v>0</v>
      </c>
      <c r="AS186">
        <v>0</v>
      </c>
      <c r="AT186">
        <v>0</v>
      </c>
      <c r="AU186">
        <v>0</v>
      </c>
      <c r="AV186">
        <v>0</v>
      </c>
      <c r="AX186">
        <f t="shared" si="22"/>
        <v>29.03978779840849</v>
      </c>
      <c r="AY186">
        <v>3.3143236074270557</v>
      </c>
      <c r="AZ186">
        <v>5.5238726790450929</v>
      </c>
      <c r="BB186">
        <v>17.992042440318301</v>
      </c>
      <c r="BC186">
        <v>0</v>
      </c>
      <c r="BD186">
        <v>0</v>
      </c>
      <c r="BE186">
        <v>17.992042440318301</v>
      </c>
      <c r="BF186">
        <v>1.8938992042440317</v>
      </c>
      <c r="BG186">
        <v>0</v>
      </c>
      <c r="BH186">
        <v>0</v>
      </c>
      <c r="BI186">
        <v>1.8938992042440317</v>
      </c>
      <c r="BJ186">
        <v>3.6299734748010608</v>
      </c>
      <c r="BK186">
        <v>5.5238726790450929</v>
      </c>
      <c r="BL186">
        <v>3.3143236074270557</v>
      </c>
      <c r="BM186">
        <v>5.5238726790450929</v>
      </c>
      <c r="BN186">
        <v>0</v>
      </c>
      <c r="BP186">
        <f t="shared" si="17"/>
        <v>10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4</v>
      </c>
      <c r="CN186">
        <v>0</v>
      </c>
      <c r="CO186">
        <v>0</v>
      </c>
      <c r="CP186">
        <v>0</v>
      </c>
      <c r="CQ186">
        <v>6</v>
      </c>
      <c r="CR186">
        <v>0</v>
      </c>
      <c r="CS186">
        <v>0</v>
      </c>
      <c r="CT186">
        <v>0</v>
      </c>
      <c r="CV186">
        <v>0</v>
      </c>
      <c r="CW186">
        <v>0</v>
      </c>
      <c r="CX186">
        <v>0</v>
      </c>
      <c r="CY186">
        <v>0</v>
      </c>
      <c r="DA186" s="25"/>
      <c r="DB186">
        <v>94</v>
      </c>
      <c r="DC186">
        <v>14</v>
      </c>
      <c r="DD186">
        <v>80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3</v>
      </c>
      <c r="DS186">
        <v>0</v>
      </c>
      <c r="DT186">
        <v>3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FB186">
        <v>2</v>
      </c>
      <c r="FC186">
        <v>0</v>
      </c>
      <c r="FD186">
        <v>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6</v>
      </c>
      <c r="GA186">
        <v>3</v>
      </c>
      <c r="GB186">
        <v>3</v>
      </c>
      <c r="GC186">
        <v>0</v>
      </c>
      <c r="GD186">
        <v>1</v>
      </c>
      <c r="GE186">
        <v>0</v>
      </c>
      <c r="GF186">
        <v>1</v>
      </c>
      <c r="GG186">
        <v>0</v>
      </c>
      <c r="GH186">
        <v>3</v>
      </c>
      <c r="GI186">
        <v>0</v>
      </c>
      <c r="GJ186">
        <v>3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3</v>
      </c>
      <c r="GQ186">
        <v>0</v>
      </c>
      <c r="GR186">
        <v>3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ID186">
        <v>1</v>
      </c>
      <c r="IE186">
        <v>1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 s="28">
        <v>0</v>
      </c>
      <c r="JW186" s="28">
        <v>0</v>
      </c>
      <c r="JX186" s="28">
        <v>0</v>
      </c>
      <c r="JY186">
        <v>0</v>
      </c>
      <c r="JZ186">
        <v>0</v>
      </c>
      <c r="KA186">
        <v>0</v>
      </c>
      <c r="KB186">
        <v>0</v>
      </c>
      <c r="KC186">
        <v>5</v>
      </c>
      <c r="KD186">
        <v>5</v>
      </c>
      <c r="KE186">
        <v>0</v>
      </c>
      <c r="KF186">
        <v>0</v>
      </c>
      <c r="KG186">
        <v>1</v>
      </c>
      <c r="KH186">
        <v>1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</row>
    <row r="187" spans="1:336" x14ac:dyDescent="0.25">
      <c r="A187" s="24">
        <v>565</v>
      </c>
      <c r="B187" s="24" t="s">
        <v>369</v>
      </c>
      <c r="C187" s="24" t="s">
        <v>844</v>
      </c>
      <c r="D187" s="24" t="s">
        <v>867</v>
      </c>
      <c r="E187" s="24" t="s">
        <v>316</v>
      </c>
      <c r="F187" s="24">
        <v>19</v>
      </c>
      <c r="G187" s="24">
        <v>7</v>
      </c>
      <c r="H187" s="24">
        <v>8</v>
      </c>
      <c r="I187" s="24">
        <v>0</v>
      </c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 t="s">
        <v>794</v>
      </c>
      <c r="W187" s="24" t="s">
        <v>933</v>
      </c>
      <c r="X187" s="24" t="b">
        <v>0</v>
      </c>
      <c r="Y187" s="24" t="b">
        <v>0</v>
      </c>
      <c r="Z187" s="24" t="s">
        <v>868</v>
      </c>
      <c r="AA187" s="24" t="s">
        <v>847</v>
      </c>
      <c r="AB187" s="24" t="s">
        <v>316</v>
      </c>
      <c r="AC187" s="24" t="s">
        <v>372</v>
      </c>
      <c r="AD187" s="24" t="s">
        <v>844</v>
      </c>
      <c r="AE187" s="24" t="s">
        <v>848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8">
        <v>-6</v>
      </c>
      <c r="AL187">
        <v>0</v>
      </c>
      <c r="AM187">
        <v>0</v>
      </c>
      <c r="AN187" s="28">
        <v>-6</v>
      </c>
      <c r="AO187" s="28">
        <v>6</v>
      </c>
      <c r="AP187">
        <v>0</v>
      </c>
      <c r="AQ187">
        <v>0</v>
      </c>
      <c r="AR187" s="28">
        <v>6</v>
      </c>
      <c r="AS187" s="24">
        <v>0</v>
      </c>
      <c r="AT187" s="24">
        <v>0</v>
      </c>
      <c r="AU187" s="24">
        <v>0</v>
      </c>
      <c r="AV187" s="24">
        <v>0</v>
      </c>
      <c r="AW187" s="24"/>
      <c r="AX187" s="24"/>
      <c r="AY187" s="24">
        <v>21</v>
      </c>
      <c r="AZ187" s="24">
        <v>35</v>
      </c>
      <c r="BB187" s="24">
        <v>114</v>
      </c>
      <c r="BC187" s="24">
        <v>0</v>
      </c>
      <c r="BD187" s="24">
        <v>0</v>
      </c>
      <c r="BE187" s="24">
        <v>114</v>
      </c>
      <c r="BF187" s="24">
        <v>12</v>
      </c>
      <c r="BG187" s="24">
        <v>0</v>
      </c>
      <c r="BH187" s="24">
        <v>0</v>
      </c>
      <c r="BI187" s="24">
        <v>12</v>
      </c>
      <c r="BJ187" s="24">
        <v>23</v>
      </c>
      <c r="BK187" s="24">
        <v>35</v>
      </c>
      <c r="BL187" s="24">
        <v>21</v>
      </c>
      <c r="BM187" s="24">
        <v>35</v>
      </c>
      <c r="BN187" s="24">
        <v>0</v>
      </c>
      <c r="BO187" s="24"/>
      <c r="BP187">
        <f t="shared" si="17"/>
        <v>0</v>
      </c>
      <c r="BR187" s="24">
        <v>0</v>
      </c>
      <c r="BS187" s="24">
        <v>0</v>
      </c>
      <c r="BT187" s="24">
        <v>0</v>
      </c>
      <c r="BU187" s="24">
        <v>0</v>
      </c>
      <c r="BV187" s="24">
        <v>0</v>
      </c>
      <c r="BW187" s="24">
        <v>0</v>
      </c>
      <c r="BX187" s="24">
        <v>0</v>
      </c>
      <c r="BY187" s="24">
        <v>0</v>
      </c>
      <c r="BZ187" s="24">
        <v>0</v>
      </c>
      <c r="CA187" s="24">
        <v>0</v>
      </c>
      <c r="CB187" s="24">
        <v>0</v>
      </c>
      <c r="CC187" s="24">
        <v>0</v>
      </c>
      <c r="CD187" s="24">
        <v>0</v>
      </c>
      <c r="CE187" s="24">
        <v>0</v>
      </c>
      <c r="CF187" s="24">
        <v>0</v>
      </c>
      <c r="CG187" s="24">
        <v>0</v>
      </c>
      <c r="CH187" s="24">
        <v>0</v>
      </c>
      <c r="CI187" s="24">
        <v>0</v>
      </c>
      <c r="CJ187" s="24">
        <v>0</v>
      </c>
      <c r="CK187" s="24">
        <v>0</v>
      </c>
      <c r="CL187" s="24">
        <v>0</v>
      </c>
      <c r="CM187" s="24">
        <v>0</v>
      </c>
      <c r="CN187" s="24">
        <v>0</v>
      </c>
      <c r="CO187" s="24">
        <v>0</v>
      </c>
      <c r="CP187" s="24">
        <v>0</v>
      </c>
      <c r="CQ187" s="24">
        <v>0</v>
      </c>
      <c r="CR187" s="24">
        <v>0</v>
      </c>
      <c r="CS187" s="24">
        <v>0</v>
      </c>
      <c r="CT187" s="24">
        <v>0</v>
      </c>
      <c r="CU187" s="24"/>
      <c r="CV187" s="24">
        <v>0</v>
      </c>
      <c r="CW187" s="24">
        <v>0</v>
      </c>
      <c r="CX187" s="24">
        <v>0</v>
      </c>
      <c r="CY187" s="24">
        <v>0</v>
      </c>
      <c r="DA187" s="25"/>
      <c r="DB187" s="28">
        <v>-6</v>
      </c>
      <c r="DC187">
        <v>0</v>
      </c>
      <c r="DD187">
        <v>0</v>
      </c>
      <c r="DE187" s="28">
        <v>-6</v>
      </c>
      <c r="DF187" s="24">
        <v>0</v>
      </c>
      <c r="DG187" s="24">
        <v>0</v>
      </c>
      <c r="DH187" s="24">
        <v>0</v>
      </c>
      <c r="DI187" s="24">
        <v>0</v>
      </c>
      <c r="DJ187" s="24">
        <v>0</v>
      </c>
      <c r="DK187" s="24">
        <v>0</v>
      </c>
      <c r="DL187" s="24">
        <v>0</v>
      </c>
      <c r="DM187" s="24">
        <v>0</v>
      </c>
      <c r="DN187" s="24">
        <v>0</v>
      </c>
      <c r="DO187" s="24">
        <v>0</v>
      </c>
      <c r="DP187" s="24">
        <v>0</v>
      </c>
      <c r="DQ187" s="24">
        <v>0</v>
      </c>
      <c r="DR187" s="24">
        <v>0</v>
      </c>
      <c r="DS187" s="24">
        <v>0</v>
      </c>
      <c r="DT187" s="24">
        <v>0</v>
      </c>
      <c r="DU187" s="24">
        <v>0</v>
      </c>
      <c r="DV187" s="24">
        <v>0</v>
      </c>
      <c r="DW187" s="24">
        <v>0</v>
      </c>
      <c r="DX187" s="24">
        <v>0</v>
      </c>
      <c r="DY187" s="24">
        <v>0</v>
      </c>
      <c r="DZ187" s="24">
        <v>0</v>
      </c>
      <c r="EA187" s="24">
        <v>0</v>
      </c>
      <c r="EB187" s="24">
        <v>0</v>
      </c>
      <c r="EC187" s="24">
        <v>0</v>
      </c>
      <c r="ED187" s="24">
        <v>0</v>
      </c>
      <c r="EE187" s="24">
        <v>0</v>
      </c>
      <c r="EF187" s="24">
        <v>0</v>
      </c>
      <c r="EG187" s="24">
        <v>0</v>
      </c>
      <c r="EH187" s="24">
        <v>0</v>
      </c>
      <c r="EI187" s="24">
        <v>0</v>
      </c>
      <c r="EJ187" s="24">
        <v>0</v>
      </c>
      <c r="EK187" s="24">
        <v>0</v>
      </c>
      <c r="EL187" s="24">
        <v>0</v>
      </c>
      <c r="EM187" s="24">
        <v>0</v>
      </c>
      <c r="EN187" s="24">
        <v>0</v>
      </c>
      <c r="EO187" s="24">
        <v>0</v>
      </c>
      <c r="EP187" s="24">
        <v>0</v>
      </c>
      <c r="EQ187" s="24">
        <v>0</v>
      </c>
      <c r="ER187" s="24">
        <v>0</v>
      </c>
      <c r="ES187" s="24">
        <v>0</v>
      </c>
      <c r="ET187" s="24">
        <v>0</v>
      </c>
      <c r="EU187" s="24">
        <v>0</v>
      </c>
      <c r="EV187" s="24">
        <v>0</v>
      </c>
      <c r="EW187" s="24">
        <v>0</v>
      </c>
      <c r="FB187" s="24">
        <v>0</v>
      </c>
      <c r="FC187" s="24">
        <v>0</v>
      </c>
      <c r="FD187" s="24">
        <v>0</v>
      </c>
      <c r="FE187" s="24">
        <v>0</v>
      </c>
      <c r="FF187" s="24">
        <v>0</v>
      </c>
      <c r="FG187" s="24">
        <v>0</v>
      </c>
      <c r="FH187" s="24">
        <v>0</v>
      </c>
      <c r="FI187" s="24">
        <v>0</v>
      </c>
      <c r="FJ187" s="24">
        <v>0</v>
      </c>
      <c r="FK187" s="24">
        <v>0</v>
      </c>
      <c r="FL187" s="24">
        <v>0</v>
      </c>
      <c r="FM187" s="24">
        <v>0</v>
      </c>
      <c r="FN187" s="24">
        <v>0</v>
      </c>
      <c r="FO187" s="24">
        <v>0</v>
      </c>
      <c r="FP187" s="24">
        <v>0</v>
      </c>
      <c r="FQ187" s="24">
        <v>0</v>
      </c>
      <c r="FR187" s="24">
        <v>0</v>
      </c>
      <c r="FS187" s="24">
        <v>0</v>
      </c>
      <c r="FT187" s="24">
        <v>0</v>
      </c>
      <c r="FU187" s="24">
        <v>0</v>
      </c>
      <c r="FV187" s="24">
        <v>0</v>
      </c>
      <c r="FW187" s="24">
        <v>0</v>
      </c>
      <c r="FX187" s="24">
        <v>0</v>
      </c>
      <c r="FY187" s="24">
        <v>0</v>
      </c>
      <c r="FZ187" s="24">
        <v>0</v>
      </c>
      <c r="GA187" s="24">
        <v>0</v>
      </c>
      <c r="GB187" s="24">
        <v>0</v>
      </c>
      <c r="GC187" s="24">
        <v>0</v>
      </c>
      <c r="GD187" s="24">
        <v>1</v>
      </c>
      <c r="GE187" s="24">
        <v>0</v>
      </c>
      <c r="GF187" s="24">
        <v>0</v>
      </c>
      <c r="GG187" s="24">
        <v>1</v>
      </c>
      <c r="GH187" s="24">
        <v>1</v>
      </c>
      <c r="GI187" s="24">
        <v>0</v>
      </c>
      <c r="GJ187" s="24">
        <v>0</v>
      </c>
      <c r="GK187" s="24">
        <v>1</v>
      </c>
      <c r="GL187" s="24">
        <v>0</v>
      </c>
      <c r="GM187" s="24">
        <v>0</v>
      </c>
      <c r="GN187" s="24">
        <v>0</v>
      </c>
      <c r="GO187" s="24">
        <v>0</v>
      </c>
      <c r="GP187" s="24">
        <v>0</v>
      </c>
      <c r="GQ187" s="24">
        <v>0</v>
      </c>
      <c r="GR187" s="24">
        <v>0</v>
      </c>
      <c r="GS187" s="24">
        <v>0</v>
      </c>
      <c r="GT187" s="24">
        <v>1</v>
      </c>
      <c r="GU187" s="24">
        <v>0</v>
      </c>
      <c r="GV187" s="24">
        <v>0</v>
      </c>
      <c r="GW187" s="24">
        <v>1</v>
      </c>
      <c r="GX187" s="24">
        <v>0</v>
      </c>
      <c r="GY187" s="24">
        <v>0</v>
      </c>
      <c r="GZ187" s="24">
        <v>0</v>
      </c>
      <c r="HA187" s="24">
        <v>0</v>
      </c>
      <c r="HB187" s="24">
        <v>0</v>
      </c>
      <c r="HC187" s="24">
        <v>0</v>
      </c>
      <c r="HD187" s="24">
        <v>0</v>
      </c>
      <c r="HE187" s="24">
        <v>0</v>
      </c>
      <c r="HF187" s="24">
        <v>0</v>
      </c>
      <c r="HG187" s="24">
        <v>0</v>
      </c>
      <c r="HH187" s="24">
        <v>0</v>
      </c>
      <c r="HI187" s="24">
        <v>0</v>
      </c>
      <c r="HJ187" s="24">
        <v>0</v>
      </c>
      <c r="HK187" s="24">
        <v>0</v>
      </c>
      <c r="HL187" s="24">
        <v>0</v>
      </c>
      <c r="HM187" s="24">
        <v>0</v>
      </c>
      <c r="HN187" s="24">
        <v>0</v>
      </c>
      <c r="HO187" s="24">
        <v>0</v>
      </c>
      <c r="HP187" s="24">
        <v>0</v>
      </c>
      <c r="HQ187" s="24">
        <v>0</v>
      </c>
      <c r="HR187" s="24">
        <v>0</v>
      </c>
      <c r="HS187" s="24">
        <v>0</v>
      </c>
      <c r="HT187" s="24">
        <v>0</v>
      </c>
      <c r="HU187" s="24">
        <v>0</v>
      </c>
      <c r="HV187" s="24">
        <v>0</v>
      </c>
      <c r="HW187" s="24">
        <v>0</v>
      </c>
      <c r="HX187" s="24">
        <v>0</v>
      </c>
      <c r="HY187" s="24">
        <v>0</v>
      </c>
      <c r="ID187" s="24">
        <v>3</v>
      </c>
      <c r="IE187" s="24">
        <v>0</v>
      </c>
      <c r="IF187" s="24">
        <v>0</v>
      </c>
      <c r="IG187" s="24">
        <v>3</v>
      </c>
      <c r="IH187" s="24">
        <v>0</v>
      </c>
      <c r="II187" s="24">
        <v>0</v>
      </c>
      <c r="IJ187" s="24">
        <v>0</v>
      </c>
      <c r="IK187" s="24">
        <v>0</v>
      </c>
      <c r="IL187" s="24">
        <v>0</v>
      </c>
      <c r="IM187" s="24">
        <v>0</v>
      </c>
      <c r="IN187" s="24">
        <v>0</v>
      </c>
      <c r="IO187" s="24">
        <v>0</v>
      </c>
      <c r="IP187" s="24">
        <v>0</v>
      </c>
      <c r="IQ187" s="24">
        <v>0</v>
      </c>
      <c r="IR187" s="24">
        <v>0</v>
      </c>
      <c r="IS187" s="24">
        <v>0</v>
      </c>
      <c r="IT187" s="24">
        <v>0</v>
      </c>
      <c r="IU187" s="24">
        <v>0</v>
      </c>
      <c r="IV187" s="24">
        <v>0</v>
      </c>
      <c r="IW187" s="24">
        <v>0</v>
      </c>
      <c r="IX187" s="24">
        <v>0</v>
      </c>
      <c r="IY187" s="24">
        <v>0</v>
      </c>
      <c r="IZ187" s="24">
        <v>0</v>
      </c>
      <c r="JA187" s="24">
        <v>0</v>
      </c>
      <c r="JB187" s="24">
        <v>0</v>
      </c>
      <c r="JC187" s="24">
        <v>0</v>
      </c>
      <c r="JD187" s="24">
        <v>0</v>
      </c>
      <c r="JE187" s="24">
        <v>0</v>
      </c>
      <c r="JF187" s="24">
        <v>0</v>
      </c>
      <c r="JG187" s="24">
        <v>0</v>
      </c>
      <c r="JH187" s="24">
        <v>0</v>
      </c>
      <c r="JI187" s="24">
        <v>0</v>
      </c>
      <c r="JJ187" s="24">
        <v>0</v>
      </c>
      <c r="JK187" s="24">
        <v>0</v>
      </c>
      <c r="JL187" s="24">
        <v>0</v>
      </c>
      <c r="JM187" s="24">
        <v>0</v>
      </c>
      <c r="JN187" s="24">
        <v>0</v>
      </c>
      <c r="JO187" s="24">
        <v>0</v>
      </c>
      <c r="JP187" s="24">
        <v>0</v>
      </c>
      <c r="JQ187" s="24">
        <v>0</v>
      </c>
      <c r="JR187" s="24">
        <v>0</v>
      </c>
      <c r="JS187" s="24">
        <v>0</v>
      </c>
      <c r="JT187" s="24">
        <v>0</v>
      </c>
      <c r="JU187" s="24">
        <v>0</v>
      </c>
      <c r="JV187" s="28">
        <v>0</v>
      </c>
      <c r="JW187" s="28">
        <v>0</v>
      </c>
      <c r="JX187" s="28">
        <v>0</v>
      </c>
      <c r="JY187" s="24">
        <v>0</v>
      </c>
      <c r="JZ187" s="24">
        <v>0</v>
      </c>
      <c r="KA187" s="24">
        <v>0</v>
      </c>
      <c r="KB187" s="24">
        <v>0</v>
      </c>
      <c r="KC187" s="24">
        <v>0</v>
      </c>
      <c r="KD187" s="24">
        <v>0</v>
      </c>
      <c r="KE187" s="24">
        <v>0</v>
      </c>
      <c r="KF187" s="24">
        <v>0</v>
      </c>
      <c r="KG187" s="24">
        <v>0</v>
      </c>
      <c r="KH187" s="24">
        <v>0</v>
      </c>
      <c r="KI187" s="24">
        <v>0</v>
      </c>
      <c r="KJ187" s="24">
        <v>0</v>
      </c>
      <c r="KK187" s="24">
        <v>0</v>
      </c>
      <c r="KL187" s="24">
        <v>0</v>
      </c>
      <c r="KM187" s="24">
        <v>0</v>
      </c>
      <c r="KN187" s="24">
        <v>0</v>
      </c>
      <c r="KO187" s="24">
        <v>0</v>
      </c>
      <c r="KP187" s="24">
        <v>0</v>
      </c>
      <c r="KQ187" s="24">
        <v>0</v>
      </c>
      <c r="KR187" s="24">
        <v>0</v>
      </c>
      <c r="KS187" s="24">
        <v>0</v>
      </c>
      <c r="KT187" s="24">
        <v>0</v>
      </c>
      <c r="KU187" s="24">
        <v>0</v>
      </c>
      <c r="KV187" s="24">
        <v>0</v>
      </c>
      <c r="KW187" s="24">
        <v>0</v>
      </c>
      <c r="KX187" s="24">
        <v>0</v>
      </c>
      <c r="KY187" s="24">
        <v>0</v>
      </c>
      <c r="KZ187" s="24">
        <v>0</v>
      </c>
      <c r="LA187" s="24">
        <v>0</v>
      </c>
      <c r="LB187" s="24">
        <v>0</v>
      </c>
      <c r="LC187" s="24">
        <v>0</v>
      </c>
      <c r="LD187" s="24">
        <v>0</v>
      </c>
      <c r="LE187" s="24">
        <v>0</v>
      </c>
      <c r="LF187" s="24">
        <v>0</v>
      </c>
      <c r="LG187" s="24">
        <v>0</v>
      </c>
      <c r="LH187" s="24">
        <v>0</v>
      </c>
      <c r="LM187" s="24">
        <v>0</v>
      </c>
      <c r="LN187" s="24">
        <v>0</v>
      </c>
      <c r="LO187" s="24">
        <v>0</v>
      </c>
      <c r="LP187" s="24">
        <v>0</v>
      </c>
      <c r="LQ187" s="24">
        <v>0</v>
      </c>
      <c r="LR187" s="24">
        <v>0</v>
      </c>
      <c r="LS187" s="24">
        <v>0</v>
      </c>
      <c r="LT187" s="24">
        <v>0</v>
      </c>
      <c r="LU187" s="24">
        <v>0</v>
      </c>
      <c r="LV187" s="24">
        <v>0</v>
      </c>
      <c r="LW187" s="24">
        <v>0</v>
      </c>
      <c r="LX187" s="24">
        <v>0</v>
      </c>
    </row>
    <row r="188" spans="1:336" x14ac:dyDescent="0.25">
      <c r="A188" s="26">
        <v>568</v>
      </c>
      <c r="B188" s="26" t="s">
        <v>373</v>
      </c>
      <c r="C188" s="26" t="s">
        <v>844</v>
      </c>
      <c r="D188" s="26" t="s">
        <v>869</v>
      </c>
      <c r="E188" s="26" t="s">
        <v>373</v>
      </c>
      <c r="F188" s="26">
        <v>19</v>
      </c>
      <c r="G188" s="26">
        <v>7</v>
      </c>
      <c r="H188" s="26">
        <v>8</v>
      </c>
      <c r="I188" s="26">
        <v>0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 t="s">
        <v>794</v>
      </c>
      <c r="W188" s="26" t="s">
        <v>933</v>
      </c>
      <c r="X188" s="26" t="b">
        <v>0</v>
      </c>
      <c r="Y188" s="26" t="b">
        <v>0</v>
      </c>
      <c r="Z188" s="26" t="s">
        <v>870</v>
      </c>
      <c r="AA188" s="26" t="s">
        <v>847</v>
      </c>
      <c r="AB188" s="26" t="s">
        <v>316</v>
      </c>
      <c r="AC188" s="26" t="s">
        <v>373</v>
      </c>
      <c r="AD188" s="26" t="s">
        <v>844</v>
      </c>
      <c r="AE188" s="26" t="s">
        <v>848</v>
      </c>
      <c r="AF188" s="26">
        <v>0</v>
      </c>
      <c r="AG188" s="26">
        <v>0</v>
      </c>
      <c r="AH188" s="26"/>
      <c r="AI188" s="26"/>
      <c r="AJ188" s="26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 s="26">
        <v>0</v>
      </c>
      <c r="AT188" s="26">
        <v>0</v>
      </c>
      <c r="AU188" s="26">
        <v>0</v>
      </c>
      <c r="AV188" s="26">
        <v>0</v>
      </c>
      <c r="AW188" s="26"/>
      <c r="AX188" s="26"/>
      <c r="AY188" s="26">
        <v>0</v>
      </c>
      <c r="AZ188" s="26">
        <v>0</v>
      </c>
      <c r="BB188" s="26">
        <v>0</v>
      </c>
      <c r="BC188" s="26"/>
      <c r="BD188" s="26"/>
      <c r="BE188" s="26"/>
      <c r="BF188" s="26">
        <v>0</v>
      </c>
      <c r="BG188" s="26"/>
      <c r="BH188" s="26"/>
      <c r="BI188" s="26"/>
      <c r="BJ188" s="26">
        <v>0</v>
      </c>
      <c r="BK188" s="26">
        <v>0</v>
      </c>
      <c r="BL188" s="26">
        <v>0</v>
      </c>
      <c r="BM188" s="26">
        <v>0</v>
      </c>
      <c r="BN188" s="26">
        <v>0</v>
      </c>
      <c r="BO188" s="26"/>
      <c r="BP188">
        <f t="shared" si="17"/>
        <v>0</v>
      </c>
      <c r="BR188" s="26">
        <v>0</v>
      </c>
      <c r="BS188" s="26">
        <v>0</v>
      </c>
      <c r="BT188" s="26">
        <v>0</v>
      </c>
      <c r="BU188" s="26">
        <v>0</v>
      </c>
      <c r="BV188" s="26">
        <v>0</v>
      </c>
      <c r="BW188" s="26">
        <v>0</v>
      </c>
      <c r="BX188" s="26">
        <v>0</v>
      </c>
      <c r="BY188" s="26">
        <v>0</v>
      </c>
      <c r="BZ188" s="26">
        <v>0</v>
      </c>
      <c r="CA188" s="26">
        <v>0</v>
      </c>
      <c r="CB188" s="26">
        <v>0</v>
      </c>
      <c r="CC188" s="26">
        <v>0</v>
      </c>
      <c r="CD188" s="26">
        <v>0</v>
      </c>
      <c r="CE188" s="26">
        <v>0</v>
      </c>
      <c r="CF188" s="26">
        <v>0</v>
      </c>
      <c r="CG188" s="26">
        <v>0</v>
      </c>
      <c r="CH188" s="26">
        <v>0</v>
      </c>
      <c r="CI188" s="26">
        <v>0</v>
      </c>
      <c r="CJ188" s="26">
        <v>0</v>
      </c>
      <c r="CK188" s="26">
        <v>0</v>
      </c>
      <c r="CL188" s="26">
        <v>0</v>
      </c>
      <c r="CM188" s="26">
        <v>0</v>
      </c>
      <c r="CN188" s="26">
        <v>0</v>
      </c>
      <c r="CO188" s="26">
        <v>0</v>
      </c>
      <c r="CP188" s="26">
        <v>0</v>
      </c>
      <c r="CQ188" s="26">
        <v>0</v>
      </c>
      <c r="CR188" s="26">
        <v>0</v>
      </c>
      <c r="CS188" s="26">
        <v>0</v>
      </c>
      <c r="CT188" s="26">
        <v>0</v>
      </c>
      <c r="CU188" s="26"/>
      <c r="CV188" s="26">
        <v>0</v>
      </c>
      <c r="CW188" s="26">
        <v>0</v>
      </c>
      <c r="CX188" s="26">
        <v>0</v>
      </c>
      <c r="CY188" s="26">
        <v>0</v>
      </c>
      <c r="DA188" s="25"/>
      <c r="DB188">
        <v>0</v>
      </c>
      <c r="DC188">
        <v>0</v>
      </c>
      <c r="DD188">
        <v>0</v>
      </c>
      <c r="DE188">
        <v>0</v>
      </c>
      <c r="DF188" s="26">
        <v>0</v>
      </c>
      <c r="DG188" s="26">
        <v>0</v>
      </c>
      <c r="DH188" s="26">
        <v>0</v>
      </c>
      <c r="DI188" s="26">
        <v>0</v>
      </c>
      <c r="DJ188" s="26">
        <v>0</v>
      </c>
      <c r="DK188" s="26">
        <v>0</v>
      </c>
      <c r="DL188" s="26">
        <v>0</v>
      </c>
      <c r="DM188" s="26">
        <v>0</v>
      </c>
      <c r="DN188" s="26">
        <v>0</v>
      </c>
      <c r="DO188" s="26">
        <v>0</v>
      </c>
      <c r="DP188" s="26">
        <v>0</v>
      </c>
      <c r="DQ188" s="26">
        <v>0</v>
      </c>
      <c r="DR188" s="26">
        <v>0</v>
      </c>
      <c r="DS188" s="26">
        <v>0</v>
      </c>
      <c r="DT188" s="26">
        <v>0</v>
      </c>
      <c r="DU188" s="26">
        <v>0</v>
      </c>
      <c r="DV188" s="26">
        <v>0</v>
      </c>
      <c r="DW188" s="26">
        <v>0</v>
      </c>
      <c r="DX188" s="26">
        <v>0</v>
      </c>
      <c r="DY188" s="26">
        <v>0</v>
      </c>
      <c r="DZ188" s="26">
        <v>0</v>
      </c>
      <c r="EA188" s="26">
        <v>0</v>
      </c>
      <c r="EB188" s="26">
        <v>0</v>
      </c>
      <c r="EC188" s="26">
        <v>0</v>
      </c>
      <c r="ED188" s="26">
        <v>0</v>
      </c>
      <c r="EE188" s="26">
        <v>0</v>
      </c>
      <c r="EF188" s="26">
        <v>0</v>
      </c>
      <c r="EG188" s="26">
        <v>0</v>
      </c>
      <c r="EH188" s="26">
        <v>0</v>
      </c>
      <c r="EI188" s="26">
        <v>0</v>
      </c>
      <c r="EJ188" s="26">
        <v>0</v>
      </c>
      <c r="EK188" s="26">
        <v>0</v>
      </c>
      <c r="EL188" s="26">
        <v>0</v>
      </c>
      <c r="EM188" s="26">
        <v>0</v>
      </c>
      <c r="EN188" s="26">
        <v>0</v>
      </c>
      <c r="EO188" s="26">
        <v>0</v>
      </c>
      <c r="EP188" s="26">
        <v>0</v>
      </c>
      <c r="EQ188" s="26">
        <v>0</v>
      </c>
      <c r="ER188" s="26">
        <v>0</v>
      </c>
      <c r="ES188" s="26">
        <v>0</v>
      </c>
      <c r="ET188" s="26">
        <v>0</v>
      </c>
      <c r="EU188" s="26">
        <v>0</v>
      </c>
      <c r="EV188" s="26">
        <v>0</v>
      </c>
      <c r="EW188" s="26">
        <v>0</v>
      </c>
      <c r="FB188" s="26">
        <v>0</v>
      </c>
      <c r="FC188" s="26">
        <v>0</v>
      </c>
      <c r="FD188" s="26">
        <v>0</v>
      </c>
      <c r="FE188" s="26">
        <v>0</v>
      </c>
      <c r="FF188" s="26">
        <v>0</v>
      </c>
      <c r="FG188" s="26">
        <v>0</v>
      </c>
      <c r="FH188" s="26">
        <v>0</v>
      </c>
      <c r="FI188" s="26">
        <v>0</v>
      </c>
      <c r="FJ188" s="26">
        <v>0</v>
      </c>
      <c r="FK188" s="26">
        <v>0</v>
      </c>
      <c r="FL188" s="26">
        <v>0</v>
      </c>
      <c r="FM188" s="26">
        <v>0</v>
      </c>
      <c r="FN188" s="26">
        <v>0</v>
      </c>
      <c r="FO188" s="26">
        <v>0</v>
      </c>
      <c r="FP188" s="26">
        <v>0</v>
      </c>
      <c r="FQ188" s="26">
        <v>0</v>
      </c>
      <c r="FR188" s="26">
        <v>0</v>
      </c>
      <c r="FS188" s="26">
        <v>0</v>
      </c>
      <c r="FT188" s="26">
        <v>0</v>
      </c>
      <c r="FU188" s="26">
        <v>0</v>
      </c>
      <c r="FV188" s="26">
        <v>0</v>
      </c>
      <c r="FW188" s="26">
        <v>0</v>
      </c>
      <c r="FX188" s="26">
        <v>0</v>
      </c>
      <c r="FY188" s="26">
        <v>0</v>
      </c>
      <c r="FZ188" s="26">
        <v>0</v>
      </c>
      <c r="GA188" s="26">
        <v>0</v>
      </c>
      <c r="GB188" s="26">
        <v>0</v>
      </c>
      <c r="GC188" s="26">
        <v>0</v>
      </c>
      <c r="GD188" s="26">
        <v>0</v>
      </c>
      <c r="GE188" s="26">
        <v>0</v>
      </c>
      <c r="GF188" s="26">
        <v>0</v>
      </c>
      <c r="GG188" s="26">
        <v>0</v>
      </c>
      <c r="GH188" s="26">
        <v>0</v>
      </c>
      <c r="GI188" s="26">
        <v>0</v>
      </c>
      <c r="GJ188" s="26">
        <v>0</v>
      </c>
      <c r="GK188" s="26">
        <v>0</v>
      </c>
      <c r="GL188" s="26">
        <v>0</v>
      </c>
      <c r="GM188" s="26">
        <v>0</v>
      </c>
      <c r="GN188" s="26">
        <v>0</v>
      </c>
      <c r="GO188" s="26">
        <v>0</v>
      </c>
      <c r="GP188" s="26">
        <v>0</v>
      </c>
      <c r="GQ188" s="26">
        <v>0</v>
      </c>
      <c r="GR188" s="26">
        <v>0</v>
      </c>
      <c r="GS188" s="26">
        <v>0</v>
      </c>
      <c r="GT188" s="26">
        <v>0</v>
      </c>
      <c r="GU188" s="26">
        <v>0</v>
      </c>
      <c r="GV188" s="26">
        <v>0</v>
      </c>
      <c r="GW188" s="26">
        <v>0</v>
      </c>
      <c r="GX188" s="26">
        <v>0</v>
      </c>
      <c r="GY188" s="26">
        <v>0</v>
      </c>
      <c r="GZ188" s="26">
        <v>0</v>
      </c>
      <c r="HA188" s="26">
        <v>0</v>
      </c>
      <c r="HB188" s="26">
        <v>0</v>
      </c>
      <c r="HC188" s="26">
        <v>0</v>
      </c>
      <c r="HD188" s="26">
        <v>0</v>
      </c>
      <c r="HE188" s="26">
        <v>0</v>
      </c>
      <c r="HF188" s="26">
        <v>0</v>
      </c>
      <c r="HG188" s="26">
        <v>0</v>
      </c>
      <c r="HH188" s="26">
        <v>0</v>
      </c>
      <c r="HI188" s="26">
        <v>0</v>
      </c>
      <c r="HJ188" s="26">
        <v>0</v>
      </c>
      <c r="HK188" s="26">
        <v>0</v>
      </c>
      <c r="HL188" s="26">
        <v>0</v>
      </c>
      <c r="HM188" s="26">
        <v>0</v>
      </c>
      <c r="HN188" s="26">
        <v>0</v>
      </c>
      <c r="HO188" s="26">
        <v>0</v>
      </c>
      <c r="HP188" s="26">
        <v>0</v>
      </c>
      <c r="HQ188" s="26">
        <v>0</v>
      </c>
      <c r="HR188" s="26">
        <v>0</v>
      </c>
      <c r="HS188" s="26">
        <v>0</v>
      </c>
      <c r="HT188" s="26">
        <v>0</v>
      </c>
      <c r="HU188" s="26">
        <v>0</v>
      </c>
      <c r="HV188" s="26">
        <v>0</v>
      </c>
      <c r="HW188" s="26">
        <v>0</v>
      </c>
      <c r="HX188" s="26">
        <v>0</v>
      </c>
      <c r="HY188" s="26">
        <v>0</v>
      </c>
      <c r="ID188" s="26">
        <v>0</v>
      </c>
      <c r="IE188" s="26">
        <v>0</v>
      </c>
      <c r="IF188" s="26">
        <v>0</v>
      </c>
      <c r="IG188" s="26">
        <v>0</v>
      </c>
      <c r="IH188" s="26">
        <v>0</v>
      </c>
      <c r="II188" s="26">
        <v>0</v>
      </c>
      <c r="IJ188" s="26">
        <v>0</v>
      </c>
      <c r="IK188" s="26">
        <v>0</v>
      </c>
      <c r="IL188" s="26">
        <v>0</v>
      </c>
      <c r="IM188" s="26">
        <v>0</v>
      </c>
      <c r="IN188" s="26">
        <v>0</v>
      </c>
      <c r="IO188" s="26">
        <v>0</v>
      </c>
      <c r="IP188" s="26">
        <v>0</v>
      </c>
      <c r="IQ188" s="26">
        <v>0</v>
      </c>
      <c r="IR188" s="26">
        <v>0</v>
      </c>
      <c r="IS188" s="26">
        <v>0</v>
      </c>
      <c r="IT188" s="26">
        <v>0</v>
      </c>
      <c r="IU188" s="26">
        <v>0</v>
      </c>
      <c r="IV188" s="26">
        <v>0</v>
      </c>
      <c r="IW188" s="26">
        <v>0</v>
      </c>
      <c r="IX188" s="26">
        <v>0</v>
      </c>
      <c r="IY188" s="26">
        <v>0</v>
      </c>
      <c r="IZ188" s="26">
        <v>0</v>
      </c>
      <c r="JA188" s="26">
        <v>0</v>
      </c>
      <c r="JB188" s="26">
        <v>0</v>
      </c>
      <c r="JC188" s="26">
        <v>0</v>
      </c>
      <c r="JD188" s="26">
        <v>0</v>
      </c>
      <c r="JE188" s="26">
        <v>0</v>
      </c>
      <c r="JF188" s="26">
        <v>0</v>
      </c>
      <c r="JG188" s="26">
        <v>0</v>
      </c>
      <c r="JH188" s="26">
        <v>0</v>
      </c>
      <c r="JI188" s="26">
        <v>0</v>
      </c>
      <c r="JJ188" s="26">
        <v>0</v>
      </c>
      <c r="JK188" s="26">
        <v>0</v>
      </c>
      <c r="JL188" s="26">
        <v>0</v>
      </c>
      <c r="JM188" s="26">
        <v>0</v>
      </c>
      <c r="JN188" s="26">
        <v>0</v>
      </c>
      <c r="JO188" s="26">
        <v>0</v>
      </c>
      <c r="JP188" s="26">
        <v>0</v>
      </c>
      <c r="JQ188" s="26">
        <v>0</v>
      </c>
      <c r="JR188" s="26">
        <v>0</v>
      </c>
      <c r="JS188" s="26">
        <v>0</v>
      </c>
      <c r="JT188" s="26">
        <v>0</v>
      </c>
      <c r="JU188" s="26">
        <v>0</v>
      </c>
      <c r="JV188" s="28">
        <v>0</v>
      </c>
      <c r="JW188" s="28">
        <v>0</v>
      </c>
      <c r="JX188" s="28">
        <v>0</v>
      </c>
      <c r="JY188" s="26">
        <v>0</v>
      </c>
      <c r="JZ188" s="26">
        <v>0</v>
      </c>
      <c r="KA188" s="26">
        <v>0</v>
      </c>
      <c r="KB188" s="26">
        <v>0</v>
      </c>
      <c r="KC188" s="26">
        <v>0</v>
      </c>
      <c r="KD188" s="26">
        <v>0</v>
      </c>
      <c r="KE188" s="26">
        <v>0</v>
      </c>
      <c r="KF188" s="26">
        <v>0</v>
      </c>
      <c r="KG188" s="26">
        <v>0</v>
      </c>
      <c r="KH188" s="26">
        <v>0</v>
      </c>
      <c r="KI188" s="26">
        <v>0</v>
      </c>
      <c r="KJ188" s="26">
        <v>0</v>
      </c>
      <c r="KK188" s="26">
        <v>0</v>
      </c>
      <c r="KL188" s="26">
        <v>0</v>
      </c>
      <c r="KM188" s="26">
        <v>0</v>
      </c>
      <c r="KN188" s="26">
        <v>0</v>
      </c>
      <c r="KO188" s="26">
        <v>0</v>
      </c>
      <c r="KP188" s="26">
        <v>0</v>
      </c>
      <c r="KQ188" s="26">
        <v>0</v>
      </c>
      <c r="KR188" s="26">
        <v>0</v>
      </c>
      <c r="KS188" s="26">
        <v>0</v>
      </c>
      <c r="KT188" s="26">
        <v>0</v>
      </c>
      <c r="KU188" s="26">
        <v>0</v>
      </c>
      <c r="KV188" s="26">
        <v>0</v>
      </c>
      <c r="KW188" s="26">
        <v>0</v>
      </c>
      <c r="KX188" s="26">
        <v>0</v>
      </c>
      <c r="KY188" s="26">
        <v>0</v>
      </c>
      <c r="KZ188" s="26">
        <v>0</v>
      </c>
      <c r="LA188" s="26">
        <v>0</v>
      </c>
      <c r="LB188" s="26">
        <v>0</v>
      </c>
      <c r="LC188" s="26">
        <v>0</v>
      </c>
      <c r="LD188" s="26">
        <v>0</v>
      </c>
      <c r="LE188" s="26">
        <v>0</v>
      </c>
      <c r="LF188" s="26">
        <v>0</v>
      </c>
      <c r="LG188" s="26">
        <v>0</v>
      </c>
      <c r="LH188" s="26">
        <v>0</v>
      </c>
      <c r="LM188" s="26">
        <v>0</v>
      </c>
      <c r="LN188" s="26">
        <v>0</v>
      </c>
      <c r="LO188" s="26">
        <v>0</v>
      </c>
      <c r="LP188" s="26">
        <v>0</v>
      </c>
      <c r="LQ188" s="26">
        <v>0</v>
      </c>
      <c r="LR188" s="26">
        <v>0</v>
      </c>
      <c r="LS188" s="26">
        <v>0</v>
      </c>
      <c r="LT188" s="26">
        <v>0</v>
      </c>
      <c r="LU188" s="26">
        <v>0</v>
      </c>
      <c r="LV188" s="26">
        <v>0</v>
      </c>
      <c r="LW188" s="26">
        <v>0</v>
      </c>
      <c r="LX188" s="26">
        <v>0</v>
      </c>
    </row>
    <row r="189" spans="1:336" x14ac:dyDescent="0.25">
      <c r="A189">
        <v>569</v>
      </c>
      <c r="B189" t="s">
        <v>871</v>
      </c>
      <c r="C189" t="s">
        <v>871</v>
      </c>
      <c r="D189" t="s">
        <v>872</v>
      </c>
      <c r="E189" t="s">
        <v>316</v>
      </c>
      <c r="F189">
        <v>20</v>
      </c>
      <c r="G189">
        <v>3</v>
      </c>
      <c r="H189">
        <v>1</v>
      </c>
      <c r="I189">
        <v>1</v>
      </c>
      <c r="V189" t="s">
        <v>873</v>
      </c>
      <c r="W189" t="s">
        <v>897</v>
      </c>
      <c r="X189" t="b">
        <v>0</v>
      </c>
      <c r="Y189" t="b">
        <v>0</v>
      </c>
      <c r="Z189" t="s">
        <v>874</v>
      </c>
      <c r="AA189" t="s">
        <v>875</v>
      </c>
      <c r="AB189" t="s">
        <v>316</v>
      </c>
      <c r="AC189" t="s">
        <v>1</v>
      </c>
      <c r="AD189" t="s">
        <v>871</v>
      </c>
      <c r="AE189" t="s">
        <v>876</v>
      </c>
      <c r="AF189">
        <v>0</v>
      </c>
      <c r="AG189">
        <v>21</v>
      </c>
      <c r="AH189">
        <v>0</v>
      </c>
      <c r="AI189">
        <v>21</v>
      </c>
      <c r="AJ189">
        <v>0</v>
      </c>
      <c r="AK189">
        <v>14</v>
      </c>
      <c r="AL189">
        <v>0</v>
      </c>
      <c r="AM189">
        <v>14</v>
      </c>
      <c r="AN189">
        <v>0</v>
      </c>
      <c r="AO189">
        <v>7</v>
      </c>
      <c r="AP189">
        <v>0</v>
      </c>
      <c r="AQ189">
        <v>7</v>
      </c>
      <c r="AR189">
        <v>0</v>
      </c>
      <c r="AS189">
        <v>0</v>
      </c>
      <c r="AT189">
        <v>0</v>
      </c>
      <c r="AU189">
        <v>0</v>
      </c>
      <c r="AV189">
        <v>0</v>
      </c>
      <c r="AX189">
        <f t="shared" ref="AX189:AX191" si="23">BB189+BF189+BJ189+BK189</f>
        <v>15.971830985915492</v>
      </c>
      <c r="AY189">
        <v>4.732394366197183</v>
      </c>
      <c r="AZ189">
        <v>4.436619718309859</v>
      </c>
      <c r="BB189">
        <v>5.915492957746479</v>
      </c>
      <c r="BC189">
        <v>0</v>
      </c>
      <c r="BD189">
        <v>5.915492957746479</v>
      </c>
      <c r="BE189">
        <v>0</v>
      </c>
      <c r="BF189">
        <v>4.140845070422535</v>
      </c>
      <c r="BG189">
        <v>0</v>
      </c>
      <c r="BH189">
        <v>4.140845070422535</v>
      </c>
      <c r="BI189">
        <v>0</v>
      </c>
      <c r="BJ189">
        <v>3.845070422535211</v>
      </c>
      <c r="BK189">
        <v>2.0704225352112675</v>
      </c>
      <c r="BL189">
        <v>4.732394366197183</v>
      </c>
      <c r="BM189">
        <v>4.436619718309859</v>
      </c>
      <c r="BN189">
        <v>0</v>
      </c>
      <c r="BP189">
        <f t="shared" si="17"/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V189">
        <v>0</v>
      </c>
      <c r="CW189">
        <v>0</v>
      </c>
      <c r="CX189">
        <v>0</v>
      </c>
      <c r="CY189">
        <v>0</v>
      </c>
      <c r="DA189" s="25"/>
      <c r="DB189">
        <v>14</v>
      </c>
      <c r="DC189">
        <v>0</v>
      </c>
      <c r="DD189">
        <v>14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FB189">
        <v>3</v>
      </c>
      <c r="FC189">
        <v>0</v>
      </c>
      <c r="FD189">
        <v>3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1</v>
      </c>
      <c r="FS189">
        <v>0</v>
      </c>
      <c r="FT189">
        <v>1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1</v>
      </c>
      <c r="GE189">
        <v>0</v>
      </c>
      <c r="GF189">
        <v>1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ID189">
        <v>0</v>
      </c>
      <c r="IE189">
        <v>0</v>
      </c>
      <c r="IF189">
        <v>0</v>
      </c>
      <c r="IG189">
        <v>0</v>
      </c>
      <c r="IH189">
        <v>1</v>
      </c>
      <c r="II189">
        <v>0</v>
      </c>
      <c r="IJ189">
        <v>1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 s="28">
        <v>0</v>
      </c>
      <c r="JW189" s="28">
        <v>0</v>
      </c>
      <c r="JX189" s="28">
        <v>0</v>
      </c>
      <c r="JY189">
        <v>0</v>
      </c>
      <c r="JZ189">
        <v>0</v>
      </c>
      <c r="KA189">
        <v>0</v>
      </c>
      <c r="KB189">
        <v>0</v>
      </c>
      <c r="KC189">
        <v>1</v>
      </c>
      <c r="KD189">
        <v>0</v>
      </c>
      <c r="KE189">
        <v>1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</row>
    <row r="190" spans="1:336" x14ac:dyDescent="0.25">
      <c r="A190">
        <v>572</v>
      </c>
      <c r="B190" t="s">
        <v>877</v>
      </c>
      <c r="C190" t="s">
        <v>871</v>
      </c>
      <c r="D190" t="s">
        <v>878</v>
      </c>
      <c r="E190" t="s">
        <v>316</v>
      </c>
      <c r="F190">
        <v>20</v>
      </c>
      <c r="G190">
        <v>3</v>
      </c>
      <c r="H190">
        <v>2</v>
      </c>
      <c r="I190">
        <v>1</v>
      </c>
      <c r="V190" t="s">
        <v>873</v>
      </c>
      <c r="W190" t="s">
        <v>897</v>
      </c>
      <c r="X190" t="b">
        <v>0</v>
      </c>
      <c r="Y190" t="b">
        <v>0</v>
      </c>
      <c r="Z190" t="s">
        <v>879</v>
      </c>
      <c r="AA190" t="s">
        <v>875</v>
      </c>
      <c r="AB190" t="s">
        <v>316</v>
      </c>
      <c r="AC190" t="s">
        <v>1</v>
      </c>
      <c r="AD190" t="s">
        <v>871</v>
      </c>
      <c r="AE190" t="s">
        <v>876</v>
      </c>
      <c r="AF190">
        <v>0</v>
      </c>
      <c r="AG190">
        <v>21</v>
      </c>
      <c r="AH190">
        <v>0</v>
      </c>
      <c r="AI190">
        <v>21</v>
      </c>
      <c r="AJ190">
        <v>0</v>
      </c>
      <c r="AK190">
        <v>15</v>
      </c>
      <c r="AL190">
        <v>0</v>
      </c>
      <c r="AM190">
        <v>15</v>
      </c>
      <c r="AN190">
        <v>0</v>
      </c>
      <c r="AO190">
        <v>6</v>
      </c>
      <c r="AP190">
        <v>0</v>
      </c>
      <c r="AQ190">
        <v>6</v>
      </c>
      <c r="AR190">
        <v>0</v>
      </c>
      <c r="AS190">
        <v>0</v>
      </c>
      <c r="AT190">
        <v>0</v>
      </c>
      <c r="AU190">
        <v>0</v>
      </c>
      <c r="AV190">
        <v>0</v>
      </c>
      <c r="AX190">
        <f t="shared" si="23"/>
        <v>15.971830985915492</v>
      </c>
      <c r="AY190">
        <v>4.732394366197183</v>
      </c>
      <c r="AZ190">
        <v>4.436619718309859</v>
      </c>
      <c r="BB190">
        <v>5.915492957746479</v>
      </c>
      <c r="BC190">
        <v>0</v>
      </c>
      <c r="BD190">
        <v>5.915492957746479</v>
      </c>
      <c r="BE190">
        <v>0</v>
      </c>
      <c r="BF190">
        <v>4.140845070422535</v>
      </c>
      <c r="BG190">
        <v>0</v>
      </c>
      <c r="BH190">
        <v>4.140845070422535</v>
      </c>
      <c r="BI190">
        <v>0</v>
      </c>
      <c r="BJ190">
        <v>3.845070422535211</v>
      </c>
      <c r="BK190">
        <v>2.0704225352112675</v>
      </c>
      <c r="BL190">
        <v>4.732394366197183</v>
      </c>
      <c r="BM190">
        <v>4.436619718309859</v>
      </c>
      <c r="BN190">
        <v>0</v>
      </c>
      <c r="BP190">
        <f t="shared" si="17"/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V190">
        <v>0</v>
      </c>
      <c r="CW190">
        <v>0</v>
      </c>
      <c r="CX190">
        <v>0</v>
      </c>
      <c r="CY190">
        <v>0</v>
      </c>
      <c r="DA190" s="25"/>
      <c r="DB190">
        <v>15</v>
      </c>
      <c r="DC190">
        <v>0</v>
      </c>
      <c r="DD190">
        <v>15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FB190">
        <v>1</v>
      </c>
      <c r="FC190">
        <v>0</v>
      </c>
      <c r="FD190">
        <v>1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2</v>
      </c>
      <c r="FO190">
        <v>0</v>
      </c>
      <c r="FP190">
        <v>2</v>
      </c>
      <c r="FQ190">
        <v>0</v>
      </c>
      <c r="FR190">
        <v>1</v>
      </c>
      <c r="FS190">
        <v>0</v>
      </c>
      <c r="FT190">
        <v>1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1</v>
      </c>
      <c r="HS190">
        <v>0</v>
      </c>
      <c r="HT190">
        <v>1</v>
      </c>
      <c r="HU190">
        <v>0</v>
      </c>
      <c r="HV190">
        <v>0</v>
      </c>
      <c r="HW190">
        <v>0</v>
      </c>
      <c r="HX190">
        <v>0</v>
      </c>
      <c r="HY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 s="28">
        <v>0</v>
      </c>
      <c r="JW190" s="28">
        <v>0</v>
      </c>
      <c r="JX190" s="28">
        <v>0</v>
      </c>
      <c r="JY190">
        <v>0</v>
      </c>
      <c r="JZ190">
        <v>0</v>
      </c>
      <c r="KA190">
        <v>0</v>
      </c>
      <c r="KB190">
        <v>0</v>
      </c>
      <c r="KC190">
        <v>1</v>
      </c>
      <c r="KD190">
        <v>0</v>
      </c>
      <c r="KE190">
        <v>1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</row>
    <row r="191" spans="1:336" x14ac:dyDescent="0.25">
      <c r="A191">
        <v>575</v>
      </c>
      <c r="B191" t="s">
        <v>880</v>
      </c>
      <c r="C191" t="s">
        <v>871</v>
      </c>
      <c r="D191" t="s">
        <v>881</v>
      </c>
      <c r="E191" t="s">
        <v>316</v>
      </c>
      <c r="F191">
        <v>20</v>
      </c>
      <c r="G191">
        <v>3</v>
      </c>
      <c r="H191">
        <v>3</v>
      </c>
      <c r="I191">
        <v>1</v>
      </c>
      <c r="V191" t="s">
        <v>873</v>
      </c>
      <c r="W191" t="s">
        <v>897</v>
      </c>
      <c r="X191" t="b">
        <v>0</v>
      </c>
      <c r="Y191" t="b">
        <v>0</v>
      </c>
      <c r="Z191" t="s">
        <v>882</v>
      </c>
      <c r="AA191" t="s">
        <v>875</v>
      </c>
      <c r="AB191" t="s">
        <v>316</v>
      </c>
      <c r="AC191" t="s">
        <v>1</v>
      </c>
      <c r="AD191" t="s">
        <v>871</v>
      </c>
      <c r="AE191" t="s">
        <v>876</v>
      </c>
      <c r="AF191">
        <v>0</v>
      </c>
      <c r="AG191">
        <v>29</v>
      </c>
      <c r="AH191">
        <v>0</v>
      </c>
      <c r="AI191">
        <v>29</v>
      </c>
      <c r="AJ191">
        <v>0</v>
      </c>
      <c r="AK191">
        <v>25</v>
      </c>
      <c r="AL191">
        <v>0</v>
      </c>
      <c r="AM191">
        <v>25</v>
      </c>
      <c r="AN191">
        <v>0</v>
      </c>
      <c r="AO191">
        <v>4</v>
      </c>
      <c r="AP191">
        <v>0</v>
      </c>
      <c r="AQ191">
        <v>4</v>
      </c>
      <c r="AR191">
        <v>0</v>
      </c>
      <c r="AS191">
        <v>0</v>
      </c>
      <c r="AT191">
        <v>0</v>
      </c>
      <c r="AU191">
        <v>0</v>
      </c>
      <c r="AV191">
        <v>0</v>
      </c>
      <c r="AX191">
        <f t="shared" si="23"/>
        <v>22.056338028169016</v>
      </c>
      <c r="AY191">
        <v>6.535211267605634</v>
      </c>
      <c r="AZ191">
        <v>6.126760563380282</v>
      </c>
      <c r="BB191">
        <v>8.169014084507042</v>
      </c>
      <c r="BC191">
        <v>0</v>
      </c>
      <c r="BD191">
        <v>8.169014084507042</v>
      </c>
      <c r="BE191">
        <v>0</v>
      </c>
      <c r="BF191">
        <v>5.71830985915493</v>
      </c>
      <c r="BG191">
        <v>0</v>
      </c>
      <c r="BH191">
        <v>5.71830985915493</v>
      </c>
      <c r="BI191">
        <v>0</v>
      </c>
      <c r="BJ191">
        <v>5.3098591549295779</v>
      </c>
      <c r="BK191">
        <v>2.859154929577465</v>
      </c>
      <c r="BL191">
        <v>6.535211267605634</v>
      </c>
      <c r="BM191">
        <v>6.126760563380282</v>
      </c>
      <c r="BN191">
        <v>0</v>
      </c>
      <c r="BP191">
        <f t="shared" si="17"/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V191">
        <v>0</v>
      </c>
      <c r="CW191">
        <v>0</v>
      </c>
      <c r="CX191">
        <v>0</v>
      </c>
      <c r="CY191">
        <v>0</v>
      </c>
      <c r="DA191" s="25"/>
      <c r="DB191">
        <v>25</v>
      </c>
      <c r="DC191">
        <v>0</v>
      </c>
      <c r="DD191">
        <v>25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1</v>
      </c>
      <c r="FO191">
        <v>0</v>
      </c>
      <c r="FP191">
        <v>1</v>
      </c>
      <c r="FQ191">
        <v>0</v>
      </c>
      <c r="FR191">
        <v>1</v>
      </c>
      <c r="FS191">
        <v>0</v>
      </c>
      <c r="FT191">
        <v>1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 s="28">
        <v>0</v>
      </c>
      <c r="JW191" s="28">
        <v>0</v>
      </c>
      <c r="JX191" s="28">
        <v>0</v>
      </c>
      <c r="JY191">
        <v>0</v>
      </c>
      <c r="JZ191">
        <v>0</v>
      </c>
      <c r="KA191">
        <v>0</v>
      </c>
      <c r="KB191">
        <v>0</v>
      </c>
      <c r="KC191">
        <v>2</v>
      </c>
      <c r="KD191">
        <v>0</v>
      </c>
      <c r="KE191">
        <v>2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</row>
    <row r="192" spans="1:336" x14ac:dyDescent="0.25">
      <c r="A192" s="24">
        <v>578</v>
      </c>
      <c r="B192" s="24" t="s">
        <v>369</v>
      </c>
      <c r="C192" s="24" t="s">
        <v>871</v>
      </c>
      <c r="D192" s="24" t="s">
        <v>883</v>
      </c>
      <c r="E192" s="24" t="s">
        <v>316</v>
      </c>
      <c r="F192" s="24">
        <v>20</v>
      </c>
      <c r="G192" s="24">
        <v>3</v>
      </c>
      <c r="H192" s="24">
        <v>4</v>
      </c>
      <c r="I192" s="24">
        <v>0</v>
      </c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 t="s">
        <v>873</v>
      </c>
      <c r="W192" s="24" t="s">
        <v>897</v>
      </c>
      <c r="X192" s="24" t="b">
        <v>0</v>
      </c>
      <c r="Y192" s="24" t="b">
        <v>0</v>
      </c>
      <c r="Z192" s="24" t="s">
        <v>884</v>
      </c>
      <c r="AA192" s="24" t="s">
        <v>875</v>
      </c>
      <c r="AB192" s="24" t="s">
        <v>316</v>
      </c>
      <c r="AC192" s="24" t="s">
        <v>372</v>
      </c>
      <c r="AD192" s="24" t="s">
        <v>871</v>
      </c>
      <c r="AE192" s="24" t="s">
        <v>876</v>
      </c>
      <c r="AF192" s="24">
        <v>0</v>
      </c>
      <c r="AG192" s="24">
        <v>0</v>
      </c>
      <c r="AH192" s="24">
        <v>0</v>
      </c>
      <c r="AI192" s="24">
        <v>0</v>
      </c>
      <c r="AJ192" s="24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 s="24">
        <v>0</v>
      </c>
      <c r="AT192" s="24">
        <v>0</v>
      </c>
      <c r="AU192" s="24">
        <v>0</v>
      </c>
      <c r="AV192" s="24">
        <v>0</v>
      </c>
      <c r="AW192" s="24"/>
      <c r="AX192" s="24"/>
      <c r="AY192" s="24">
        <v>16</v>
      </c>
      <c r="AZ192" s="24">
        <v>15</v>
      </c>
      <c r="BB192" s="24">
        <v>20</v>
      </c>
      <c r="BC192" s="24">
        <v>0</v>
      </c>
      <c r="BD192" s="24">
        <v>20</v>
      </c>
      <c r="BE192" s="24">
        <v>0</v>
      </c>
      <c r="BF192" s="24">
        <v>14</v>
      </c>
      <c r="BG192" s="24">
        <v>0</v>
      </c>
      <c r="BH192" s="24">
        <v>14</v>
      </c>
      <c r="BI192" s="24">
        <v>0</v>
      </c>
      <c r="BJ192" s="24">
        <v>13</v>
      </c>
      <c r="BK192" s="24">
        <v>7</v>
      </c>
      <c r="BL192" s="24">
        <v>16</v>
      </c>
      <c r="BM192" s="24">
        <v>15</v>
      </c>
      <c r="BN192" s="24">
        <v>0</v>
      </c>
      <c r="BO192" s="24"/>
      <c r="BP192">
        <f t="shared" si="17"/>
        <v>0</v>
      </c>
      <c r="BR192" s="24">
        <v>0</v>
      </c>
      <c r="BS192" s="24">
        <v>0</v>
      </c>
      <c r="BT192" s="24">
        <v>0</v>
      </c>
      <c r="BU192" s="24">
        <v>0</v>
      </c>
      <c r="BV192" s="24">
        <v>0</v>
      </c>
      <c r="BW192" s="24">
        <v>0</v>
      </c>
      <c r="BX192" s="24">
        <v>0</v>
      </c>
      <c r="BY192" s="24">
        <v>0</v>
      </c>
      <c r="BZ192" s="24">
        <v>0</v>
      </c>
      <c r="CA192" s="24">
        <v>0</v>
      </c>
      <c r="CB192" s="24">
        <v>0</v>
      </c>
      <c r="CC192" s="24">
        <v>0</v>
      </c>
      <c r="CD192" s="24">
        <v>0</v>
      </c>
      <c r="CE192" s="24">
        <v>0</v>
      </c>
      <c r="CF192" s="24">
        <v>0</v>
      </c>
      <c r="CG192" s="24">
        <v>0</v>
      </c>
      <c r="CH192" s="24">
        <v>0</v>
      </c>
      <c r="CI192" s="24">
        <v>0</v>
      </c>
      <c r="CJ192" s="24">
        <v>0</v>
      </c>
      <c r="CK192" s="24">
        <v>0</v>
      </c>
      <c r="CL192" s="24">
        <v>0</v>
      </c>
      <c r="CM192" s="24">
        <v>0</v>
      </c>
      <c r="CN192" s="24">
        <v>0</v>
      </c>
      <c r="CO192" s="24">
        <v>0</v>
      </c>
      <c r="CP192" s="24">
        <v>0</v>
      </c>
      <c r="CQ192" s="24">
        <v>0</v>
      </c>
      <c r="CR192" s="24">
        <v>0</v>
      </c>
      <c r="CS192" s="24">
        <v>0</v>
      </c>
      <c r="CT192" s="24">
        <v>0</v>
      </c>
      <c r="CU192" s="24"/>
      <c r="CV192" s="24">
        <v>0</v>
      </c>
      <c r="CW192" s="24">
        <v>0</v>
      </c>
      <c r="CX192" s="24">
        <v>0</v>
      </c>
      <c r="CY192" s="24">
        <v>0</v>
      </c>
      <c r="DA192" s="25"/>
      <c r="DB192">
        <v>0</v>
      </c>
      <c r="DC192">
        <v>0</v>
      </c>
      <c r="DD192">
        <v>0</v>
      </c>
      <c r="DE192">
        <v>0</v>
      </c>
      <c r="DF192" s="24">
        <v>0</v>
      </c>
      <c r="DG192" s="24">
        <v>0</v>
      </c>
      <c r="DH192" s="24">
        <v>0</v>
      </c>
      <c r="DI192" s="24">
        <v>0</v>
      </c>
      <c r="DJ192" s="24">
        <v>0</v>
      </c>
      <c r="DK192" s="24">
        <v>0</v>
      </c>
      <c r="DL192" s="24">
        <v>0</v>
      </c>
      <c r="DM192" s="24">
        <v>0</v>
      </c>
      <c r="DN192" s="24">
        <v>0</v>
      </c>
      <c r="DO192" s="24">
        <v>0</v>
      </c>
      <c r="DP192" s="24">
        <v>0</v>
      </c>
      <c r="DQ192" s="24">
        <v>0</v>
      </c>
      <c r="DR192" s="24">
        <v>0</v>
      </c>
      <c r="DS192" s="24">
        <v>0</v>
      </c>
      <c r="DT192" s="24">
        <v>0</v>
      </c>
      <c r="DU192" s="24">
        <v>0</v>
      </c>
      <c r="DV192" s="24">
        <v>0</v>
      </c>
      <c r="DW192" s="24">
        <v>0</v>
      </c>
      <c r="DX192" s="24">
        <v>0</v>
      </c>
      <c r="DY192" s="24">
        <v>0</v>
      </c>
      <c r="DZ192" s="24">
        <v>0</v>
      </c>
      <c r="EA192" s="24">
        <v>0</v>
      </c>
      <c r="EB192" s="24">
        <v>0</v>
      </c>
      <c r="EC192" s="24">
        <v>0</v>
      </c>
      <c r="ED192" s="24">
        <v>0</v>
      </c>
      <c r="EE192" s="24">
        <v>0</v>
      </c>
      <c r="EF192" s="24">
        <v>0</v>
      </c>
      <c r="EG192" s="24">
        <v>0</v>
      </c>
      <c r="EH192" s="24">
        <v>0</v>
      </c>
      <c r="EI192" s="24">
        <v>0</v>
      </c>
      <c r="EJ192" s="24">
        <v>0</v>
      </c>
      <c r="EK192" s="24">
        <v>0</v>
      </c>
      <c r="EL192" s="24">
        <v>0</v>
      </c>
      <c r="EM192" s="24">
        <v>0</v>
      </c>
      <c r="EN192" s="24">
        <v>0</v>
      </c>
      <c r="EO192" s="24">
        <v>0</v>
      </c>
      <c r="EP192" s="24">
        <v>0</v>
      </c>
      <c r="EQ192" s="24">
        <v>0</v>
      </c>
      <c r="ER192" s="24">
        <v>0</v>
      </c>
      <c r="ES192" s="24">
        <v>0</v>
      </c>
      <c r="ET192" s="24">
        <v>0</v>
      </c>
      <c r="EU192" s="24">
        <v>0</v>
      </c>
      <c r="EV192" s="24">
        <v>0</v>
      </c>
      <c r="EW192" s="24">
        <v>0</v>
      </c>
      <c r="FB192" s="24">
        <v>0</v>
      </c>
      <c r="FC192" s="24">
        <v>0</v>
      </c>
      <c r="FD192" s="24">
        <v>0</v>
      </c>
      <c r="FE192" s="24">
        <v>0</v>
      </c>
      <c r="FF192" s="24">
        <v>0</v>
      </c>
      <c r="FG192" s="24">
        <v>0</v>
      </c>
      <c r="FH192" s="24">
        <v>0</v>
      </c>
      <c r="FI192" s="24">
        <v>0</v>
      </c>
      <c r="FJ192" s="24">
        <v>0</v>
      </c>
      <c r="FK192" s="24">
        <v>0</v>
      </c>
      <c r="FL192" s="24">
        <v>0</v>
      </c>
      <c r="FM192" s="24">
        <v>0</v>
      </c>
      <c r="FN192" s="24">
        <v>0</v>
      </c>
      <c r="FO192" s="24">
        <v>0</v>
      </c>
      <c r="FP192" s="24">
        <v>0</v>
      </c>
      <c r="FQ192" s="24">
        <v>0</v>
      </c>
      <c r="FR192" s="24">
        <v>0</v>
      </c>
      <c r="FS192" s="24">
        <v>0</v>
      </c>
      <c r="FT192" s="24">
        <v>0</v>
      </c>
      <c r="FU192" s="24">
        <v>0</v>
      </c>
      <c r="FV192" s="24">
        <v>0</v>
      </c>
      <c r="FW192" s="24">
        <v>0</v>
      </c>
      <c r="FX192" s="24">
        <v>0</v>
      </c>
      <c r="FY192" s="24">
        <v>0</v>
      </c>
      <c r="FZ192" s="24">
        <v>0</v>
      </c>
      <c r="GA192" s="24">
        <v>0</v>
      </c>
      <c r="GB192" s="24">
        <v>0</v>
      </c>
      <c r="GC192" s="24">
        <v>0</v>
      </c>
      <c r="GD192" s="24">
        <v>0</v>
      </c>
      <c r="GE192" s="24">
        <v>0</v>
      </c>
      <c r="GF192" s="24">
        <v>0</v>
      </c>
      <c r="GG192" s="24">
        <v>0</v>
      </c>
      <c r="GH192" s="24">
        <v>0</v>
      </c>
      <c r="GI192" s="24">
        <v>0</v>
      </c>
      <c r="GJ192" s="24">
        <v>0</v>
      </c>
      <c r="GK192" s="24">
        <v>0</v>
      </c>
      <c r="GL192" s="24">
        <v>0</v>
      </c>
      <c r="GM192" s="24">
        <v>0</v>
      </c>
      <c r="GN192" s="24">
        <v>0</v>
      </c>
      <c r="GO192" s="24">
        <v>0</v>
      </c>
      <c r="GP192" s="24">
        <v>0</v>
      </c>
      <c r="GQ192" s="24">
        <v>0</v>
      </c>
      <c r="GR192" s="24">
        <v>0</v>
      </c>
      <c r="GS192" s="24">
        <v>0</v>
      </c>
      <c r="GT192" s="24">
        <v>0</v>
      </c>
      <c r="GU192" s="24">
        <v>0</v>
      </c>
      <c r="GV192" s="24">
        <v>0</v>
      </c>
      <c r="GW192" s="24">
        <v>0</v>
      </c>
      <c r="GX192" s="24">
        <v>0</v>
      </c>
      <c r="GY192" s="24">
        <v>0</v>
      </c>
      <c r="GZ192" s="24">
        <v>0</v>
      </c>
      <c r="HA192" s="24">
        <v>0</v>
      </c>
      <c r="HB192" s="24">
        <v>0</v>
      </c>
      <c r="HC192" s="24">
        <v>0</v>
      </c>
      <c r="HD192" s="24">
        <v>0</v>
      </c>
      <c r="HE192" s="24">
        <v>0</v>
      </c>
      <c r="HF192" s="24">
        <v>0</v>
      </c>
      <c r="HG192" s="24">
        <v>0</v>
      </c>
      <c r="HH192" s="24">
        <v>0</v>
      </c>
      <c r="HI192" s="24">
        <v>0</v>
      </c>
      <c r="HJ192" s="24">
        <v>0</v>
      </c>
      <c r="HK192" s="24">
        <v>0</v>
      </c>
      <c r="HL192" s="24">
        <v>0</v>
      </c>
      <c r="HM192" s="24">
        <v>0</v>
      </c>
      <c r="HN192" s="24">
        <v>0</v>
      </c>
      <c r="HO192" s="24">
        <v>0</v>
      </c>
      <c r="HP192" s="24">
        <v>0</v>
      </c>
      <c r="HQ192" s="24">
        <v>0</v>
      </c>
      <c r="HR192" s="24">
        <v>0</v>
      </c>
      <c r="HS192" s="24">
        <v>0</v>
      </c>
      <c r="HT192" s="24">
        <v>0</v>
      </c>
      <c r="HU192" s="24">
        <v>0</v>
      </c>
      <c r="HV192" s="24">
        <v>0</v>
      </c>
      <c r="HW192" s="24">
        <v>0</v>
      </c>
      <c r="HX192" s="24">
        <v>0</v>
      </c>
      <c r="HY192" s="24">
        <v>0</v>
      </c>
      <c r="ID192" s="24">
        <v>0</v>
      </c>
      <c r="IE192" s="24">
        <v>0</v>
      </c>
      <c r="IF192" s="24">
        <v>0</v>
      </c>
      <c r="IG192" s="24">
        <v>0</v>
      </c>
      <c r="IH192" s="24">
        <v>0</v>
      </c>
      <c r="II192" s="24">
        <v>0</v>
      </c>
      <c r="IJ192" s="24">
        <v>0</v>
      </c>
      <c r="IK192" s="24">
        <v>0</v>
      </c>
      <c r="IL192" s="24">
        <v>0</v>
      </c>
      <c r="IM192" s="24">
        <v>0</v>
      </c>
      <c r="IN192" s="24">
        <v>0</v>
      </c>
      <c r="IO192" s="24">
        <v>0</v>
      </c>
      <c r="IP192" s="24">
        <v>0</v>
      </c>
      <c r="IQ192" s="24">
        <v>0</v>
      </c>
      <c r="IR192" s="24">
        <v>0</v>
      </c>
      <c r="IS192" s="24">
        <v>0</v>
      </c>
      <c r="IT192" s="24">
        <v>0</v>
      </c>
      <c r="IU192" s="24">
        <v>0</v>
      </c>
      <c r="IV192" s="24">
        <v>0</v>
      </c>
      <c r="IW192" s="24">
        <v>0</v>
      </c>
      <c r="IX192" s="24">
        <v>0</v>
      </c>
      <c r="IY192" s="24">
        <v>0</v>
      </c>
      <c r="IZ192" s="24">
        <v>0</v>
      </c>
      <c r="JA192" s="24">
        <v>0</v>
      </c>
      <c r="JB192" s="24">
        <v>0</v>
      </c>
      <c r="JC192" s="24">
        <v>0</v>
      </c>
      <c r="JD192" s="24">
        <v>0</v>
      </c>
      <c r="JE192" s="24">
        <v>0</v>
      </c>
      <c r="JF192" s="24">
        <v>0</v>
      </c>
      <c r="JG192" s="24">
        <v>0</v>
      </c>
      <c r="JH192" s="24">
        <v>0</v>
      </c>
      <c r="JI192" s="24">
        <v>0</v>
      </c>
      <c r="JJ192" s="24">
        <v>0</v>
      </c>
      <c r="JK192" s="24">
        <v>0</v>
      </c>
      <c r="JL192" s="24">
        <v>0</v>
      </c>
      <c r="JM192" s="24">
        <v>0</v>
      </c>
      <c r="JN192" s="24">
        <v>0</v>
      </c>
      <c r="JO192" s="24">
        <v>0</v>
      </c>
      <c r="JP192" s="24">
        <v>0</v>
      </c>
      <c r="JQ192" s="24">
        <v>0</v>
      </c>
      <c r="JR192" s="24">
        <v>0</v>
      </c>
      <c r="JS192" s="24">
        <v>0</v>
      </c>
      <c r="JT192" s="24">
        <v>0</v>
      </c>
      <c r="JU192" s="24">
        <v>0</v>
      </c>
      <c r="JV192" s="28">
        <v>0</v>
      </c>
      <c r="JW192" s="28">
        <v>0</v>
      </c>
      <c r="JX192" s="28">
        <v>0</v>
      </c>
      <c r="JY192" s="24">
        <v>0</v>
      </c>
      <c r="JZ192" s="24">
        <v>0</v>
      </c>
      <c r="KA192" s="24">
        <v>0</v>
      </c>
      <c r="KB192" s="24">
        <v>0</v>
      </c>
      <c r="KC192" s="24">
        <v>0</v>
      </c>
      <c r="KD192" s="24">
        <v>0</v>
      </c>
      <c r="KE192" s="24">
        <v>0</v>
      </c>
      <c r="KF192" s="24">
        <v>0</v>
      </c>
      <c r="KG192" s="24">
        <v>0</v>
      </c>
      <c r="KH192" s="24">
        <v>0</v>
      </c>
      <c r="KI192" s="24">
        <v>0</v>
      </c>
      <c r="KJ192" s="24">
        <v>0</v>
      </c>
      <c r="KK192" s="24">
        <v>0</v>
      </c>
      <c r="KL192" s="24">
        <v>0</v>
      </c>
      <c r="KM192" s="24">
        <v>0</v>
      </c>
      <c r="KN192" s="24">
        <v>0</v>
      </c>
      <c r="KO192" s="24">
        <v>0</v>
      </c>
      <c r="KP192" s="24">
        <v>0</v>
      </c>
      <c r="KQ192" s="24">
        <v>0</v>
      </c>
      <c r="KR192" s="24">
        <v>0</v>
      </c>
      <c r="KS192" s="24">
        <v>0</v>
      </c>
      <c r="KT192" s="24">
        <v>0</v>
      </c>
      <c r="KU192" s="24">
        <v>0</v>
      </c>
      <c r="KV192" s="24">
        <v>0</v>
      </c>
      <c r="KW192" s="24">
        <v>0</v>
      </c>
      <c r="KX192" s="24">
        <v>0</v>
      </c>
      <c r="KY192" s="24">
        <v>0</v>
      </c>
      <c r="KZ192" s="24">
        <v>0</v>
      </c>
      <c r="LA192" s="24">
        <v>0</v>
      </c>
      <c r="LB192" s="24">
        <v>0</v>
      </c>
      <c r="LC192" s="24">
        <v>0</v>
      </c>
      <c r="LD192" s="24">
        <v>0</v>
      </c>
      <c r="LE192" s="24">
        <v>0</v>
      </c>
      <c r="LF192" s="24">
        <v>0</v>
      </c>
      <c r="LG192" s="24">
        <v>0</v>
      </c>
      <c r="LH192" s="24">
        <v>0</v>
      </c>
      <c r="LM192" s="24">
        <v>0</v>
      </c>
      <c r="LN192" s="24">
        <v>0</v>
      </c>
      <c r="LO192" s="24">
        <v>0</v>
      </c>
      <c r="LP192" s="24">
        <v>0</v>
      </c>
      <c r="LQ192" s="24">
        <v>0</v>
      </c>
      <c r="LR192" s="24">
        <v>0</v>
      </c>
      <c r="LS192" s="24">
        <v>0</v>
      </c>
      <c r="LT192" s="24">
        <v>0</v>
      </c>
      <c r="LU192" s="24">
        <v>0</v>
      </c>
      <c r="LV192" s="24">
        <v>0</v>
      </c>
      <c r="LW192" s="24">
        <v>0</v>
      </c>
      <c r="LX192" s="24">
        <v>0</v>
      </c>
    </row>
    <row r="193" spans="1:336" x14ac:dyDescent="0.25">
      <c r="A193" s="26">
        <v>581</v>
      </c>
      <c r="B193" s="26" t="s">
        <v>373</v>
      </c>
      <c r="C193" s="26" t="s">
        <v>871</v>
      </c>
      <c r="D193" s="26" t="s">
        <v>885</v>
      </c>
      <c r="E193" s="26" t="s">
        <v>373</v>
      </c>
      <c r="F193" s="26">
        <v>20</v>
      </c>
      <c r="G193" s="26">
        <v>3</v>
      </c>
      <c r="H193" s="26">
        <v>4</v>
      </c>
      <c r="I193" s="26">
        <v>0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 t="s">
        <v>873</v>
      </c>
      <c r="W193" s="26" t="s">
        <v>897</v>
      </c>
      <c r="X193" s="26" t="b">
        <v>0</v>
      </c>
      <c r="Y193" s="26" t="b">
        <v>0</v>
      </c>
      <c r="Z193" s="26" t="s">
        <v>886</v>
      </c>
      <c r="AA193" s="26" t="s">
        <v>875</v>
      </c>
      <c r="AB193" s="26" t="s">
        <v>316</v>
      </c>
      <c r="AC193" s="26" t="s">
        <v>373</v>
      </c>
      <c r="AD193" s="26" t="s">
        <v>871</v>
      </c>
      <c r="AE193" s="26" t="s">
        <v>876</v>
      </c>
      <c r="AF193" s="26">
        <v>0</v>
      </c>
      <c r="AG193" s="26">
        <v>0</v>
      </c>
      <c r="AH193" s="26"/>
      <c r="AI193" s="26"/>
      <c r="AJ193" s="26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 s="26">
        <v>0</v>
      </c>
      <c r="AT193" s="26">
        <v>0</v>
      </c>
      <c r="AU193" s="26">
        <v>0</v>
      </c>
      <c r="AV193" s="26">
        <v>0</v>
      </c>
      <c r="AW193" s="26"/>
      <c r="AX193" s="26"/>
      <c r="AY193" s="26">
        <v>0</v>
      </c>
      <c r="AZ193" s="26">
        <v>0</v>
      </c>
      <c r="BB193" s="26">
        <v>0</v>
      </c>
      <c r="BC193" s="26"/>
      <c r="BD193" s="26"/>
      <c r="BE193" s="26"/>
      <c r="BF193" s="26">
        <v>0</v>
      </c>
      <c r="BG193" s="26"/>
      <c r="BH193" s="26"/>
      <c r="BI193" s="26"/>
      <c r="BJ193" s="26">
        <v>0</v>
      </c>
      <c r="BK193" s="26">
        <v>0</v>
      </c>
      <c r="BL193" s="26">
        <v>0</v>
      </c>
      <c r="BM193" s="26">
        <v>0</v>
      </c>
      <c r="BN193" s="26">
        <v>0</v>
      </c>
      <c r="BO193" s="26"/>
      <c r="BP193">
        <f t="shared" si="17"/>
        <v>30</v>
      </c>
      <c r="BR193" s="26">
        <v>2</v>
      </c>
      <c r="BS193" s="26">
        <v>12</v>
      </c>
      <c r="BT193" s="26">
        <v>0</v>
      </c>
      <c r="BU193" s="26">
        <v>0</v>
      </c>
      <c r="BV193" s="26">
        <v>0</v>
      </c>
      <c r="BW193" s="26">
        <v>0</v>
      </c>
      <c r="BX193" s="26">
        <v>0</v>
      </c>
      <c r="BY193" s="26">
        <v>0</v>
      </c>
      <c r="BZ193" s="26">
        <v>0</v>
      </c>
      <c r="CA193" s="26">
        <v>0</v>
      </c>
      <c r="CB193" s="26">
        <v>0</v>
      </c>
      <c r="CC193" s="26">
        <v>0</v>
      </c>
      <c r="CD193" s="26">
        <v>0</v>
      </c>
      <c r="CE193" s="26">
        <v>0</v>
      </c>
      <c r="CF193" s="26">
        <v>0</v>
      </c>
      <c r="CG193" s="26">
        <v>0</v>
      </c>
      <c r="CH193" s="26">
        <v>0</v>
      </c>
      <c r="CI193" s="26">
        <v>0</v>
      </c>
      <c r="CJ193" s="26">
        <v>0</v>
      </c>
      <c r="CK193" s="26">
        <v>0</v>
      </c>
      <c r="CL193" s="26">
        <v>0</v>
      </c>
      <c r="CM193" s="26">
        <v>2</v>
      </c>
      <c r="CN193" s="26">
        <v>0</v>
      </c>
      <c r="CO193" s="26">
        <v>10</v>
      </c>
      <c r="CP193" s="26">
        <v>0</v>
      </c>
      <c r="CQ193" s="26">
        <v>2</v>
      </c>
      <c r="CR193" s="26">
        <v>0</v>
      </c>
      <c r="CS193" s="26">
        <v>0</v>
      </c>
      <c r="CT193" s="26">
        <v>2</v>
      </c>
      <c r="CU193" s="26"/>
      <c r="CV193" s="26">
        <v>0</v>
      </c>
      <c r="CW193" s="26">
        <v>0</v>
      </c>
      <c r="CX193" s="26">
        <v>0</v>
      </c>
      <c r="CY193" s="26">
        <v>0</v>
      </c>
      <c r="DA193" s="25"/>
      <c r="DB193">
        <v>0</v>
      </c>
      <c r="DC193">
        <v>0</v>
      </c>
      <c r="DD193">
        <v>0</v>
      </c>
      <c r="DE193">
        <v>0</v>
      </c>
      <c r="DF193" s="26">
        <v>0</v>
      </c>
      <c r="DG193" s="26">
        <v>0</v>
      </c>
      <c r="DH193" s="26">
        <v>0</v>
      </c>
      <c r="DI193" s="26">
        <v>0</v>
      </c>
      <c r="DJ193" s="26">
        <v>0</v>
      </c>
      <c r="DK193" s="26">
        <v>0</v>
      </c>
      <c r="DL193" s="26">
        <v>0</v>
      </c>
      <c r="DM193" s="26">
        <v>0</v>
      </c>
      <c r="DN193" s="26">
        <v>0</v>
      </c>
      <c r="DO193" s="26">
        <v>0</v>
      </c>
      <c r="DP193" s="26">
        <v>0</v>
      </c>
      <c r="DQ193" s="26">
        <v>0</v>
      </c>
      <c r="DR193" s="26">
        <v>0</v>
      </c>
      <c r="DS193" s="26">
        <v>0</v>
      </c>
      <c r="DT193" s="26">
        <v>0</v>
      </c>
      <c r="DU193" s="26">
        <v>0</v>
      </c>
      <c r="DV193" s="26">
        <v>0</v>
      </c>
      <c r="DW193" s="26">
        <v>0</v>
      </c>
      <c r="DX193" s="26">
        <v>0</v>
      </c>
      <c r="DY193" s="26">
        <v>0</v>
      </c>
      <c r="DZ193" s="26">
        <v>0</v>
      </c>
      <c r="EA193" s="26">
        <v>0</v>
      </c>
      <c r="EB193" s="26">
        <v>0</v>
      </c>
      <c r="EC193" s="26">
        <v>0</v>
      </c>
      <c r="ED193" s="26">
        <v>0</v>
      </c>
      <c r="EE193" s="26">
        <v>0</v>
      </c>
      <c r="EF193" s="26">
        <v>0</v>
      </c>
      <c r="EG193" s="26">
        <v>0</v>
      </c>
      <c r="EH193" s="26">
        <v>0</v>
      </c>
      <c r="EI193" s="26">
        <v>0</v>
      </c>
      <c r="EJ193" s="26">
        <v>0</v>
      </c>
      <c r="EK193" s="26">
        <v>0</v>
      </c>
      <c r="EL193" s="26">
        <v>0</v>
      </c>
      <c r="EM193" s="26">
        <v>0</v>
      </c>
      <c r="EN193" s="26">
        <v>0</v>
      </c>
      <c r="EO193" s="26">
        <v>0</v>
      </c>
      <c r="EP193" s="26">
        <v>0</v>
      </c>
      <c r="EQ193" s="26">
        <v>0</v>
      </c>
      <c r="ER193" s="26">
        <v>0</v>
      </c>
      <c r="ES193" s="26">
        <v>0</v>
      </c>
      <c r="ET193" s="26">
        <v>0</v>
      </c>
      <c r="EU193" s="26">
        <v>0</v>
      </c>
      <c r="EV193" s="26">
        <v>0</v>
      </c>
      <c r="EW193" s="26">
        <v>0</v>
      </c>
      <c r="FB193" s="26">
        <v>0</v>
      </c>
      <c r="FC193" s="26">
        <v>0</v>
      </c>
      <c r="FD193" s="26">
        <v>0</v>
      </c>
      <c r="FE193" s="26">
        <v>0</v>
      </c>
      <c r="FF193" s="26">
        <v>0</v>
      </c>
      <c r="FG193" s="26">
        <v>0</v>
      </c>
      <c r="FH193" s="26">
        <v>0</v>
      </c>
      <c r="FI193" s="26">
        <v>0</v>
      </c>
      <c r="FJ193" s="26">
        <v>0</v>
      </c>
      <c r="FK193" s="26">
        <v>0</v>
      </c>
      <c r="FL193" s="26">
        <v>0</v>
      </c>
      <c r="FM193" s="26">
        <v>0</v>
      </c>
      <c r="FN193" s="26">
        <v>0</v>
      </c>
      <c r="FO193" s="26">
        <v>0</v>
      </c>
      <c r="FP193" s="26">
        <v>0</v>
      </c>
      <c r="FQ193" s="26">
        <v>0</v>
      </c>
      <c r="FR193" s="26">
        <v>0</v>
      </c>
      <c r="FS193" s="26">
        <v>0</v>
      </c>
      <c r="FT193" s="26">
        <v>0</v>
      </c>
      <c r="FU193" s="26">
        <v>0</v>
      </c>
      <c r="FV193" s="26">
        <v>0</v>
      </c>
      <c r="FW193" s="26">
        <v>0</v>
      </c>
      <c r="FX193" s="26">
        <v>0</v>
      </c>
      <c r="FY193" s="26">
        <v>0</v>
      </c>
      <c r="FZ193" s="26">
        <v>0</v>
      </c>
      <c r="GA193" s="26">
        <v>0</v>
      </c>
      <c r="GB193" s="26">
        <v>0</v>
      </c>
      <c r="GC193" s="26">
        <v>0</v>
      </c>
      <c r="GD193" s="26">
        <v>0</v>
      </c>
      <c r="GE193" s="26">
        <v>0</v>
      </c>
      <c r="GF193" s="26">
        <v>0</v>
      </c>
      <c r="GG193" s="26">
        <v>0</v>
      </c>
      <c r="GH193" s="26">
        <v>0</v>
      </c>
      <c r="GI193" s="26">
        <v>0</v>
      </c>
      <c r="GJ193" s="26">
        <v>0</v>
      </c>
      <c r="GK193" s="26">
        <v>0</v>
      </c>
      <c r="GL193" s="26">
        <v>0</v>
      </c>
      <c r="GM193" s="26">
        <v>0</v>
      </c>
      <c r="GN193" s="26">
        <v>0</v>
      </c>
      <c r="GO193" s="26">
        <v>0</v>
      </c>
      <c r="GP193" s="26">
        <v>0</v>
      </c>
      <c r="GQ193" s="26">
        <v>0</v>
      </c>
      <c r="GR193" s="26">
        <v>0</v>
      </c>
      <c r="GS193" s="26">
        <v>0</v>
      </c>
      <c r="GT193" s="26">
        <v>0</v>
      </c>
      <c r="GU193" s="26">
        <v>0</v>
      </c>
      <c r="GV193" s="26">
        <v>0</v>
      </c>
      <c r="GW193" s="26">
        <v>0</v>
      </c>
      <c r="GX193" s="26">
        <v>0</v>
      </c>
      <c r="GY193" s="26">
        <v>0</v>
      </c>
      <c r="GZ193" s="26">
        <v>0</v>
      </c>
      <c r="HA193" s="26">
        <v>0</v>
      </c>
      <c r="HB193" s="26">
        <v>0</v>
      </c>
      <c r="HC193" s="26">
        <v>0</v>
      </c>
      <c r="HD193" s="26">
        <v>0</v>
      </c>
      <c r="HE193" s="26">
        <v>0</v>
      </c>
      <c r="HF193" s="26">
        <v>0</v>
      </c>
      <c r="HG193" s="26">
        <v>0</v>
      </c>
      <c r="HH193" s="26">
        <v>0</v>
      </c>
      <c r="HI193" s="26">
        <v>0</v>
      </c>
      <c r="HJ193" s="26">
        <v>0</v>
      </c>
      <c r="HK193" s="26">
        <v>0</v>
      </c>
      <c r="HL193" s="26">
        <v>0</v>
      </c>
      <c r="HM193" s="26">
        <v>0</v>
      </c>
      <c r="HN193" s="26">
        <v>0</v>
      </c>
      <c r="HO193" s="26">
        <v>0</v>
      </c>
      <c r="HP193" s="26">
        <v>0</v>
      </c>
      <c r="HQ193" s="26">
        <v>0</v>
      </c>
      <c r="HR193" s="26">
        <v>0</v>
      </c>
      <c r="HS193" s="26">
        <v>0</v>
      </c>
      <c r="HT193" s="26">
        <v>0</v>
      </c>
      <c r="HU193" s="26">
        <v>0</v>
      </c>
      <c r="HV193" s="26">
        <v>0</v>
      </c>
      <c r="HW193" s="26">
        <v>0</v>
      </c>
      <c r="HX193" s="26">
        <v>0</v>
      </c>
      <c r="HY193" s="26">
        <v>0</v>
      </c>
      <c r="ID193" s="26">
        <v>0</v>
      </c>
      <c r="IE193" s="26">
        <v>0</v>
      </c>
      <c r="IF193" s="26">
        <v>0</v>
      </c>
      <c r="IG193" s="26">
        <v>0</v>
      </c>
      <c r="IH193" s="26">
        <v>0</v>
      </c>
      <c r="II193" s="26">
        <v>0</v>
      </c>
      <c r="IJ193" s="26">
        <v>0</v>
      </c>
      <c r="IK193" s="26">
        <v>0</v>
      </c>
      <c r="IL193" s="26">
        <v>0</v>
      </c>
      <c r="IM193" s="26">
        <v>0</v>
      </c>
      <c r="IN193" s="26">
        <v>0</v>
      </c>
      <c r="IO193" s="26">
        <v>0</v>
      </c>
      <c r="IP193" s="26">
        <v>0</v>
      </c>
      <c r="IQ193" s="26">
        <v>0</v>
      </c>
      <c r="IR193" s="26">
        <v>0</v>
      </c>
      <c r="IS193" s="26">
        <v>0</v>
      </c>
      <c r="IT193" s="26">
        <v>0</v>
      </c>
      <c r="IU193" s="26">
        <v>0</v>
      </c>
      <c r="IV193" s="26">
        <v>0</v>
      </c>
      <c r="IW193" s="26">
        <v>0</v>
      </c>
      <c r="IX193" s="26">
        <v>0</v>
      </c>
      <c r="IY193" s="26">
        <v>0</v>
      </c>
      <c r="IZ193" s="26">
        <v>0</v>
      </c>
      <c r="JA193" s="26">
        <v>0</v>
      </c>
      <c r="JB193" s="26">
        <v>0</v>
      </c>
      <c r="JC193" s="26">
        <v>0</v>
      </c>
      <c r="JD193" s="26">
        <v>0</v>
      </c>
      <c r="JE193" s="26">
        <v>0</v>
      </c>
      <c r="JF193" s="26">
        <v>0</v>
      </c>
      <c r="JG193" s="26">
        <v>0</v>
      </c>
      <c r="JH193" s="26">
        <v>0</v>
      </c>
      <c r="JI193" s="26">
        <v>0</v>
      </c>
      <c r="JJ193" s="26">
        <v>0</v>
      </c>
      <c r="JK193" s="26">
        <v>0</v>
      </c>
      <c r="JL193" s="26">
        <v>0</v>
      </c>
      <c r="JM193" s="26">
        <v>0</v>
      </c>
      <c r="JN193" s="26">
        <v>0</v>
      </c>
      <c r="JO193" s="26">
        <v>0</v>
      </c>
      <c r="JP193" s="26">
        <v>0</v>
      </c>
      <c r="JQ193" s="26">
        <v>0</v>
      </c>
      <c r="JR193" s="26">
        <v>0</v>
      </c>
      <c r="JS193" s="26">
        <v>0</v>
      </c>
      <c r="JT193" s="26">
        <v>0</v>
      </c>
      <c r="JU193" s="26">
        <v>0</v>
      </c>
      <c r="JV193" s="28">
        <v>0</v>
      </c>
      <c r="JW193" s="28">
        <v>0</v>
      </c>
      <c r="JX193" s="28">
        <v>0</v>
      </c>
      <c r="JY193" s="26">
        <v>0</v>
      </c>
      <c r="JZ193" s="26">
        <v>0</v>
      </c>
      <c r="KA193" s="26">
        <v>0</v>
      </c>
      <c r="KB193" s="26">
        <v>0</v>
      </c>
      <c r="KC193" s="26">
        <v>0</v>
      </c>
      <c r="KD193" s="26">
        <v>0</v>
      </c>
      <c r="KE193" s="26">
        <v>0</v>
      </c>
      <c r="KF193" s="26">
        <v>0</v>
      </c>
      <c r="KG193" s="26">
        <v>0</v>
      </c>
      <c r="KH193" s="26">
        <v>0</v>
      </c>
      <c r="KI193" s="26">
        <v>0</v>
      </c>
      <c r="KJ193" s="26">
        <v>0</v>
      </c>
      <c r="KK193" s="26">
        <v>0</v>
      </c>
      <c r="KL193" s="26">
        <v>0</v>
      </c>
      <c r="KM193" s="26">
        <v>0</v>
      </c>
      <c r="KN193" s="26">
        <v>0</v>
      </c>
      <c r="KO193" s="26">
        <v>0</v>
      </c>
      <c r="KP193" s="26">
        <v>0</v>
      </c>
      <c r="KQ193" s="26">
        <v>0</v>
      </c>
      <c r="KR193" s="26">
        <v>0</v>
      </c>
      <c r="KS193" s="26">
        <v>0</v>
      </c>
      <c r="KT193" s="26">
        <v>0</v>
      </c>
      <c r="KU193" s="26">
        <v>0</v>
      </c>
      <c r="KV193" s="26">
        <v>0</v>
      </c>
      <c r="KW193" s="26">
        <v>0</v>
      </c>
      <c r="KX193" s="26">
        <v>0</v>
      </c>
      <c r="KY193" s="26">
        <v>0</v>
      </c>
      <c r="KZ193" s="26">
        <v>0</v>
      </c>
      <c r="LA193" s="26">
        <v>0</v>
      </c>
      <c r="LB193" s="26">
        <v>0</v>
      </c>
      <c r="LC193" s="26">
        <v>0</v>
      </c>
      <c r="LD193" s="26">
        <v>0</v>
      </c>
      <c r="LE193" s="26">
        <v>0</v>
      </c>
      <c r="LF193" s="26">
        <v>0</v>
      </c>
      <c r="LG193" s="26">
        <v>0</v>
      </c>
      <c r="LH193" s="26">
        <v>0</v>
      </c>
      <c r="LM193" s="26">
        <v>0</v>
      </c>
      <c r="LN193" s="26">
        <v>0</v>
      </c>
      <c r="LO193" s="26">
        <v>0</v>
      </c>
      <c r="LP193" s="26">
        <v>0</v>
      </c>
      <c r="LQ193" s="26">
        <v>0</v>
      </c>
      <c r="LR193" s="26">
        <v>0</v>
      </c>
      <c r="LS193" s="26">
        <v>0</v>
      </c>
      <c r="LT193" s="26">
        <v>0</v>
      </c>
      <c r="LU193" s="26">
        <v>0</v>
      </c>
      <c r="LV193" s="26">
        <v>0</v>
      </c>
      <c r="LW193" s="26">
        <v>0</v>
      </c>
      <c r="LX193" s="26">
        <v>0</v>
      </c>
    </row>
    <row r="194" spans="1:336" x14ac:dyDescent="0.25">
      <c r="A194">
        <v>582</v>
      </c>
      <c r="B194" t="s">
        <v>887</v>
      </c>
      <c r="C194" t="s">
        <v>887</v>
      </c>
      <c r="D194" t="s">
        <v>888</v>
      </c>
      <c r="E194" t="s">
        <v>316</v>
      </c>
      <c r="F194">
        <v>21</v>
      </c>
      <c r="G194">
        <v>1</v>
      </c>
      <c r="H194">
        <v>1</v>
      </c>
      <c r="I194">
        <v>1</v>
      </c>
      <c r="V194" t="s">
        <v>873</v>
      </c>
      <c r="W194" t="s">
        <v>897</v>
      </c>
      <c r="X194" t="b">
        <v>0</v>
      </c>
      <c r="Y194" t="b">
        <v>0</v>
      </c>
      <c r="Z194" t="s">
        <v>889</v>
      </c>
      <c r="AA194" t="s">
        <v>890</v>
      </c>
      <c r="AB194" t="s">
        <v>316</v>
      </c>
      <c r="AC194" t="s">
        <v>1</v>
      </c>
      <c r="AD194" t="s">
        <v>887</v>
      </c>
      <c r="AE194" t="s">
        <v>891</v>
      </c>
      <c r="AF194">
        <v>0</v>
      </c>
      <c r="AG194">
        <v>56</v>
      </c>
      <c r="AH194">
        <v>1</v>
      </c>
      <c r="AI194">
        <v>55</v>
      </c>
      <c r="AJ194">
        <v>0</v>
      </c>
      <c r="AK194">
        <v>47</v>
      </c>
      <c r="AL194">
        <v>1</v>
      </c>
      <c r="AM194">
        <v>46</v>
      </c>
      <c r="AN194">
        <v>0</v>
      </c>
      <c r="AO194">
        <v>9</v>
      </c>
      <c r="AP194">
        <v>0</v>
      </c>
      <c r="AQ194">
        <v>9</v>
      </c>
      <c r="AR194">
        <v>0</v>
      </c>
      <c r="AS194">
        <v>0</v>
      </c>
      <c r="AT194">
        <v>0</v>
      </c>
      <c r="AU194">
        <v>0</v>
      </c>
      <c r="AV194">
        <v>0</v>
      </c>
      <c r="AX194">
        <f>BB194+BF194+BJ194+BK194</f>
        <v>24</v>
      </c>
      <c r="AY194">
        <v>12</v>
      </c>
      <c r="AZ194">
        <v>11</v>
      </c>
      <c r="BB194">
        <v>11</v>
      </c>
      <c r="BC194">
        <v>0</v>
      </c>
      <c r="BD194">
        <v>11</v>
      </c>
      <c r="BE194">
        <v>0</v>
      </c>
      <c r="BF194">
        <v>1</v>
      </c>
      <c r="BG194">
        <v>0</v>
      </c>
      <c r="BH194">
        <v>1</v>
      </c>
      <c r="BI194">
        <v>0</v>
      </c>
      <c r="BJ194">
        <v>8</v>
      </c>
      <c r="BK194">
        <v>4</v>
      </c>
      <c r="BL194">
        <v>12</v>
      </c>
      <c r="BM194">
        <v>11</v>
      </c>
      <c r="BN194">
        <v>0</v>
      </c>
      <c r="BP194">
        <f t="shared" si="17"/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V194">
        <v>0</v>
      </c>
      <c r="CW194">
        <v>0</v>
      </c>
      <c r="CX194">
        <v>0</v>
      </c>
      <c r="CY194">
        <v>0</v>
      </c>
      <c r="DA194" s="25"/>
      <c r="DB194">
        <v>47</v>
      </c>
      <c r="DC194">
        <v>1</v>
      </c>
      <c r="DD194">
        <v>46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FB194">
        <v>4</v>
      </c>
      <c r="FC194">
        <v>0</v>
      </c>
      <c r="FD194">
        <v>4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3</v>
      </c>
      <c r="FO194">
        <v>0</v>
      </c>
      <c r="FP194">
        <v>3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1</v>
      </c>
      <c r="GI194">
        <v>0</v>
      </c>
      <c r="GJ194">
        <v>1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1</v>
      </c>
      <c r="GQ194">
        <v>0</v>
      </c>
      <c r="GR194">
        <v>1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 s="28">
        <v>0</v>
      </c>
      <c r="JW194" s="28">
        <v>0</v>
      </c>
      <c r="JX194" s="28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</row>
    <row r="195" spans="1:336" x14ac:dyDescent="0.25">
      <c r="A195" s="24">
        <v>585</v>
      </c>
      <c r="B195" s="24" t="s">
        <v>369</v>
      </c>
      <c r="C195" s="24" t="s">
        <v>887</v>
      </c>
      <c r="D195" s="24" t="s">
        <v>892</v>
      </c>
      <c r="E195" s="24" t="s">
        <v>316</v>
      </c>
      <c r="F195" s="24">
        <v>21</v>
      </c>
      <c r="G195" s="24">
        <v>1</v>
      </c>
      <c r="H195" s="24">
        <v>2</v>
      </c>
      <c r="I195" s="24">
        <v>0</v>
      </c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 t="s">
        <v>873</v>
      </c>
      <c r="W195" s="24" t="s">
        <v>897</v>
      </c>
      <c r="X195" s="24" t="b">
        <v>0</v>
      </c>
      <c r="Y195" s="24" t="b">
        <v>0</v>
      </c>
      <c r="Z195" s="24" t="s">
        <v>893</v>
      </c>
      <c r="AA195" s="24" t="s">
        <v>890</v>
      </c>
      <c r="AB195" s="24" t="s">
        <v>316</v>
      </c>
      <c r="AC195" s="24" t="s">
        <v>372</v>
      </c>
      <c r="AD195" s="24" t="s">
        <v>887</v>
      </c>
      <c r="AE195" s="24" t="s">
        <v>891</v>
      </c>
      <c r="AF195" s="24">
        <v>0</v>
      </c>
      <c r="AG195" s="24">
        <v>0</v>
      </c>
      <c r="AH195" s="24"/>
      <c r="AI195" s="24"/>
      <c r="AJ195" s="24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 s="24">
        <v>0</v>
      </c>
      <c r="AT195" s="24">
        <v>0</v>
      </c>
      <c r="AU195" s="24">
        <v>0</v>
      </c>
      <c r="AV195" s="24">
        <v>0</v>
      </c>
      <c r="AW195" s="24"/>
      <c r="AX195" s="24"/>
      <c r="AY195" s="24">
        <v>12</v>
      </c>
      <c r="AZ195" s="24">
        <v>11</v>
      </c>
      <c r="BB195" s="24">
        <v>11</v>
      </c>
      <c r="BC195" s="24">
        <v>0</v>
      </c>
      <c r="BD195" s="24">
        <v>11</v>
      </c>
      <c r="BE195" s="24">
        <v>0</v>
      </c>
      <c r="BF195" s="24">
        <v>1</v>
      </c>
      <c r="BG195" s="24">
        <v>0</v>
      </c>
      <c r="BH195" s="24">
        <v>1</v>
      </c>
      <c r="BI195" s="24">
        <v>0</v>
      </c>
      <c r="BJ195" s="24">
        <v>8</v>
      </c>
      <c r="BK195" s="24">
        <v>4</v>
      </c>
      <c r="BL195" s="24">
        <v>12</v>
      </c>
      <c r="BM195" s="24">
        <v>11</v>
      </c>
      <c r="BN195" s="24">
        <v>0</v>
      </c>
      <c r="BO195" s="24"/>
      <c r="BP195">
        <f t="shared" si="17"/>
        <v>0</v>
      </c>
      <c r="BR195" s="24">
        <v>0</v>
      </c>
      <c r="BS195" s="24">
        <v>0</v>
      </c>
      <c r="BT195" s="24">
        <v>0</v>
      </c>
      <c r="BU195" s="24">
        <v>0</v>
      </c>
      <c r="BV195" s="24">
        <v>0</v>
      </c>
      <c r="BW195" s="24">
        <v>0</v>
      </c>
      <c r="BX195" s="24">
        <v>0</v>
      </c>
      <c r="BY195" s="24">
        <v>0</v>
      </c>
      <c r="BZ195" s="24">
        <v>0</v>
      </c>
      <c r="CA195" s="24">
        <v>0</v>
      </c>
      <c r="CB195" s="24">
        <v>0</v>
      </c>
      <c r="CC195" s="24">
        <v>0</v>
      </c>
      <c r="CD195" s="24">
        <v>0</v>
      </c>
      <c r="CE195" s="24">
        <v>0</v>
      </c>
      <c r="CF195" s="24">
        <v>0</v>
      </c>
      <c r="CG195" s="24">
        <v>0</v>
      </c>
      <c r="CH195" s="24">
        <v>0</v>
      </c>
      <c r="CI195" s="24">
        <v>0</v>
      </c>
      <c r="CJ195" s="24">
        <v>0</v>
      </c>
      <c r="CK195" s="24">
        <v>0</v>
      </c>
      <c r="CL195" s="24">
        <v>0</v>
      </c>
      <c r="CM195" s="24">
        <v>0</v>
      </c>
      <c r="CN195" s="24">
        <v>0</v>
      </c>
      <c r="CO195" s="24">
        <v>0</v>
      </c>
      <c r="CP195" s="24">
        <v>0</v>
      </c>
      <c r="CQ195" s="24">
        <v>0</v>
      </c>
      <c r="CR195" s="24">
        <v>0</v>
      </c>
      <c r="CS195" s="24">
        <v>0</v>
      </c>
      <c r="CT195" s="24">
        <v>0</v>
      </c>
      <c r="CU195" s="24"/>
      <c r="CV195" s="24">
        <v>0</v>
      </c>
      <c r="CW195" s="24">
        <v>0</v>
      </c>
      <c r="CX195" s="24">
        <v>0</v>
      </c>
      <c r="CY195" s="24">
        <v>0</v>
      </c>
      <c r="DA195" s="25"/>
      <c r="DB195">
        <v>0</v>
      </c>
      <c r="DC195">
        <v>0</v>
      </c>
      <c r="DD195">
        <v>0</v>
      </c>
      <c r="DE195">
        <v>0</v>
      </c>
      <c r="DF195" s="24">
        <v>0</v>
      </c>
      <c r="DG195" s="24">
        <v>0</v>
      </c>
      <c r="DH195" s="24">
        <v>0</v>
      </c>
      <c r="DI195" s="24">
        <v>0</v>
      </c>
      <c r="DJ195" s="24">
        <v>0</v>
      </c>
      <c r="DK195" s="24">
        <v>0</v>
      </c>
      <c r="DL195" s="24">
        <v>0</v>
      </c>
      <c r="DM195" s="24">
        <v>0</v>
      </c>
      <c r="DN195" s="24">
        <v>0</v>
      </c>
      <c r="DO195" s="24">
        <v>0</v>
      </c>
      <c r="DP195" s="24">
        <v>0</v>
      </c>
      <c r="DQ195" s="24">
        <v>0</v>
      </c>
      <c r="DR195" s="24">
        <v>0</v>
      </c>
      <c r="DS195" s="24">
        <v>0</v>
      </c>
      <c r="DT195" s="24">
        <v>0</v>
      </c>
      <c r="DU195" s="24">
        <v>0</v>
      </c>
      <c r="DV195" s="24">
        <v>0</v>
      </c>
      <c r="DW195" s="24">
        <v>0</v>
      </c>
      <c r="DX195" s="24">
        <v>0</v>
      </c>
      <c r="DY195" s="24">
        <v>0</v>
      </c>
      <c r="DZ195" s="24">
        <v>0</v>
      </c>
      <c r="EA195" s="24">
        <v>0</v>
      </c>
      <c r="EB195" s="24">
        <v>0</v>
      </c>
      <c r="EC195" s="24">
        <v>0</v>
      </c>
      <c r="ED195" s="24">
        <v>0</v>
      </c>
      <c r="EE195" s="24">
        <v>0</v>
      </c>
      <c r="EF195" s="24">
        <v>0</v>
      </c>
      <c r="EG195" s="24">
        <v>0</v>
      </c>
      <c r="EH195" s="24">
        <v>0</v>
      </c>
      <c r="EI195" s="24">
        <v>0</v>
      </c>
      <c r="EJ195" s="24">
        <v>0</v>
      </c>
      <c r="EK195" s="24">
        <v>0</v>
      </c>
      <c r="EL195" s="24">
        <v>0</v>
      </c>
      <c r="EM195" s="24">
        <v>0</v>
      </c>
      <c r="EN195" s="24">
        <v>0</v>
      </c>
      <c r="EO195" s="24">
        <v>0</v>
      </c>
      <c r="EP195" s="24">
        <v>0</v>
      </c>
      <c r="EQ195" s="24">
        <v>0</v>
      </c>
      <c r="ER195" s="24">
        <v>0</v>
      </c>
      <c r="ES195" s="24">
        <v>0</v>
      </c>
      <c r="ET195" s="24">
        <v>0</v>
      </c>
      <c r="EU195" s="24">
        <v>0</v>
      </c>
      <c r="EV195" s="24">
        <v>0</v>
      </c>
      <c r="EW195" s="24">
        <v>0</v>
      </c>
      <c r="FB195" s="24">
        <v>0</v>
      </c>
      <c r="FC195" s="24">
        <v>0</v>
      </c>
      <c r="FD195" s="24">
        <v>0</v>
      </c>
      <c r="FE195" s="24">
        <v>0</v>
      </c>
      <c r="FF195" s="24">
        <v>0</v>
      </c>
      <c r="FG195" s="24">
        <v>0</v>
      </c>
      <c r="FH195" s="24">
        <v>0</v>
      </c>
      <c r="FI195" s="24">
        <v>0</v>
      </c>
      <c r="FJ195" s="24">
        <v>0</v>
      </c>
      <c r="FK195" s="24">
        <v>0</v>
      </c>
      <c r="FL195" s="24">
        <v>0</v>
      </c>
      <c r="FM195" s="24">
        <v>0</v>
      </c>
      <c r="FN195" s="24">
        <v>0</v>
      </c>
      <c r="FO195" s="24">
        <v>0</v>
      </c>
      <c r="FP195" s="24">
        <v>0</v>
      </c>
      <c r="FQ195" s="24">
        <v>0</v>
      </c>
      <c r="FR195" s="24">
        <v>0</v>
      </c>
      <c r="FS195" s="24">
        <v>0</v>
      </c>
      <c r="FT195" s="24">
        <v>0</v>
      </c>
      <c r="FU195" s="24">
        <v>0</v>
      </c>
      <c r="FV195" s="24">
        <v>0</v>
      </c>
      <c r="FW195" s="24">
        <v>0</v>
      </c>
      <c r="FX195" s="24">
        <v>0</v>
      </c>
      <c r="FY195" s="24">
        <v>0</v>
      </c>
      <c r="FZ195" s="24">
        <v>0</v>
      </c>
      <c r="GA195" s="24">
        <v>0</v>
      </c>
      <c r="GB195" s="24">
        <v>0</v>
      </c>
      <c r="GC195" s="24">
        <v>0</v>
      </c>
      <c r="GD195" s="24">
        <v>0</v>
      </c>
      <c r="GE195" s="24">
        <v>0</v>
      </c>
      <c r="GF195" s="24">
        <v>0</v>
      </c>
      <c r="GG195" s="24">
        <v>0</v>
      </c>
      <c r="GH195" s="24">
        <v>0</v>
      </c>
      <c r="GI195" s="24">
        <v>0</v>
      </c>
      <c r="GJ195" s="24">
        <v>0</v>
      </c>
      <c r="GK195" s="24">
        <v>0</v>
      </c>
      <c r="GL195" s="24">
        <v>0</v>
      </c>
      <c r="GM195" s="24">
        <v>0</v>
      </c>
      <c r="GN195" s="24">
        <v>0</v>
      </c>
      <c r="GO195" s="24">
        <v>0</v>
      </c>
      <c r="GP195" s="24">
        <v>0</v>
      </c>
      <c r="GQ195" s="24">
        <v>0</v>
      </c>
      <c r="GR195" s="24">
        <v>0</v>
      </c>
      <c r="GS195" s="24">
        <v>0</v>
      </c>
      <c r="GT195" s="24">
        <v>0</v>
      </c>
      <c r="GU195" s="24">
        <v>0</v>
      </c>
      <c r="GV195" s="24">
        <v>0</v>
      </c>
      <c r="GW195" s="24">
        <v>0</v>
      </c>
      <c r="GX195" s="24">
        <v>0</v>
      </c>
      <c r="GY195" s="24">
        <v>0</v>
      </c>
      <c r="GZ195" s="24">
        <v>0</v>
      </c>
      <c r="HA195" s="24">
        <v>0</v>
      </c>
      <c r="HB195" s="24">
        <v>0</v>
      </c>
      <c r="HC195" s="24">
        <v>0</v>
      </c>
      <c r="HD195" s="24">
        <v>0</v>
      </c>
      <c r="HE195" s="24">
        <v>0</v>
      </c>
      <c r="HF195" s="24">
        <v>0</v>
      </c>
      <c r="HG195" s="24">
        <v>0</v>
      </c>
      <c r="HH195" s="24">
        <v>0</v>
      </c>
      <c r="HI195" s="24">
        <v>0</v>
      </c>
      <c r="HJ195" s="24">
        <v>0</v>
      </c>
      <c r="HK195" s="24">
        <v>0</v>
      </c>
      <c r="HL195" s="24">
        <v>0</v>
      </c>
      <c r="HM195" s="24">
        <v>0</v>
      </c>
      <c r="HN195" s="24">
        <v>0</v>
      </c>
      <c r="HO195" s="24">
        <v>0</v>
      </c>
      <c r="HP195" s="24">
        <v>0</v>
      </c>
      <c r="HQ195" s="24">
        <v>0</v>
      </c>
      <c r="HR195" s="24">
        <v>0</v>
      </c>
      <c r="HS195" s="24">
        <v>0</v>
      </c>
      <c r="HT195" s="24">
        <v>0</v>
      </c>
      <c r="HU195" s="24">
        <v>0</v>
      </c>
      <c r="HV195" s="24">
        <v>0</v>
      </c>
      <c r="HW195" s="24">
        <v>0</v>
      </c>
      <c r="HX195" s="24">
        <v>0</v>
      </c>
      <c r="HY195" s="24">
        <v>0</v>
      </c>
      <c r="ID195" s="24">
        <v>0</v>
      </c>
      <c r="IE195" s="24">
        <v>0</v>
      </c>
      <c r="IF195" s="24">
        <v>0</v>
      </c>
      <c r="IG195" s="24">
        <v>0</v>
      </c>
      <c r="IH195" s="24">
        <v>0</v>
      </c>
      <c r="II195" s="24">
        <v>0</v>
      </c>
      <c r="IJ195" s="24">
        <v>0</v>
      </c>
      <c r="IK195" s="24">
        <v>0</v>
      </c>
      <c r="IL195" s="24">
        <v>0</v>
      </c>
      <c r="IM195" s="24">
        <v>0</v>
      </c>
      <c r="IN195" s="24">
        <v>0</v>
      </c>
      <c r="IO195" s="24">
        <v>0</v>
      </c>
      <c r="IP195" s="24">
        <v>0</v>
      </c>
      <c r="IQ195" s="24">
        <v>0</v>
      </c>
      <c r="IR195" s="24">
        <v>0</v>
      </c>
      <c r="IS195" s="24">
        <v>0</v>
      </c>
      <c r="IT195" s="24">
        <v>0</v>
      </c>
      <c r="IU195" s="24">
        <v>0</v>
      </c>
      <c r="IV195" s="24">
        <v>0</v>
      </c>
      <c r="IW195" s="24">
        <v>0</v>
      </c>
      <c r="IX195" s="24">
        <v>0</v>
      </c>
      <c r="IY195" s="24">
        <v>0</v>
      </c>
      <c r="IZ195" s="24">
        <v>0</v>
      </c>
      <c r="JA195" s="24">
        <v>0</v>
      </c>
      <c r="JB195" s="24">
        <v>0</v>
      </c>
      <c r="JC195" s="24">
        <v>0</v>
      </c>
      <c r="JD195" s="24">
        <v>0</v>
      </c>
      <c r="JE195" s="24">
        <v>0</v>
      </c>
      <c r="JF195" s="24">
        <v>0</v>
      </c>
      <c r="JG195" s="24">
        <v>0</v>
      </c>
      <c r="JH195" s="24">
        <v>0</v>
      </c>
      <c r="JI195" s="24">
        <v>0</v>
      </c>
      <c r="JJ195" s="24">
        <v>0</v>
      </c>
      <c r="JK195" s="24">
        <v>0</v>
      </c>
      <c r="JL195" s="24">
        <v>0</v>
      </c>
      <c r="JM195" s="24">
        <v>0</v>
      </c>
      <c r="JN195" s="24">
        <v>0</v>
      </c>
      <c r="JO195" s="24">
        <v>0</v>
      </c>
      <c r="JP195" s="24">
        <v>0</v>
      </c>
      <c r="JQ195" s="24">
        <v>0</v>
      </c>
      <c r="JR195" s="24">
        <v>0</v>
      </c>
      <c r="JS195" s="24">
        <v>0</v>
      </c>
      <c r="JT195" s="24">
        <v>0</v>
      </c>
      <c r="JU195" s="24">
        <v>0</v>
      </c>
      <c r="JV195" s="28">
        <v>0</v>
      </c>
      <c r="JW195" s="28">
        <v>0</v>
      </c>
      <c r="JX195" s="28">
        <v>0</v>
      </c>
      <c r="JY195" s="24">
        <v>0</v>
      </c>
      <c r="JZ195" s="24">
        <v>0</v>
      </c>
      <c r="KA195" s="24">
        <v>0</v>
      </c>
      <c r="KB195" s="24">
        <v>0</v>
      </c>
      <c r="KC195" s="24">
        <v>0</v>
      </c>
      <c r="KD195" s="24">
        <v>0</v>
      </c>
      <c r="KE195" s="24">
        <v>0</v>
      </c>
      <c r="KF195" s="24">
        <v>0</v>
      </c>
      <c r="KG195" s="24">
        <v>0</v>
      </c>
      <c r="KH195" s="24">
        <v>0</v>
      </c>
      <c r="KI195" s="24">
        <v>0</v>
      </c>
      <c r="KJ195" s="24">
        <v>0</v>
      </c>
      <c r="KK195" s="24">
        <v>0</v>
      </c>
      <c r="KL195" s="24">
        <v>0</v>
      </c>
      <c r="KM195" s="24">
        <v>0</v>
      </c>
      <c r="KN195" s="24">
        <v>0</v>
      </c>
      <c r="KO195" s="24">
        <v>0</v>
      </c>
      <c r="KP195" s="24">
        <v>0</v>
      </c>
      <c r="KQ195" s="24">
        <v>0</v>
      </c>
      <c r="KR195" s="24">
        <v>0</v>
      </c>
      <c r="KS195" s="24">
        <v>0</v>
      </c>
      <c r="KT195" s="24">
        <v>0</v>
      </c>
      <c r="KU195" s="24">
        <v>0</v>
      </c>
      <c r="KV195" s="24">
        <v>0</v>
      </c>
      <c r="KW195" s="24">
        <v>0</v>
      </c>
      <c r="KX195" s="24">
        <v>0</v>
      </c>
      <c r="KY195" s="24">
        <v>0</v>
      </c>
      <c r="KZ195" s="24">
        <v>0</v>
      </c>
      <c r="LA195" s="24">
        <v>0</v>
      </c>
      <c r="LB195" s="24">
        <v>0</v>
      </c>
      <c r="LC195" s="24">
        <v>0</v>
      </c>
      <c r="LD195" s="24">
        <v>0</v>
      </c>
      <c r="LE195" s="24">
        <v>0</v>
      </c>
      <c r="LF195" s="24">
        <v>0</v>
      </c>
      <c r="LG195" s="24">
        <v>0</v>
      </c>
      <c r="LH195" s="24">
        <v>0</v>
      </c>
      <c r="LM195" s="24">
        <v>0</v>
      </c>
      <c r="LN195" s="24">
        <v>0</v>
      </c>
      <c r="LO195" s="24">
        <v>0</v>
      </c>
      <c r="LP195" s="24">
        <v>0</v>
      </c>
      <c r="LQ195" s="24">
        <v>0</v>
      </c>
      <c r="LR195" s="24">
        <v>0</v>
      </c>
      <c r="LS195" s="24">
        <v>0</v>
      </c>
      <c r="LT195" s="24">
        <v>0</v>
      </c>
      <c r="LU195" s="24">
        <v>0</v>
      </c>
      <c r="LV195" s="24">
        <v>0</v>
      </c>
      <c r="LW195" s="24">
        <v>0</v>
      </c>
      <c r="LX195" s="24">
        <v>0</v>
      </c>
    </row>
    <row r="196" spans="1:336" x14ac:dyDescent="0.25">
      <c r="A196" s="26">
        <v>588</v>
      </c>
      <c r="B196" s="26" t="s">
        <v>373</v>
      </c>
      <c r="C196" s="26" t="s">
        <v>887</v>
      </c>
      <c r="D196" s="26" t="s">
        <v>894</v>
      </c>
      <c r="E196" s="26" t="s">
        <v>373</v>
      </c>
      <c r="F196" s="26">
        <v>21</v>
      </c>
      <c r="G196" s="26">
        <v>1</v>
      </c>
      <c r="H196" s="26">
        <v>2</v>
      </c>
      <c r="I196" s="26">
        <v>0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 t="s">
        <v>873</v>
      </c>
      <c r="W196" s="26" t="s">
        <v>897</v>
      </c>
      <c r="X196" s="26" t="b">
        <v>0</v>
      </c>
      <c r="Y196" s="26" t="b">
        <v>0</v>
      </c>
      <c r="Z196" s="26" t="s">
        <v>895</v>
      </c>
      <c r="AA196" s="26" t="s">
        <v>890</v>
      </c>
      <c r="AB196" s="26" t="s">
        <v>316</v>
      </c>
      <c r="AC196" s="26" t="s">
        <v>373</v>
      </c>
      <c r="AD196" s="26" t="s">
        <v>887</v>
      </c>
      <c r="AE196" s="26" t="s">
        <v>891</v>
      </c>
      <c r="AF196" s="26">
        <v>0</v>
      </c>
      <c r="AG196" s="26">
        <v>0</v>
      </c>
      <c r="AH196" s="26"/>
      <c r="AI196" s="26"/>
      <c r="AJ196" s="2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 s="26">
        <v>0</v>
      </c>
      <c r="AT196" s="26">
        <v>0</v>
      </c>
      <c r="AU196" s="26">
        <v>0</v>
      </c>
      <c r="AV196" s="26">
        <v>0</v>
      </c>
      <c r="AW196" s="26"/>
      <c r="AX196" s="26"/>
      <c r="AY196" s="26">
        <v>0</v>
      </c>
      <c r="AZ196" s="26">
        <v>0</v>
      </c>
      <c r="BB196" s="26">
        <v>0</v>
      </c>
      <c r="BC196" s="26"/>
      <c r="BD196" s="26"/>
      <c r="BE196" s="26"/>
      <c r="BF196" s="26">
        <v>0</v>
      </c>
      <c r="BG196" s="26"/>
      <c r="BH196" s="26"/>
      <c r="BI196" s="26"/>
      <c r="BJ196" s="26">
        <v>0</v>
      </c>
      <c r="BK196" s="26">
        <v>0</v>
      </c>
      <c r="BL196" s="26">
        <v>0</v>
      </c>
      <c r="BM196" s="26">
        <v>0</v>
      </c>
      <c r="BN196" s="26">
        <v>0</v>
      </c>
      <c r="BO196" s="26"/>
      <c r="BP196">
        <f t="shared" si="17"/>
        <v>14</v>
      </c>
      <c r="BR196" s="26">
        <v>0</v>
      </c>
      <c r="BS196" s="26">
        <v>0</v>
      </c>
      <c r="BT196" s="26">
        <v>0</v>
      </c>
      <c r="BU196" s="26">
        <v>0</v>
      </c>
      <c r="BV196" s="26">
        <v>0</v>
      </c>
      <c r="BW196" s="26">
        <v>0</v>
      </c>
      <c r="BX196" s="26">
        <v>0</v>
      </c>
      <c r="BY196" s="26">
        <v>1</v>
      </c>
      <c r="BZ196" s="26">
        <v>8</v>
      </c>
      <c r="CA196" s="26">
        <v>0</v>
      </c>
      <c r="CB196" s="26">
        <v>0</v>
      </c>
      <c r="CC196" s="26">
        <v>0</v>
      </c>
      <c r="CD196" s="26">
        <v>0</v>
      </c>
      <c r="CE196" s="26">
        <v>0</v>
      </c>
      <c r="CF196" s="26">
        <v>0</v>
      </c>
      <c r="CG196" s="26">
        <v>0</v>
      </c>
      <c r="CH196" s="26">
        <v>0</v>
      </c>
      <c r="CI196" s="26">
        <v>0</v>
      </c>
      <c r="CJ196" s="26">
        <v>0</v>
      </c>
      <c r="CK196" s="26">
        <v>0</v>
      </c>
      <c r="CL196" s="26">
        <v>0</v>
      </c>
      <c r="CM196" s="26">
        <v>0</v>
      </c>
      <c r="CN196" s="26">
        <v>0</v>
      </c>
      <c r="CO196" s="26">
        <v>0</v>
      </c>
      <c r="CP196" s="26">
        <v>0</v>
      </c>
      <c r="CQ196" s="26">
        <v>0</v>
      </c>
      <c r="CR196" s="26">
        <v>0</v>
      </c>
      <c r="CS196" s="26">
        <v>0</v>
      </c>
      <c r="CT196" s="26">
        <v>5</v>
      </c>
      <c r="CU196" s="26"/>
      <c r="CV196" s="26">
        <v>0</v>
      </c>
      <c r="CW196" s="26">
        <v>0</v>
      </c>
      <c r="CX196" s="26">
        <v>0</v>
      </c>
      <c r="CY196" s="26">
        <v>0</v>
      </c>
      <c r="DA196" s="25"/>
      <c r="DB196">
        <v>0</v>
      </c>
      <c r="DC196">
        <v>0</v>
      </c>
      <c r="DD196">
        <v>0</v>
      </c>
      <c r="DE196">
        <v>0</v>
      </c>
      <c r="DF196" s="26">
        <v>0</v>
      </c>
      <c r="DG196" s="26">
        <v>0</v>
      </c>
      <c r="DH196" s="26">
        <v>0</v>
      </c>
      <c r="DI196" s="26">
        <v>0</v>
      </c>
      <c r="DJ196" s="26">
        <v>0</v>
      </c>
      <c r="DK196" s="26">
        <v>0</v>
      </c>
      <c r="DL196" s="26">
        <v>0</v>
      </c>
      <c r="DM196" s="26">
        <v>0</v>
      </c>
      <c r="DN196" s="26">
        <v>0</v>
      </c>
      <c r="DO196" s="26">
        <v>0</v>
      </c>
      <c r="DP196" s="26">
        <v>0</v>
      </c>
      <c r="DQ196" s="26">
        <v>0</v>
      </c>
      <c r="DR196" s="26">
        <v>0</v>
      </c>
      <c r="DS196" s="26">
        <v>0</v>
      </c>
      <c r="DT196" s="26">
        <v>0</v>
      </c>
      <c r="DU196" s="26">
        <v>0</v>
      </c>
      <c r="DV196" s="26">
        <v>0</v>
      </c>
      <c r="DW196" s="26">
        <v>0</v>
      </c>
      <c r="DX196" s="26">
        <v>0</v>
      </c>
      <c r="DY196" s="26">
        <v>0</v>
      </c>
      <c r="DZ196" s="26">
        <v>0</v>
      </c>
      <c r="EA196" s="26">
        <v>0</v>
      </c>
      <c r="EB196" s="26">
        <v>0</v>
      </c>
      <c r="EC196" s="26">
        <v>0</v>
      </c>
      <c r="ED196" s="26">
        <v>0</v>
      </c>
      <c r="EE196" s="26">
        <v>0</v>
      </c>
      <c r="EF196" s="26">
        <v>0</v>
      </c>
      <c r="EG196" s="26">
        <v>0</v>
      </c>
      <c r="EH196" s="26">
        <v>0</v>
      </c>
      <c r="EI196" s="26">
        <v>0</v>
      </c>
      <c r="EJ196" s="26">
        <v>0</v>
      </c>
      <c r="EK196" s="26">
        <v>0</v>
      </c>
      <c r="EL196" s="26">
        <v>0</v>
      </c>
      <c r="EM196" s="26">
        <v>0</v>
      </c>
      <c r="EN196" s="26">
        <v>0</v>
      </c>
      <c r="EO196" s="26">
        <v>0</v>
      </c>
      <c r="EP196" s="26">
        <v>0</v>
      </c>
      <c r="EQ196" s="26">
        <v>0</v>
      </c>
      <c r="ER196" s="26">
        <v>0</v>
      </c>
      <c r="ES196" s="26">
        <v>0</v>
      </c>
      <c r="ET196" s="26">
        <v>0</v>
      </c>
      <c r="EU196" s="26">
        <v>0</v>
      </c>
      <c r="EV196" s="26">
        <v>0</v>
      </c>
      <c r="EW196" s="26">
        <v>0</v>
      </c>
      <c r="FB196" s="26">
        <v>0</v>
      </c>
      <c r="FC196" s="26">
        <v>0</v>
      </c>
      <c r="FD196" s="26">
        <v>0</v>
      </c>
      <c r="FE196" s="26">
        <v>0</v>
      </c>
      <c r="FF196" s="26">
        <v>0</v>
      </c>
      <c r="FG196" s="26">
        <v>0</v>
      </c>
      <c r="FH196" s="26">
        <v>0</v>
      </c>
      <c r="FI196" s="26">
        <v>0</v>
      </c>
      <c r="FJ196" s="26">
        <v>0</v>
      </c>
      <c r="FK196" s="26">
        <v>0</v>
      </c>
      <c r="FL196" s="26">
        <v>0</v>
      </c>
      <c r="FM196" s="26">
        <v>0</v>
      </c>
      <c r="FN196" s="26">
        <v>0</v>
      </c>
      <c r="FO196" s="26">
        <v>0</v>
      </c>
      <c r="FP196" s="26">
        <v>0</v>
      </c>
      <c r="FQ196" s="26">
        <v>0</v>
      </c>
      <c r="FR196" s="26">
        <v>0</v>
      </c>
      <c r="FS196" s="26">
        <v>0</v>
      </c>
      <c r="FT196" s="26">
        <v>0</v>
      </c>
      <c r="FU196" s="26">
        <v>0</v>
      </c>
      <c r="FV196" s="26">
        <v>0</v>
      </c>
      <c r="FW196" s="26">
        <v>0</v>
      </c>
      <c r="FX196" s="26">
        <v>0</v>
      </c>
      <c r="FY196" s="26">
        <v>0</v>
      </c>
      <c r="FZ196" s="26">
        <v>0</v>
      </c>
      <c r="GA196" s="26">
        <v>0</v>
      </c>
      <c r="GB196" s="26">
        <v>0</v>
      </c>
      <c r="GC196" s="26">
        <v>0</v>
      </c>
      <c r="GD196" s="26">
        <v>0</v>
      </c>
      <c r="GE196" s="26">
        <v>0</v>
      </c>
      <c r="GF196" s="26">
        <v>0</v>
      </c>
      <c r="GG196" s="26">
        <v>0</v>
      </c>
      <c r="GH196" s="26">
        <v>0</v>
      </c>
      <c r="GI196" s="26">
        <v>0</v>
      </c>
      <c r="GJ196" s="26">
        <v>0</v>
      </c>
      <c r="GK196" s="26">
        <v>0</v>
      </c>
      <c r="GL196" s="26">
        <v>0</v>
      </c>
      <c r="GM196" s="26">
        <v>0</v>
      </c>
      <c r="GN196" s="26">
        <v>0</v>
      </c>
      <c r="GO196" s="26">
        <v>0</v>
      </c>
      <c r="GP196" s="26">
        <v>0</v>
      </c>
      <c r="GQ196" s="26">
        <v>0</v>
      </c>
      <c r="GR196" s="26">
        <v>0</v>
      </c>
      <c r="GS196" s="26">
        <v>0</v>
      </c>
      <c r="GT196" s="26">
        <v>0</v>
      </c>
      <c r="GU196" s="26">
        <v>0</v>
      </c>
      <c r="GV196" s="26">
        <v>0</v>
      </c>
      <c r="GW196" s="26">
        <v>0</v>
      </c>
      <c r="GX196" s="26">
        <v>0</v>
      </c>
      <c r="GY196" s="26">
        <v>0</v>
      </c>
      <c r="GZ196" s="26">
        <v>0</v>
      </c>
      <c r="HA196" s="26">
        <v>0</v>
      </c>
      <c r="HB196" s="26">
        <v>0</v>
      </c>
      <c r="HC196" s="26">
        <v>0</v>
      </c>
      <c r="HD196" s="26">
        <v>0</v>
      </c>
      <c r="HE196" s="26">
        <v>0</v>
      </c>
      <c r="HF196" s="26">
        <v>0</v>
      </c>
      <c r="HG196" s="26">
        <v>0</v>
      </c>
      <c r="HH196" s="26">
        <v>0</v>
      </c>
      <c r="HI196" s="26">
        <v>0</v>
      </c>
      <c r="HJ196" s="26">
        <v>0</v>
      </c>
      <c r="HK196" s="26">
        <v>0</v>
      </c>
      <c r="HL196" s="26">
        <v>0</v>
      </c>
      <c r="HM196" s="26">
        <v>0</v>
      </c>
      <c r="HN196" s="26">
        <v>0</v>
      </c>
      <c r="HO196" s="26">
        <v>0</v>
      </c>
      <c r="HP196" s="26">
        <v>0</v>
      </c>
      <c r="HQ196" s="26">
        <v>0</v>
      </c>
      <c r="HR196" s="26">
        <v>0</v>
      </c>
      <c r="HS196" s="26">
        <v>0</v>
      </c>
      <c r="HT196" s="26">
        <v>0</v>
      </c>
      <c r="HU196" s="26">
        <v>0</v>
      </c>
      <c r="HV196" s="26">
        <v>0</v>
      </c>
      <c r="HW196" s="26">
        <v>0</v>
      </c>
      <c r="HX196" s="26">
        <v>0</v>
      </c>
      <c r="HY196" s="26">
        <v>0</v>
      </c>
      <c r="ID196" s="26">
        <v>0</v>
      </c>
      <c r="IE196" s="26">
        <v>0</v>
      </c>
      <c r="IF196" s="26">
        <v>0</v>
      </c>
      <c r="IG196" s="26">
        <v>0</v>
      </c>
      <c r="IH196" s="26">
        <v>0</v>
      </c>
      <c r="II196" s="26">
        <v>0</v>
      </c>
      <c r="IJ196" s="26">
        <v>0</v>
      </c>
      <c r="IK196" s="26">
        <v>0</v>
      </c>
      <c r="IL196" s="26">
        <v>0</v>
      </c>
      <c r="IM196" s="26">
        <v>0</v>
      </c>
      <c r="IN196" s="26">
        <v>0</v>
      </c>
      <c r="IO196" s="26">
        <v>0</v>
      </c>
      <c r="IP196" s="26">
        <v>0</v>
      </c>
      <c r="IQ196" s="26">
        <v>0</v>
      </c>
      <c r="IR196" s="26">
        <v>0</v>
      </c>
      <c r="IS196" s="26">
        <v>0</v>
      </c>
      <c r="IT196" s="26">
        <v>0</v>
      </c>
      <c r="IU196" s="26">
        <v>0</v>
      </c>
      <c r="IV196" s="26">
        <v>0</v>
      </c>
      <c r="IW196" s="26">
        <v>0</v>
      </c>
      <c r="IX196" s="26">
        <v>0</v>
      </c>
      <c r="IY196" s="26">
        <v>0</v>
      </c>
      <c r="IZ196" s="26">
        <v>0</v>
      </c>
      <c r="JA196" s="26">
        <v>0</v>
      </c>
      <c r="JB196" s="26">
        <v>0</v>
      </c>
      <c r="JC196" s="26">
        <v>0</v>
      </c>
      <c r="JD196" s="26">
        <v>0</v>
      </c>
      <c r="JE196" s="26">
        <v>0</v>
      </c>
      <c r="JF196" s="26">
        <v>0</v>
      </c>
      <c r="JG196" s="26">
        <v>0</v>
      </c>
      <c r="JH196" s="26">
        <v>0</v>
      </c>
      <c r="JI196" s="26">
        <v>0</v>
      </c>
      <c r="JJ196" s="26">
        <v>0</v>
      </c>
      <c r="JK196" s="26">
        <v>0</v>
      </c>
      <c r="JL196" s="26">
        <v>0</v>
      </c>
      <c r="JM196" s="26">
        <v>0</v>
      </c>
      <c r="JN196" s="26">
        <v>0</v>
      </c>
      <c r="JO196" s="26">
        <v>0</v>
      </c>
      <c r="JP196" s="26">
        <v>0</v>
      </c>
      <c r="JQ196" s="26">
        <v>0</v>
      </c>
      <c r="JR196" s="26">
        <v>0</v>
      </c>
      <c r="JS196" s="26">
        <v>0</v>
      </c>
      <c r="JT196" s="26">
        <v>0</v>
      </c>
      <c r="JU196" s="26">
        <v>0</v>
      </c>
      <c r="JV196" s="28">
        <v>0</v>
      </c>
      <c r="JW196" s="28">
        <v>0</v>
      </c>
      <c r="JX196" s="28">
        <v>0</v>
      </c>
      <c r="JY196" s="26">
        <v>0</v>
      </c>
      <c r="JZ196" s="26">
        <v>0</v>
      </c>
      <c r="KA196" s="26">
        <v>0</v>
      </c>
      <c r="KB196" s="26">
        <v>0</v>
      </c>
      <c r="KC196" s="26">
        <v>0</v>
      </c>
      <c r="KD196" s="26">
        <v>0</v>
      </c>
      <c r="KE196" s="26">
        <v>0</v>
      </c>
      <c r="KF196" s="26">
        <v>0</v>
      </c>
      <c r="KG196" s="26">
        <v>0</v>
      </c>
      <c r="KH196" s="26">
        <v>0</v>
      </c>
      <c r="KI196" s="26">
        <v>0</v>
      </c>
      <c r="KJ196" s="26">
        <v>0</v>
      </c>
      <c r="KK196" s="26">
        <v>0</v>
      </c>
      <c r="KL196" s="26">
        <v>0</v>
      </c>
      <c r="KM196" s="26">
        <v>0</v>
      </c>
      <c r="KN196" s="26">
        <v>0</v>
      </c>
      <c r="KO196" s="26">
        <v>0</v>
      </c>
      <c r="KP196" s="26">
        <v>0</v>
      </c>
      <c r="KQ196" s="26">
        <v>0</v>
      </c>
      <c r="KR196" s="26">
        <v>0</v>
      </c>
      <c r="KS196" s="26">
        <v>0</v>
      </c>
      <c r="KT196" s="26">
        <v>0</v>
      </c>
      <c r="KU196" s="26">
        <v>0</v>
      </c>
      <c r="KV196" s="26">
        <v>0</v>
      </c>
      <c r="KW196" s="26">
        <v>0</v>
      </c>
      <c r="KX196" s="26">
        <v>0</v>
      </c>
      <c r="KY196" s="26">
        <v>0</v>
      </c>
      <c r="KZ196" s="26">
        <v>0</v>
      </c>
      <c r="LA196" s="26">
        <v>0</v>
      </c>
      <c r="LB196" s="26">
        <v>0</v>
      </c>
      <c r="LC196" s="26">
        <v>0</v>
      </c>
      <c r="LD196" s="26">
        <v>0</v>
      </c>
      <c r="LE196" s="26">
        <v>0</v>
      </c>
      <c r="LF196" s="26">
        <v>0</v>
      </c>
      <c r="LG196" s="26">
        <v>0</v>
      </c>
      <c r="LH196" s="26">
        <v>0</v>
      </c>
      <c r="LM196" s="26">
        <v>0</v>
      </c>
      <c r="LN196" s="26">
        <v>0</v>
      </c>
      <c r="LO196" s="26">
        <v>0</v>
      </c>
      <c r="LP196" s="26">
        <v>0</v>
      </c>
      <c r="LQ196" s="26">
        <v>0</v>
      </c>
      <c r="LR196" s="26">
        <v>0</v>
      </c>
      <c r="LS196" s="26">
        <v>0</v>
      </c>
      <c r="LT196" s="26">
        <v>0</v>
      </c>
      <c r="LU196" s="26">
        <v>0</v>
      </c>
      <c r="LV196" s="26">
        <v>0</v>
      </c>
      <c r="LW196" s="26">
        <v>0</v>
      </c>
      <c r="LX196" s="26">
        <v>0</v>
      </c>
    </row>
    <row r="197" spans="1:336" x14ac:dyDescent="0.25">
      <c r="A197">
        <v>589</v>
      </c>
      <c r="B197" t="s">
        <v>896</v>
      </c>
      <c r="C197" t="s">
        <v>897</v>
      </c>
      <c r="D197" t="s">
        <v>898</v>
      </c>
      <c r="E197" t="s">
        <v>316</v>
      </c>
      <c r="F197">
        <v>22</v>
      </c>
      <c r="G197">
        <v>10</v>
      </c>
      <c r="H197">
        <v>1</v>
      </c>
      <c r="I197">
        <v>1</v>
      </c>
      <c r="V197" t="s">
        <v>873</v>
      </c>
      <c r="W197" t="s">
        <v>897</v>
      </c>
      <c r="X197" t="b">
        <v>0</v>
      </c>
      <c r="Y197" t="b">
        <v>0</v>
      </c>
      <c r="Z197" t="s">
        <v>899</v>
      </c>
      <c r="AA197" t="s">
        <v>498</v>
      </c>
      <c r="AB197" t="s">
        <v>316</v>
      </c>
      <c r="AC197" t="s">
        <v>1</v>
      </c>
      <c r="AD197" t="s">
        <v>897</v>
      </c>
      <c r="AE197" t="s">
        <v>900</v>
      </c>
      <c r="AF197">
        <v>0</v>
      </c>
      <c r="AG197">
        <v>63</v>
      </c>
      <c r="AH197">
        <v>0</v>
      </c>
      <c r="AI197">
        <v>63</v>
      </c>
      <c r="AJ197">
        <v>0</v>
      </c>
      <c r="AK197">
        <v>37</v>
      </c>
      <c r="AL197">
        <v>0</v>
      </c>
      <c r="AM197">
        <v>37</v>
      </c>
      <c r="AN197">
        <v>0</v>
      </c>
      <c r="AO197">
        <v>26</v>
      </c>
      <c r="AP197">
        <v>0</v>
      </c>
      <c r="AQ197">
        <v>26</v>
      </c>
      <c r="AR197">
        <v>0</v>
      </c>
      <c r="AS197">
        <v>0</v>
      </c>
      <c r="AT197">
        <v>0</v>
      </c>
      <c r="AU197">
        <v>0</v>
      </c>
      <c r="AV197">
        <v>0</v>
      </c>
      <c r="AX197">
        <f t="shared" ref="AX197:AX207" si="24">BB197+BF197+BJ197+BK197</f>
        <v>12.814960629921259</v>
      </c>
      <c r="AY197">
        <v>5.6220472440944889</v>
      </c>
      <c r="AZ197">
        <v>5.2086614173228352</v>
      </c>
      <c r="BB197">
        <v>6.7795275590551185</v>
      </c>
      <c r="BC197">
        <v>0</v>
      </c>
      <c r="BD197">
        <v>6.7795275590551185</v>
      </c>
      <c r="BE197">
        <v>0</v>
      </c>
      <c r="BF197">
        <v>1.7362204724409449</v>
      </c>
      <c r="BG197">
        <v>0</v>
      </c>
      <c r="BH197">
        <v>1.7362204724409449</v>
      </c>
      <c r="BI197">
        <v>0</v>
      </c>
      <c r="BJ197">
        <v>2.7283464566929134</v>
      </c>
      <c r="BK197">
        <v>1.5708661417322836</v>
      </c>
      <c r="BL197">
        <v>5.6220472440944889</v>
      </c>
      <c r="BM197">
        <v>5.2086614173228352</v>
      </c>
      <c r="BN197">
        <v>0</v>
      </c>
      <c r="BP197">
        <f t="shared" ref="BP197:BP211" si="25">SUM(BR197:CU197)</f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V197">
        <v>0</v>
      </c>
      <c r="CW197">
        <v>0</v>
      </c>
      <c r="CX197">
        <v>0</v>
      </c>
      <c r="CY197">
        <v>0</v>
      </c>
      <c r="DA197" s="25"/>
      <c r="DB197">
        <v>37</v>
      </c>
      <c r="DC197">
        <v>0</v>
      </c>
      <c r="DD197">
        <v>37</v>
      </c>
      <c r="DE197">
        <v>0</v>
      </c>
      <c r="DF197">
        <v>2</v>
      </c>
      <c r="DG197">
        <v>0</v>
      </c>
      <c r="DH197">
        <v>2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3</v>
      </c>
      <c r="DW197">
        <v>0</v>
      </c>
      <c r="DX197">
        <v>3</v>
      </c>
      <c r="DY197">
        <v>0</v>
      </c>
      <c r="DZ197">
        <v>3</v>
      </c>
      <c r="EA197">
        <v>0</v>
      </c>
      <c r="EB197">
        <v>3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3</v>
      </c>
      <c r="FO197">
        <v>0</v>
      </c>
      <c r="FP197">
        <v>3</v>
      </c>
      <c r="FQ197">
        <v>0</v>
      </c>
      <c r="FR197">
        <v>1</v>
      </c>
      <c r="FS197">
        <v>0</v>
      </c>
      <c r="FT197">
        <v>1</v>
      </c>
      <c r="FU197">
        <v>0</v>
      </c>
      <c r="FV197">
        <v>1</v>
      </c>
      <c r="FW197">
        <v>0</v>
      </c>
      <c r="FX197">
        <v>1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4</v>
      </c>
      <c r="GE197">
        <v>0</v>
      </c>
      <c r="GF197">
        <v>4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ID197">
        <v>3</v>
      </c>
      <c r="IE197">
        <v>0</v>
      </c>
      <c r="IF197">
        <v>3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1</v>
      </c>
      <c r="IM197">
        <v>0</v>
      </c>
      <c r="IN197">
        <v>1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2</v>
      </c>
      <c r="IU197">
        <v>0</v>
      </c>
      <c r="IV197">
        <v>2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 s="28">
        <v>0</v>
      </c>
      <c r="JW197" s="28">
        <v>0</v>
      </c>
      <c r="JX197" s="28">
        <v>0</v>
      </c>
      <c r="JY197">
        <v>0</v>
      </c>
      <c r="JZ197">
        <v>0</v>
      </c>
      <c r="KA197">
        <v>0</v>
      </c>
      <c r="KB197">
        <v>0</v>
      </c>
      <c r="KC197">
        <v>3</v>
      </c>
      <c r="KD197">
        <v>0</v>
      </c>
      <c r="KE197">
        <v>3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</row>
    <row r="198" spans="1:336" x14ac:dyDescent="0.25">
      <c r="A198">
        <v>592</v>
      </c>
      <c r="B198" t="s">
        <v>901</v>
      </c>
      <c r="C198" t="s">
        <v>897</v>
      </c>
      <c r="D198" t="s">
        <v>902</v>
      </c>
      <c r="E198" t="s">
        <v>316</v>
      </c>
      <c r="F198">
        <v>22</v>
      </c>
      <c r="G198">
        <v>10</v>
      </c>
      <c r="H198">
        <v>2</v>
      </c>
      <c r="I198">
        <v>1</v>
      </c>
      <c r="V198" t="s">
        <v>873</v>
      </c>
      <c r="W198" t="s">
        <v>897</v>
      </c>
      <c r="X198" t="b">
        <v>0</v>
      </c>
      <c r="Y198" t="b">
        <v>0</v>
      </c>
      <c r="Z198" t="s">
        <v>903</v>
      </c>
      <c r="AA198" t="s">
        <v>498</v>
      </c>
      <c r="AB198" t="s">
        <v>316</v>
      </c>
      <c r="AC198" t="s">
        <v>1</v>
      </c>
      <c r="AD198" t="s">
        <v>897</v>
      </c>
      <c r="AE198" t="s">
        <v>900</v>
      </c>
      <c r="AF198">
        <v>0</v>
      </c>
      <c r="AG198">
        <v>106</v>
      </c>
      <c r="AH198">
        <v>0</v>
      </c>
      <c r="AI198">
        <v>106</v>
      </c>
      <c r="AJ198">
        <v>0</v>
      </c>
      <c r="AK198">
        <v>52</v>
      </c>
      <c r="AL198">
        <v>0</v>
      </c>
      <c r="AM198">
        <v>52</v>
      </c>
      <c r="AN198">
        <v>0</v>
      </c>
      <c r="AO198">
        <v>54</v>
      </c>
      <c r="AP198">
        <v>0</v>
      </c>
      <c r="AQ198">
        <v>54</v>
      </c>
      <c r="AR198">
        <v>0</v>
      </c>
      <c r="AS198">
        <v>0</v>
      </c>
      <c r="AT198">
        <v>0</v>
      </c>
      <c r="AU198">
        <v>0</v>
      </c>
      <c r="AV198">
        <v>0</v>
      </c>
      <c r="AX198">
        <f t="shared" si="24"/>
        <v>21.56167979002625</v>
      </c>
      <c r="AY198">
        <v>9.4593175853018376</v>
      </c>
      <c r="AZ198">
        <v>8.7637795275590555</v>
      </c>
      <c r="BB198">
        <v>11.406824146981629</v>
      </c>
      <c r="BC198">
        <v>0</v>
      </c>
      <c r="BD198">
        <v>11.406824146981629</v>
      </c>
      <c r="BE198">
        <v>0</v>
      </c>
      <c r="BF198">
        <v>2.9212598425196852</v>
      </c>
      <c r="BG198">
        <v>0</v>
      </c>
      <c r="BH198">
        <v>2.9212598425196852</v>
      </c>
      <c r="BI198">
        <v>0</v>
      </c>
      <c r="BJ198">
        <v>4.5905511811023629</v>
      </c>
      <c r="BK198">
        <v>2.6430446194225725</v>
      </c>
      <c r="BL198">
        <v>9.4593175853018376</v>
      </c>
      <c r="BM198">
        <v>8.7637795275590555</v>
      </c>
      <c r="BN198">
        <v>0</v>
      </c>
      <c r="BP198">
        <f t="shared" si="25"/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V198">
        <v>0</v>
      </c>
      <c r="CW198">
        <v>0</v>
      </c>
      <c r="CX198">
        <v>0</v>
      </c>
      <c r="CY198">
        <v>0</v>
      </c>
      <c r="DA198" s="25"/>
      <c r="DB198">
        <v>52</v>
      </c>
      <c r="DC198">
        <v>0</v>
      </c>
      <c r="DD198">
        <v>52</v>
      </c>
      <c r="DE198">
        <v>0</v>
      </c>
      <c r="DF198">
        <v>15</v>
      </c>
      <c r="DG198">
        <v>0</v>
      </c>
      <c r="DH198">
        <v>15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2</v>
      </c>
      <c r="EI198">
        <v>0</v>
      </c>
      <c r="EJ198">
        <v>2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FB198">
        <v>8</v>
      </c>
      <c r="FC198">
        <v>0</v>
      </c>
      <c r="FD198">
        <v>8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5</v>
      </c>
      <c r="FO198">
        <v>0</v>
      </c>
      <c r="FP198">
        <v>5</v>
      </c>
      <c r="FQ198">
        <v>0</v>
      </c>
      <c r="FR198">
        <v>3</v>
      </c>
      <c r="FS198">
        <v>0</v>
      </c>
      <c r="FT198">
        <v>3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2</v>
      </c>
      <c r="GA198">
        <v>0</v>
      </c>
      <c r="GB198">
        <v>2</v>
      </c>
      <c r="GC198">
        <v>0</v>
      </c>
      <c r="GD198">
        <v>3</v>
      </c>
      <c r="GE198">
        <v>0</v>
      </c>
      <c r="GF198">
        <v>3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2</v>
      </c>
      <c r="HS198">
        <v>0</v>
      </c>
      <c r="HT198">
        <v>2</v>
      </c>
      <c r="HU198">
        <v>0</v>
      </c>
      <c r="HV198">
        <v>0</v>
      </c>
      <c r="HW198">
        <v>0</v>
      </c>
      <c r="HX198">
        <v>0</v>
      </c>
      <c r="HY198">
        <v>0</v>
      </c>
      <c r="ID198">
        <v>7</v>
      </c>
      <c r="IE198">
        <v>0</v>
      </c>
      <c r="IF198">
        <v>7</v>
      </c>
      <c r="IG198">
        <v>0</v>
      </c>
      <c r="IH198">
        <v>1</v>
      </c>
      <c r="II198">
        <v>0</v>
      </c>
      <c r="IJ198">
        <v>1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 s="28">
        <v>0</v>
      </c>
      <c r="JW198" s="28">
        <v>0</v>
      </c>
      <c r="JX198" s="28">
        <v>0</v>
      </c>
      <c r="JY198">
        <v>0</v>
      </c>
      <c r="JZ198">
        <v>0</v>
      </c>
      <c r="KA198">
        <v>0</v>
      </c>
      <c r="KB198">
        <v>0</v>
      </c>
      <c r="KC198">
        <v>5</v>
      </c>
      <c r="KD198">
        <v>0</v>
      </c>
      <c r="KE198">
        <v>5</v>
      </c>
      <c r="KF198">
        <v>0</v>
      </c>
      <c r="KG198">
        <v>1</v>
      </c>
      <c r="KH198">
        <v>0</v>
      </c>
      <c r="KI198">
        <v>1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</row>
    <row r="199" spans="1:336" x14ac:dyDescent="0.25">
      <c r="A199">
        <v>595</v>
      </c>
      <c r="B199" t="s">
        <v>904</v>
      </c>
      <c r="C199" t="s">
        <v>897</v>
      </c>
      <c r="D199" t="s">
        <v>905</v>
      </c>
      <c r="E199" t="s">
        <v>316</v>
      </c>
      <c r="F199">
        <v>22</v>
      </c>
      <c r="G199">
        <v>10</v>
      </c>
      <c r="H199">
        <v>3</v>
      </c>
      <c r="I199">
        <v>1</v>
      </c>
      <c r="V199" t="s">
        <v>873</v>
      </c>
      <c r="W199" t="s">
        <v>897</v>
      </c>
      <c r="X199" t="b">
        <v>0</v>
      </c>
      <c r="Y199" t="b">
        <v>0</v>
      </c>
      <c r="Z199" t="s">
        <v>906</v>
      </c>
      <c r="AA199" t="s">
        <v>498</v>
      </c>
      <c r="AB199" t="s">
        <v>316</v>
      </c>
      <c r="AC199" t="s">
        <v>1</v>
      </c>
      <c r="AD199" t="s">
        <v>897</v>
      </c>
      <c r="AE199" t="s">
        <v>900</v>
      </c>
      <c r="AF199">
        <v>0</v>
      </c>
      <c r="AG199">
        <v>106</v>
      </c>
      <c r="AH199">
        <v>0</v>
      </c>
      <c r="AI199">
        <v>106</v>
      </c>
      <c r="AJ199">
        <v>0</v>
      </c>
      <c r="AK199">
        <v>88</v>
      </c>
      <c r="AL199">
        <v>0</v>
      </c>
      <c r="AM199">
        <v>88</v>
      </c>
      <c r="AN199">
        <v>0</v>
      </c>
      <c r="AO199">
        <v>18</v>
      </c>
      <c r="AP199">
        <v>0</v>
      </c>
      <c r="AQ199">
        <v>18</v>
      </c>
      <c r="AR199">
        <v>0</v>
      </c>
      <c r="AS199">
        <v>0</v>
      </c>
      <c r="AT199">
        <v>0</v>
      </c>
      <c r="AU199">
        <v>0</v>
      </c>
      <c r="AV199">
        <v>0</v>
      </c>
      <c r="AX199">
        <f t="shared" si="24"/>
        <v>21.56167979002625</v>
      </c>
      <c r="AY199">
        <v>9.4593175853018376</v>
      </c>
      <c r="AZ199">
        <v>8.7637795275590555</v>
      </c>
      <c r="BB199">
        <v>11.406824146981629</v>
      </c>
      <c r="BC199">
        <v>0</v>
      </c>
      <c r="BD199">
        <v>11.406824146981629</v>
      </c>
      <c r="BE199">
        <v>0</v>
      </c>
      <c r="BF199">
        <v>2.9212598425196852</v>
      </c>
      <c r="BG199">
        <v>0</v>
      </c>
      <c r="BH199">
        <v>2.9212598425196852</v>
      </c>
      <c r="BI199">
        <v>0</v>
      </c>
      <c r="BJ199">
        <v>4.5905511811023629</v>
      </c>
      <c r="BK199">
        <v>2.6430446194225725</v>
      </c>
      <c r="BL199">
        <v>9.4593175853018376</v>
      </c>
      <c r="BM199">
        <v>8.7637795275590555</v>
      </c>
      <c r="BN199">
        <v>0</v>
      </c>
      <c r="BP199">
        <f t="shared" si="25"/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V199">
        <v>0</v>
      </c>
      <c r="CW199">
        <v>0</v>
      </c>
      <c r="CX199">
        <v>0</v>
      </c>
      <c r="CY199">
        <v>0</v>
      </c>
      <c r="DA199" s="25"/>
      <c r="DB199">
        <v>88</v>
      </c>
      <c r="DC199">
        <v>0</v>
      </c>
      <c r="DD199">
        <v>88</v>
      </c>
      <c r="DE199">
        <v>0</v>
      </c>
      <c r="DF199">
        <v>5</v>
      </c>
      <c r="DG199">
        <v>0</v>
      </c>
      <c r="DH199">
        <v>5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FB199">
        <v>1</v>
      </c>
      <c r="FC199">
        <v>0</v>
      </c>
      <c r="FD199">
        <v>1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3</v>
      </c>
      <c r="FO199">
        <v>0</v>
      </c>
      <c r="FP199">
        <v>3</v>
      </c>
      <c r="FQ199">
        <v>0</v>
      </c>
      <c r="FR199">
        <v>2</v>
      </c>
      <c r="FS199">
        <v>0</v>
      </c>
      <c r="FT199">
        <v>2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1</v>
      </c>
      <c r="HS199">
        <v>0</v>
      </c>
      <c r="HT199">
        <v>1</v>
      </c>
      <c r="HU199">
        <v>0</v>
      </c>
      <c r="HV199">
        <v>0</v>
      </c>
      <c r="HW199">
        <v>0</v>
      </c>
      <c r="HX199">
        <v>0</v>
      </c>
      <c r="HY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 s="28">
        <v>0</v>
      </c>
      <c r="JW199" s="28">
        <v>0</v>
      </c>
      <c r="JX199" s="28">
        <v>0</v>
      </c>
      <c r="JY199">
        <v>0</v>
      </c>
      <c r="JZ199">
        <v>0</v>
      </c>
      <c r="KA199">
        <v>0</v>
      </c>
      <c r="KB199">
        <v>0</v>
      </c>
      <c r="KC199">
        <v>5</v>
      </c>
      <c r="KD199">
        <v>0</v>
      </c>
      <c r="KE199">
        <v>5</v>
      </c>
      <c r="KF199">
        <v>0</v>
      </c>
      <c r="KG199">
        <v>1</v>
      </c>
      <c r="KH199">
        <v>0</v>
      </c>
      <c r="KI199">
        <v>1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</row>
    <row r="200" spans="1:336" x14ac:dyDescent="0.25">
      <c r="A200">
        <v>598</v>
      </c>
      <c r="B200" t="s">
        <v>495</v>
      </c>
      <c r="C200" t="s">
        <v>897</v>
      </c>
      <c r="D200" t="s">
        <v>907</v>
      </c>
      <c r="E200" t="s">
        <v>316</v>
      </c>
      <c r="F200">
        <v>22</v>
      </c>
      <c r="G200">
        <v>10</v>
      </c>
      <c r="H200">
        <v>4</v>
      </c>
      <c r="I200">
        <v>1</v>
      </c>
      <c r="V200" t="s">
        <v>873</v>
      </c>
      <c r="W200" t="s">
        <v>897</v>
      </c>
      <c r="X200" t="b">
        <v>0</v>
      </c>
      <c r="Y200" t="b">
        <v>0</v>
      </c>
      <c r="Z200" t="s">
        <v>908</v>
      </c>
      <c r="AA200" t="s">
        <v>498</v>
      </c>
      <c r="AB200" t="s">
        <v>316</v>
      </c>
      <c r="AC200" t="s">
        <v>1</v>
      </c>
      <c r="AD200" t="s">
        <v>897</v>
      </c>
      <c r="AE200" t="s">
        <v>900</v>
      </c>
      <c r="AF200">
        <v>0</v>
      </c>
      <c r="AG200">
        <v>64</v>
      </c>
      <c r="AH200">
        <v>1</v>
      </c>
      <c r="AI200">
        <v>63</v>
      </c>
      <c r="AJ200">
        <v>0</v>
      </c>
      <c r="AK200">
        <v>57</v>
      </c>
      <c r="AL200">
        <v>0</v>
      </c>
      <c r="AM200">
        <v>57</v>
      </c>
      <c r="AN200">
        <v>0</v>
      </c>
      <c r="AO200">
        <v>7</v>
      </c>
      <c r="AP200">
        <v>1</v>
      </c>
      <c r="AQ200">
        <v>6</v>
      </c>
      <c r="AR200">
        <v>0</v>
      </c>
      <c r="AS200">
        <v>0</v>
      </c>
      <c r="AT200">
        <v>0</v>
      </c>
      <c r="AU200">
        <v>0</v>
      </c>
      <c r="AV200">
        <v>0</v>
      </c>
      <c r="AX200">
        <f t="shared" si="24"/>
        <v>13.018372703412073</v>
      </c>
      <c r="AY200">
        <v>5.7112860892388451</v>
      </c>
      <c r="AZ200">
        <v>5.2913385826771648</v>
      </c>
      <c r="BB200">
        <v>6.8871391076115485</v>
      </c>
      <c r="BC200">
        <v>0</v>
      </c>
      <c r="BD200">
        <v>6.8871391076115485</v>
      </c>
      <c r="BE200">
        <v>0</v>
      </c>
      <c r="BF200">
        <v>1.7637795275590551</v>
      </c>
      <c r="BG200">
        <v>0</v>
      </c>
      <c r="BH200">
        <v>1.7637795275590551</v>
      </c>
      <c r="BI200">
        <v>0</v>
      </c>
      <c r="BJ200">
        <v>2.7716535433070866</v>
      </c>
      <c r="BK200">
        <v>1.5958005249343832</v>
      </c>
      <c r="BL200">
        <v>5.7112860892388451</v>
      </c>
      <c r="BM200">
        <v>5.2913385826771648</v>
      </c>
      <c r="BN200">
        <v>0</v>
      </c>
      <c r="BP200">
        <f t="shared" si="25"/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V200">
        <v>0</v>
      </c>
      <c r="CW200">
        <v>0</v>
      </c>
      <c r="CX200">
        <v>0</v>
      </c>
      <c r="CY200">
        <v>0</v>
      </c>
      <c r="DA200" s="25"/>
      <c r="DB200">
        <v>57</v>
      </c>
      <c r="DC200">
        <v>0</v>
      </c>
      <c r="DD200">
        <v>57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1</v>
      </c>
      <c r="EI200">
        <v>0</v>
      </c>
      <c r="EJ200">
        <v>1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1</v>
      </c>
      <c r="FO200">
        <v>0</v>
      </c>
      <c r="FP200">
        <v>1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1</v>
      </c>
      <c r="GE200">
        <v>0</v>
      </c>
      <c r="GF200">
        <v>1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 s="28">
        <v>0</v>
      </c>
      <c r="JW200" s="28">
        <v>0</v>
      </c>
      <c r="JX200" s="28">
        <v>0</v>
      </c>
      <c r="JY200">
        <v>0</v>
      </c>
      <c r="JZ200">
        <v>0</v>
      </c>
      <c r="KA200">
        <v>0</v>
      </c>
      <c r="KB200">
        <v>0</v>
      </c>
      <c r="KC200">
        <v>3</v>
      </c>
      <c r="KD200">
        <v>0</v>
      </c>
      <c r="KE200">
        <v>3</v>
      </c>
      <c r="KF200">
        <v>0</v>
      </c>
      <c r="KG200">
        <v>1</v>
      </c>
      <c r="KH200">
        <v>1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</row>
    <row r="201" spans="1:336" x14ac:dyDescent="0.25">
      <c r="A201">
        <v>601</v>
      </c>
      <c r="B201" t="s">
        <v>909</v>
      </c>
      <c r="C201" t="s">
        <v>897</v>
      </c>
      <c r="D201" t="s">
        <v>910</v>
      </c>
      <c r="E201" t="s">
        <v>316</v>
      </c>
      <c r="F201">
        <v>22</v>
      </c>
      <c r="G201">
        <v>10</v>
      </c>
      <c r="H201">
        <v>5</v>
      </c>
      <c r="I201">
        <v>1</v>
      </c>
      <c r="V201" t="s">
        <v>873</v>
      </c>
      <c r="W201" t="s">
        <v>897</v>
      </c>
      <c r="X201" t="b">
        <v>0</v>
      </c>
      <c r="Y201" t="b">
        <v>0</v>
      </c>
      <c r="Z201" t="s">
        <v>911</v>
      </c>
      <c r="AA201" t="s">
        <v>498</v>
      </c>
      <c r="AB201" t="s">
        <v>316</v>
      </c>
      <c r="AC201" t="s">
        <v>1</v>
      </c>
      <c r="AD201" t="s">
        <v>897</v>
      </c>
      <c r="AE201" t="s">
        <v>900</v>
      </c>
      <c r="AF201">
        <v>0</v>
      </c>
      <c r="AG201">
        <v>64</v>
      </c>
      <c r="AH201">
        <v>0</v>
      </c>
      <c r="AI201">
        <v>64</v>
      </c>
      <c r="AJ201">
        <v>0</v>
      </c>
      <c r="AK201">
        <v>44</v>
      </c>
      <c r="AL201">
        <v>0</v>
      </c>
      <c r="AM201">
        <v>44</v>
      </c>
      <c r="AN201">
        <v>0</v>
      </c>
      <c r="AO201">
        <v>20</v>
      </c>
      <c r="AP201">
        <v>0</v>
      </c>
      <c r="AQ201">
        <v>20</v>
      </c>
      <c r="AR201">
        <v>0</v>
      </c>
      <c r="AS201">
        <v>0</v>
      </c>
      <c r="AT201">
        <v>0</v>
      </c>
      <c r="AU201">
        <v>0</v>
      </c>
      <c r="AV201">
        <v>0</v>
      </c>
      <c r="AX201">
        <f t="shared" si="24"/>
        <v>13.018372703412073</v>
      </c>
      <c r="AY201">
        <v>5.7112860892388451</v>
      </c>
      <c r="AZ201">
        <v>5.2913385826771648</v>
      </c>
      <c r="BB201">
        <v>6.8871391076115485</v>
      </c>
      <c r="BC201">
        <v>0</v>
      </c>
      <c r="BD201">
        <v>6.8871391076115485</v>
      </c>
      <c r="BE201">
        <v>0</v>
      </c>
      <c r="BF201">
        <v>1.7637795275590551</v>
      </c>
      <c r="BG201">
        <v>0</v>
      </c>
      <c r="BH201">
        <v>1.7637795275590551</v>
      </c>
      <c r="BI201">
        <v>0</v>
      </c>
      <c r="BJ201">
        <v>2.7716535433070866</v>
      </c>
      <c r="BK201">
        <v>1.5958005249343832</v>
      </c>
      <c r="BL201">
        <v>5.7112860892388451</v>
      </c>
      <c r="BM201">
        <v>5.2913385826771648</v>
      </c>
      <c r="BN201">
        <v>0</v>
      </c>
      <c r="BP201">
        <f t="shared" si="25"/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V201">
        <v>0</v>
      </c>
      <c r="CW201">
        <v>0</v>
      </c>
      <c r="CX201">
        <v>0</v>
      </c>
      <c r="CY201">
        <v>0</v>
      </c>
      <c r="DA201" s="25"/>
      <c r="DB201">
        <v>44</v>
      </c>
      <c r="DC201">
        <v>0</v>
      </c>
      <c r="DD201">
        <v>44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FB201">
        <v>6</v>
      </c>
      <c r="FC201">
        <v>0</v>
      </c>
      <c r="FD201">
        <v>6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2</v>
      </c>
      <c r="FS201">
        <v>0</v>
      </c>
      <c r="FT201">
        <v>2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1</v>
      </c>
      <c r="GI201">
        <v>0</v>
      </c>
      <c r="GJ201">
        <v>1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ID201">
        <v>2</v>
      </c>
      <c r="IE201">
        <v>0</v>
      </c>
      <c r="IF201">
        <v>2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5</v>
      </c>
      <c r="IY201">
        <v>0</v>
      </c>
      <c r="IZ201">
        <v>5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 s="28">
        <v>0</v>
      </c>
      <c r="JW201" s="28">
        <v>0</v>
      </c>
      <c r="JX201" s="28">
        <v>0</v>
      </c>
      <c r="JY201">
        <v>0</v>
      </c>
      <c r="JZ201">
        <v>0</v>
      </c>
      <c r="KA201">
        <v>0</v>
      </c>
      <c r="KB201">
        <v>0</v>
      </c>
      <c r="KC201">
        <v>3</v>
      </c>
      <c r="KD201">
        <v>0</v>
      </c>
      <c r="KE201">
        <v>3</v>
      </c>
      <c r="KF201">
        <v>0</v>
      </c>
      <c r="KG201">
        <v>1</v>
      </c>
      <c r="KH201">
        <v>0</v>
      </c>
      <c r="KI201">
        <v>1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</row>
    <row r="202" spans="1:336" x14ac:dyDescent="0.25">
      <c r="A202">
        <v>604</v>
      </c>
      <c r="B202" t="s">
        <v>912</v>
      </c>
      <c r="C202" t="s">
        <v>897</v>
      </c>
      <c r="D202" t="s">
        <v>913</v>
      </c>
      <c r="E202" t="s">
        <v>316</v>
      </c>
      <c r="F202">
        <v>22</v>
      </c>
      <c r="G202">
        <v>10</v>
      </c>
      <c r="H202">
        <v>6</v>
      </c>
      <c r="I202">
        <v>1</v>
      </c>
      <c r="V202" t="s">
        <v>873</v>
      </c>
      <c r="W202" t="s">
        <v>897</v>
      </c>
      <c r="X202" t="b">
        <v>0</v>
      </c>
      <c r="Y202" t="b">
        <v>0</v>
      </c>
      <c r="Z202" t="s">
        <v>914</v>
      </c>
      <c r="AA202" t="s">
        <v>498</v>
      </c>
      <c r="AB202" t="s">
        <v>316</v>
      </c>
      <c r="AC202" t="s">
        <v>1</v>
      </c>
      <c r="AD202" t="s">
        <v>897</v>
      </c>
      <c r="AE202" t="s">
        <v>900</v>
      </c>
      <c r="AF202">
        <v>0</v>
      </c>
      <c r="AG202">
        <v>106</v>
      </c>
      <c r="AH202">
        <v>0</v>
      </c>
      <c r="AI202">
        <v>106</v>
      </c>
      <c r="AJ202">
        <v>0</v>
      </c>
      <c r="AK202">
        <v>91</v>
      </c>
      <c r="AL202">
        <v>0</v>
      </c>
      <c r="AM202">
        <v>91</v>
      </c>
      <c r="AN202">
        <v>0</v>
      </c>
      <c r="AO202">
        <v>15</v>
      </c>
      <c r="AP202">
        <v>0</v>
      </c>
      <c r="AQ202">
        <v>15</v>
      </c>
      <c r="AR202">
        <v>0</v>
      </c>
      <c r="AS202">
        <v>0</v>
      </c>
      <c r="AT202">
        <v>0</v>
      </c>
      <c r="AU202">
        <v>0</v>
      </c>
      <c r="AV202">
        <v>0</v>
      </c>
      <c r="AX202">
        <f t="shared" si="24"/>
        <v>21.56167979002625</v>
      </c>
      <c r="AY202">
        <v>9.4593175853018376</v>
      </c>
      <c r="AZ202">
        <v>8.7637795275590555</v>
      </c>
      <c r="BB202">
        <v>11.406824146981629</v>
      </c>
      <c r="BC202">
        <v>0</v>
      </c>
      <c r="BD202">
        <v>11.406824146981629</v>
      </c>
      <c r="BE202">
        <v>0</v>
      </c>
      <c r="BF202">
        <v>2.9212598425196852</v>
      </c>
      <c r="BG202">
        <v>0</v>
      </c>
      <c r="BH202">
        <v>2.9212598425196852</v>
      </c>
      <c r="BI202">
        <v>0</v>
      </c>
      <c r="BJ202">
        <v>4.5905511811023629</v>
      </c>
      <c r="BK202">
        <v>2.6430446194225725</v>
      </c>
      <c r="BL202">
        <v>9.4593175853018376</v>
      </c>
      <c r="BM202">
        <v>8.7637795275590555</v>
      </c>
      <c r="BN202">
        <v>0</v>
      </c>
      <c r="BP202">
        <f t="shared" si="25"/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V202">
        <v>0</v>
      </c>
      <c r="CW202">
        <v>0</v>
      </c>
      <c r="CX202">
        <v>0</v>
      </c>
      <c r="CY202">
        <v>0</v>
      </c>
      <c r="DA202" s="25"/>
      <c r="DB202">
        <v>91</v>
      </c>
      <c r="DC202">
        <v>0</v>
      </c>
      <c r="DD202">
        <v>91</v>
      </c>
      <c r="DE202">
        <v>0</v>
      </c>
      <c r="DF202">
        <v>4</v>
      </c>
      <c r="DG202">
        <v>0</v>
      </c>
      <c r="DH202">
        <v>4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FB202">
        <v>1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2</v>
      </c>
      <c r="FS202">
        <v>0</v>
      </c>
      <c r="FT202">
        <v>2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2</v>
      </c>
      <c r="GE202">
        <v>0</v>
      </c>
      <c r="GF202">
        <v>2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 s="28">
        <v>0</v>
      </c>
      <c r="JW202" s="28">
        <v>0</v>
      </c>
      <c r="JX202" s="28">
        <v>0</v>
      </c>
      <c r="JY202">
        <v>0</v>
      </c>
      <c r="JZ202">
        <v>0</v>
      </c>
      <c r="KA202">
        <v>0</v>
      </c>
      <c r="KB202">
        <v>0</v>
      </c>
      <c r="KC202">
        <v>5</v>
      </c>
      <c r="KD202">
        <v>0</v>
      </c>
      <c r="KE202">
        <v>5</v>
      </c>
      <c r="KF202">
        <v>0</v>
      </c>
      <c r="KG202">
        <v>1</v>
      </c>
      <c r="KH202">
        <v>0</v>
      </c>
      <c r="KI202">
        <v>1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</row>
    <row r="203" spans="1:336" x14ac:dyDescent="0.25">
      <c r="A203">
        <v>607</v>
      </c>
      <c r="B203" t="s">
        <v>915</v>
      </c>
      <c r="C203" t="s">
        <v>897</v>
      </c>
      <c r="D203" t="s">
        <v>916</v>
      </c>
      <c r="E203" t="s">
        <v>316</v>
      </c>
      <c r="F203">
        <v>22</v>
      </c>
      <c r="G203">
        <v>10</v>
      </c>
      <c r="H203">
        <v>7</v>
      </c>
      <c r="I203">
        <v>1</v>
      </c>
      <c r="V203" t="s">
        <v>873</v>
      </c>
      <c r="W203" t="s">
        <v>897</v>
      </c>
      <c r="X203" t="b">
        <v>0</v>
      </c>
      <c r="Y203" t="b">
        <v>0</v>
      </c>
      <c r="Z203" t="s">
        <v>917</v>
      </c>
      <c r="AA203" t="s">
        <v>498</v>
      </c>
      <c r="AB203" t="s">
        <v>316</v>
      </c>
      <c r="AC203" t="s">
        <v>1</v>
      </c>
      <c r="AD203" t="s">
        <v>897</v>
      </c>
      <c r="AE203" t="s">
        <v>900</v>
      </c>
      <c r="AF203">
        <v>0</v>
      </c>
      <c r="AG203">
        <v>21</v>
      </c>
      <c r="AH203">
        <v>0</v>
      </c>
      <c r="AI203">
        <v>21</v>
      </c>
      <c r="AJ203">
        <v>0</v>
      </c>
      <c r="AK203">
        <v>20</v>
      </c>
      <c r="AL203">
        <v>0</v>
      </c>
      <c r="AM203">
        <v>20</v>
      </c>
      <c r="AN203">
        <v>0</v>
      </c>
      <c r="AO203">
        <v>1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  <c r="AX203">
        <f t="shared" si="24"/>
        <v>4.2716535433070861</v>
      </c>
      <c r="AY203">
        <v>1.8740157480314961</v>
      </c>
      <c r="AZ203">
        <v>1.7362204724409449</v>
      </c>
      <c r="BB203">
        <v>2.2598425196850394</v>
      </c>
      <c r="BC203">
        <v>0</v>
      </c>
      <c r="BD203">
        <v>2.2598425196850394</v>
      </c>
      <c r="BE203">
        <v>0</v>
      </c>
      <c r="BF203">
        <v>0.57874015748031493</v>
      </c>
      <c r="BG203">
        <v>0</v>
      </c>
      <c r="BH203">
        <v>0.57874015748031493</v>
      </c>
      <c r="BI203">
        <v>0</v>
      </c>
      <c r="BJ203">
        <v>0.90944881889763773</v>
      </c>
      <c r="BK203">
        <v>0.52362204724409445</v>
      </c>
      <c r="BL203">
        <v>1.8740157480314961</v>
      </c>
      <c r="BM203">
        <v>1.7362204724409449</v>
      </c>
      <c r="BN203">
        <v>0</v>
      </c>
      <c r="BP203">
        <f t="shared" si="25"/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V203">
        <v>0</v>
      </c>
      <c r="CW203">
        <v>0</v>
      </c>
      <c r="CX203">
        <v>0</v>
      </c>
      <c r="CY203">
        <v>0</v>
      </c>
      <c r="DA203" s="25"/>
      <c r="DB203">
        <v>20</v>
      </c>
      <c r="DC203">
        <v>0</v>
      </c>
      <c r="DD203">
        <v>20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 s="28">
        <v>0</v>
      </c>
      <c r="JW203" s="28">
        <v>0</v>
      </c>
      <c r="JX203" s="28">
        <v>0</v>
      </c>
      <c r="JY203">
        <v>0</v>
      </c>
      <c r="JZ203">
        <v>0</v>
      </c>
      <c r="KA203">
        <v>0</v>
      </c>
      <c r="KB203">
        <v>0</v>
      </c>
      <c r="KC203">
        <v>1</v>
      </c>
      <c r="KD203">
        <v>0</v>
      </c>
      <c r="KE203">
        <v>1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</row>
    <row r="204" spans="1:336" x14ac:dyDescent="0.25">
      <c r="A204">
        <v>610</v>
      </c>
      <c r="B204" t="s">
        <v>918</v>
      </c>
      <c r="C204" t="s">
        <v>897</v>
      </c>
      <c r="D204" t="s">
        <v>919</v>
      </c>
      <c r="E204" t="s">
        <v>316</v>
      </c>
      <c r="F204">
        <v>22</v>
      </c>
      <c r="G204">
        <v>10</v>
      </c>
      <c r="H204">
        <v>8</v>
      </c>
      <c r="I204">
        <v>1</v>
      </c>
      <c r="V204" t="s">
        <v>873</v>
      </c>
      <c r="W204" t="s">
        <v>897</v>
      </c>
      <c r="X204" t="b">
        <v>0</v>
      </c>
      <c r="Y204" t="b">
        <v>0</v>
      </c>
      <c r="Z204" t="s">
        <v>920</v>
      </c>
      <c r="AA204" t="s">
        <v>498</v>
      </c>
      <c r="AB204" t="s">
        <v>316</v>
      </c>
      <c r="AC204" t="s">
        <v>1</v>
      </c>
      <c r="AD204" t="s">
        <v>897</v>
      </c>
      <c r="AE204" t="s">
        <v>900</v>
      </c>
      <c r="AF204">
        <v>0</v>
      </c>
      <c r="AG204">
        <v>42</v>
      </c>
      <c r="AH204">
        <v>0</v>
      </c>
      <c r="AI204">
        <v>42</v>
      </c>
      <c r="AJ204">
        <v>0</v>
      </c>
      <c r="AK204">
        <v>40</v>
      </c>
      <c r="AL204">
        <v>0</v>
      </c>
      <c r="AM204">
        <v>40</v>
      </c>
      <c r="AN204">
        <v>0</v>
      </c>
      <c r="AO204">
        <v>2</v>
      </c>
      <c r="AP204">
        <v>0</v>
      </c>
      <c r="AQ204">
        <v>2</v>
      </c>
      <c r="AR204">
        <v>0</v>
      </c>
      <c r="AS204">
        <v>0</v>
      </c>
      <c r="AT204">
        <v>0</v>
      </c>
      <c r="AU204">
        <v>0</v>
      </c>
      <c r="AV204">
        <v>0</v>
      </c>
      <c r="AX204">
        <f t="shared" si="24"/>
        <v>8.5433070866141723</v>
      </c>
      <c r="AY204">
        <v>3.7480314960629921</v>
      </c>
      <c r="AZ204">
        <v>3.4724409448818898</v>
      </c>
      <c r="BB204">
        <v>4.5196850393700787</v>
      </c>
      <c r="BC204">
        <v>0</v>
      </c>
      <c r="BD204">
        <v>4.5196850393700787</v>
      </c>
      <c r="BE204">
        <v>0</v>
      </c>
      <c r="BF204">
        <v>1.1574803149606299</v>
      </c>
      <c r="BG204">
        <v>0</v>
      </c>
      <c r="BH204">
        <v>1.1574803149606299</v>
      </c>
      <c r="BI204">
        <v>0</v>
      </c>
      <c r="BJ204">
        <v>1.8188976377952755</v>
      </c>
      <c r="BK204">
        <v>1.0472440944881889</v>
      </c>
      <c r="BL204">
        <v>3.7480314960629921</v>
      </c>
      <c r="BM204">
        <v>3.4724409448818898</v>
      </c>
      <c r="BN204">
        <v>0</v>
      </c>
      <c r="BP204">
        <f t="shared" si="25"/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V204">
        <v>0</v>
      </c>
      <c r="CW204">
        <v>0</v>
      </c>
      <c r="CX204">
        <v>0</v>
      </c>
      <c r="CY204">
        <v>0</v>
      </c>
      <c r="DA204" s="25"/>
      <c r="DB204">
        <v>40</v>
      </c>
      <c r="DC204">
        <v>0</v>
      </c>
      <c r="DD204">
        <v>40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 s="28">
        <v>0</v>
      </c>
      <c r="JW204" s="28">
        <v>0</v>
      </c>
      <c r="JX204" s="28">
        <v>0</v>
      </c>
      <c r="JY204">
        <v>0</v>
      </c>
      <c r="JZ204">
        <v>0</v>
      </c>
      <c r="KA204">
        <v>0</v>
      </c>
      <c r="KB204">
        <v>0</v>
      </c>
      <c r="KC204">
        <v>2</v>
      </c>
      <c r="KD204">
        <v>0</v>
      </c>
      <c r="KE204">
        <v>2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</row>
    <row r="205" spans="1:336" x14ac:dyDescent="0.25">
      <c r="A205">
        <v>613</v>
      </c>
      <c r="B205" t="s">
        <v>901</v>
      </c>
      <c r="C205" t="s">
        <v>897</v>
      </c>
      <c r="D205" t="s">
        <v>921</v>
      </c>
      <c r="E205" t="s">
        <v>316</v>
      </c>
      <c r="F205">
        <v>22</v>
      </c>
      <c r="G205">
        <v>10</v>
      </c>
      <c r="H205">
        <v>9</v>
      </c>
      <c r="I205">
        <v>1</v>
      </c>
      <c r="V205" t="s">
        <v>873</v>
      </c>
      <c r="W205" t="s">
        <v>897</v>
      </c>
      <c r="X205" t="b">
        <v>0</v>
      </c>
      <c r="Y205" t="b">
        <v>0</v>
      </c>
      <c r="Z205" t="s">
        <v>903</v>
      </c>
      <c r="AA205" t="s">
        <v>498</v>
      </c>
      <c r="AB205" t="s">
        <v>316</v>
      </c>
      <c r="AC205" t="s">
        <v>1</v>
      </c>
      <c r="AD205" t="s">
        <v>897</v>
      </c>
      <c r="AE205" t="s">
        <v>900</v>
      </c>
      <c r="AF205">
        <v>0</v>
      </c>
      <c r="AG205">
        <v>63</v>
      </c>
      <c r="AH205">
        <v>0</v>
      </c>
      <c r="AI205">
        <v>63</v>
      </c>
      <c r="AJ205">
        <v>0</v>
      </c>
      <c r="AK205">
        <v>60</v>
      </c>
      <c r="AL205">
        <v>0</v>
      </c>
      <c r="AM205">
        <v>60</v>
      </c>
      <c r="AN205">
        <v>0</v>
      </c>
      <c r="AO205">
        <v>3</v>
      </c>
      <c r="AP205">
        <v>0</v>
      </c>
      <c r="AQ205">
        <v>3</v>
      </c>
      <c r="AR205">
        <v>0</v>
      </c>
      <c r="AS205">
        <v>0</v>
      </c>
      <c r="AT205">
        <v>0</v>
      </c>
      <c r="AU205">
        <v>0</v>
      </c>
      <c r="AV205">
        <v>0</v>
      </c>
      <c r="AX205">
        <f t="shared" si="24"/>
        <v>12.814960629921259</v>
      </c>
      <c r="AY205">
        <v>5.6220472440944889</v>
      </c>
      <c r="AZ205">
        <v>5.2086614173228352</v>
      </c>
      <c r="BB205">
        <v>6.7795275590551185</v>
      </c>
      <c r="BC205">
        <v>0</v>
      </c>
      <c r="BD205">
        <v>6.7795275590551185</v>
      </c>
      <c r="BE205">
        <v>0</v>
      </c>
      <c r="BF205">
        <v>1.7362204724409449</v>
      </c>
      <c r="BG205">
        <v>0</v>
      </c>
      <c r="BH205">
        <v>1.7362204724409449</v>
      </c>
      <c r="BI205">
        <v>0</v>
      </c>
      <c r="BJ205">
        <v>2.7283464566929134</v>
      </c>
      <c r="BK205">
        <v>1.5708661417322836</v>
      </c>
      <c r="BL205">
        <v>5.6220472440944889</v>
      </c>
      <c r="BM205">
        <v>5.2086614173228352</v>
      </c>
      <c r="BN205">
        <v>0</v>
      </c>
      <c r="BP205">
        <f t="shared" si="25"/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V205">
        <v>0</v>
      </c>
      <c r="CW205">
        <v>0</v>
      </c>
      <c r="CX205">
        <v>0</v>
      </c>
      <c r="CY205">
        <v>0</v>
      </c>
      <c r="DA205" s="25"/>
      <c r="DB205">
        <v>60</v>
      </c>
      <c r="DC205">
        <v>0</v>
      </c>
      <c r="DD205">
        <v>60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 s="28">
        <v>0</v>
      </c>
      <c r="JW205" s="28">
        <v>0</v>
      </c>
      <c r="JX205" s="28">
        <v>0</v>
      </c>
      <c r="JY205">
        <v>0</v>
      </c>
      <c r="JZ205">
        <v>0</v>
      </c>
      <c r="KA205">
        <v>0</v>
      </c>
      <c r="KB205">
        <v>0</v>
      </c>
      <c r="KC205">
        <v>3</v>
      </c>
      <c r="KD205">
        <v>0</v>
      </c>
      <c r="KE205">
        <v>3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</row>
    <row r="206" spans="1:336" x14ac:dyDescent="0.25">
      <c r="A206">
        <v>616</v>
      </c>
      <c r="B206" t="s">
        <v>922</v>
      </c>
      <c r="C206" t="s">
        <v>897</v>
      </c>
      <c r="D206" t="s">
        <v>923</v>
      </c>
      <c r="E206" t="s">
        <v>316</v>
      </c>
      <c r="F206">
        <v>22</v>
      </c>
      <c r="G206">
        <v>10</v>
      </c>
      <c r="H206">
        <v>10</v>
      </c>
      <c r="I206">
        <v>1</v>
      </c>
      <c r="V206" t="s">
        <v>873</v>
      </c>
      <c r="W206" t="s">
        <v>897</v>
      </c>
      <c r="X206" t="b">
        <v>0</v>
      </c>
      <c r="Y206" t="b">
        <v>0</v>
      </c>
      <c r="Z206" t="s">
        <v>924</v>
      </c>
      <c r="AA206" t="s">
        <v>498</v>
      </c>
      <c r="AB206" t="s">
        <v>316</v>
      </c>
      <c r="AC206" t="s">
        <v>1</v>
      </c>
      <c r="AD206" t="s">
        <v>897</v>
      </c>
      <c r="AE206" t="s">
        <v>900</v>
      </c>
      <c r="AF206">
        <v>0</v>
      </c>
      <c r="AG206">
        <v>69</v>
      </c>
      <c r="AH206">
        <v>0</v>
      </c>
      <c r="AI206">
        <v>69</v>
      </c>
      <c r="AJ206">
        <v>0</v>
      </c>
      <c r="AK206">
        <v>52</v>
      </c>
      <c r="AL206">
        <v>0</v>
      </c>
      <c r="AM206">
        <v>52</v>
      </c>
      <c r="AN206">
        <v>0</v>
      </c>
      <c r="AO206">
        <v>17</v>
      </c>
      <c r="AP206">
        <v>0</v>
      </c>
      <c r="AQ206">
        <v>17</v>
      </c>
      <c r="AR206">
        <v>0</v>
      </c>
      <c r="AS206">
        <v>0</v>
      </c>
      <c r="AT206">
        <v>0</v>
      </c>
      <c r="AU206">
        <v>0</v>
      </c>
      <c r="AV206">
        <v>0</v>
      </c>
      <c r="AX206">
        <f t="shared" si="24"/>
        <v>14.035433070866141</v>
      </c>
      <c r="AY206">
        <v>6.1574803149606305</v>
      </c>
      <c r="AZ206">
        <v>5.7047244094488194</v>
      </c>
      <c r="BB206">
        <v>7.4251968503937009</v>
      </c>
      <c r="BC206">
        <v>0</v>
      </c>
      <c r="BD206">
        <v>7.4251968503937009</v>
      </c>
      <c r="BE206">
        <v>0</v>
      </c>
      <c r="BF206">
        <v>1.9015748031496065</v>
      </c>
      <c r="BG206">
        <v>0</v>
      </c>
      <c r="BH206">
        <v>1.9015748031496065</v>
      </c>
      <c r="BI206">
        <v>0</v>
      </c>
      <c r="BJ206">
        <v>2.9881889763779528</v>
      </c>
      <c r="BK206">
        <v>1.7204724409448819</v>
      </c>
      <c r="BL206">
        <v>6.1574803149606305</v>
      </c>
      <c r="BM206">
        <v>5.7047244094488194</v>
      </c>
      <c r="BN206">
        <v>0</v>
      </c>
      <c r="BP206">
        <f t="shared" si="25"/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V206">
        <v>0</v>
      </c>
      <c r="CW206">
        <v>0</v>
      </c>
      <c r="CX206">
        <v>0</v>
      </c>
      <c r="CY206">
        <v>0</v>
      </c>
      <c r="DA206" s="25"/>
      <c r="DB206">
        <v>52</v>
      </c>
      <c r="DC206">
        <v>0</v>
      </c>
      <c r="DD206">
        <v>52</v>
      </c>
      <c r="DE206">
        <v>0</v>
      </c>
      <c r="DF206">
        <v>12</v>
      </c>
      <c r="DG206">
        <v>0</v>
      </c>
      <c r="DH206">
        <v>12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1</v>
      </c>
      <c r="GI206">
        <v>0</v>
      </c>
      <c r="GJ206">
        <v>1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1</v>
      </c>
      <c r="HW206">
        <v>0</v>
      </c>
      <c r="HX206">
        <v>1</v>
      </c>
      <c r="HY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2</v>
      </c>
      <c r="IM206">
        <v>0</v>
      </c>
      <c r="IN206">
        <v>2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1</v>
      </c>
      <c r="IU206">
        <v>0</v>
      </c>
      <c r="IV206">
        <v>1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 s="28">
        <v>0</v>
      </c>
      <c r="JW206" s="28">
        <v>0</v>
      </c>
      <c r="JX206" s="28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</row>
    <row r="207" spans="1:336" x14ac:dyDescent="0.25">
      <c r="A207">
        <v>619</v>
      </c>
      <c r="B207" t="s">
        <v>366</v>
      </c>
      <c r="C207" t="s">
        <v>897</v>
      </c>
      <c r="D207" t="s">
        <v>925</v>
      </c>
      <c r="E207" t="s">
        <v>316</v>
      </c>
      <c r="F207">
        <v>22</v>
      </c>
      <c r="G207">
        <v>10</v>
      </c>
      <c r="H207">
        <v>11</v>
      </c>
      <c r="I207">
        <v>1</v>
      </c>
      <c r="V207" t="s">
        <v>873</v>
      </c>
      <c r="W207" t="s">
        <v>897</v>
      </c>
      <c r="X207" t="b">
        <v>0</v>
      </c>
      <c r="Y207" t="b">
        <v>0</v>
      </c>
      <c r="Z207" t="s">
        <v>926</v>
      </c>
      <c r="AA207" t="s">
        <v>498</v>
      </c>
      <c r="AB207" t="s">
        <v>316</v>
      </c>
      <c r="AC207" t="s">
        <v>1</v>
      </c>
      <c r="AD207" t="s">
        <v>897</v>
      </c>
      <c r="AE207" t="s">
        <v>900</v>
      </c>
      <c r="AF207">
        <v>0</v>
      </c>
      <c r="AG207">
        <v>58</v>
      </c>
      <c r="AH207">
        <v>0</v>
      </c>
      <c r="AI207">
        <v>58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58</v>
      </c>
      <c r="AP207">
        <v>0</v>
      </c>
      <c r="AQ207">
        <v>58</v>
      </c>
      <c r="AR207">
        <v>0</v>
      </c>
      <c r="AS207">
        <v>0</v>
      </c>
      <c r="AT207">
        <v>0</v>
      </c>
      <c r="AU207">
        <v>0</v>
      </c>
      <c r="AV207">
        <v>0</v>
      </c>
      <c r="AX207">
        <f t="shared" si="24"/>
        <v>11.797900262467191</v>
      </c>
      <c r="AY207">
        <v>5.1758530183727034</v>
      </c>
      <c r="AZ207">
        <v>4.7952755905511815</v>
      </c>
      <c r="BB207">
        <v>6.241469816272966</v>
      </c>
      <c r="BC207">
        <v>0</v>
      </c>
      <c r="BD207">
        <v>6.241469816272966</v>
      </c>
      <c r="BE207">
        <v>0</v>
      </c>
      <c r="BF207">
        <v>1.5984251968503937</v>
      </c>
      <c r="BG207">
        <v>0</v>
      </c>
      <c r="BH207">
        <v>1.5984251968503937</v>
      </c>
      <c r="BI207">
        <v>0</v>
      </c>
      <c r="BJ207">
        <v>2.5118110236220472</v>
      </c>
      <c r="BK207">
        <v>1.4461942257217848</v>
      </c>
      <c r="BL207">
        <v>5.1758530183727034</v>
      </c>
      <c r="BM207">
        <v>4.7952755905511815</v>
      </c>
      <c r="BN207">
        <v>0</v>
      </c>
      <c r="BP207">
        <f t="shared" si="25"/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V207">
        <v>0</v>
      </c>
      <c r="CW207">
        <v>0</v>
      </c>
      <c r="CX207">
        <v>0</v>
      </c>
      <c r="CY207">
        <v>0</v>
      </c>
      <c r="DA207" s="25"/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 s="28">
        <v>0</v>
      </c>
      <c r="JW207" s="28">
        <v>0</v>
      </c>
      <c r="JX207" s="28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58</v>
      </c>
      <c r="KX207">
        <v>0</v>
      </c>
      <c r="KY207">
        <v>58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</row>
    <row r="208" spans="1:336" x14ac:dyDescent="0.25">
      <c r="A208" s="24">
        <v>622</v>
      </c>
      <c r="B208" s="24" t="s">
        <v>369</v>
      </c>
      <c r="C208" s="24" t="s">
        <v>897</v>
      </c>
      <c r="D208" s="24" t="s">
        <v>927</v>
      </c>
      <c r="E208" s="24" t="s">
        <v>316</v>
      </c>
      <c r="F208" s="24">
        <v>22</v>
      </c>
      <c r="G208" s="24">
        <v>10</v>
      </c>
      <c r="H208" s="24">
        <v>11</v>
      </c>
      <c r="I208" s="24">
        <v>0</v>
      </c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 t="s">
        <v>873</v>
      </c>
      <c r="W208" s="24" t="s">
        <v>897</v>
      </c>
      <c r="X208" s="24" t="b">
        <v>0</v>
      </c>
      <c r="Y208" s="24" t="b">
        <v>0</v>
      </c>
      <c r="Z208" s="24" t="s">
        <v>928</v>
      </c>
      <c r="AA208" s="24" t="s">
        <v>498</v>
      </c>
      <c r="AB208" s="24" t="s">
        <v>316</v>
      </c>
      <c r="AC208" s="24" t="s">
        <v>372</v>
      </c>
      <c r="AD208" s="24" t="s">
        <v>897</v>
      </c>
      <c r="AE208" s="24" t="s">
        <v>900</v>
      </c>
      <c r="AF208" s="24">
        <v>0</v>
      </c>
      <c r="AG208" s="24">
        <v>0</v>
      </c>
      <c r="AH208" s="24">
        <v>0</v>
      </c>
      <c r="AI208" s="24">
        <v>0</v>
      </c>
      <c r="AJ208" s="24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 s="24">
        <v>0</v>
      </c>
      <c r="AT208" s="24">
        <v>0</v>
      </c>
      <c r="AU208" s="24">
        <v>0</v>
      </c>
      <c r="AV208" s="24">
        <v>0</v>
      </c>
      <c r="AW208" s="24"/>
      <c r="AX208" s="24"/>
      <c r="AY208" s="24">
        <v>68</v>
      </c>
      <c r="AZ208" s="24">
        <v>63</v>
      </c>
      <c r="BB208" s="24">
        <v>82</v>
      </c>
      <c r="BC208" s="24"/>
      <c r="BD208" s="24">
        <v>82</v>
      </c>
      <c r="BE208" s="24"/>
      <c r="BF208" s="24">
        <v>21</v>
      </c>
      <c r="BG208" s="24"/>
      <c r="BH208" s="24">
        <v>21</v>
      </c>
      <c r="BI208" s="24"/>
      <c r="BJ208" s="24">
        <v>33</v>
      </c>
      <c r="BK208" s="24">
        <v>19</v>
      </c>
      <c r="BL208" s="24">
        <v>68</v>
      </c>
      <c r="BM208" s="24">
        <v>63</v>
      </c>
      <c r="BN208" s="24">
        <v>0</v>
      </c>
      <c r="BO208" s="24"/>
      <c r="BP208">
        <f t="shared" si="25"/>
        <v>0</v>
      </c>
      <c r="BR208" s="24">
        <v>0</v>
      </c>
      <c r="BS208" s="24">
        <v>0</v>
      </c>
      <c r="BT208" s="24">
        <v>0</v>
      </c>
      <c r="BU208" s="24">
        <v>0</v>
      </c>
      <c r="BV208" s="24">
        <v>0</v>
      </c>
      <c r="BW208" s="24">
        <v>0</v>
      </c>
      <c r="BX208" s="24">
        <v>0</v>
      </c>
      <c r="BY208" s="24">
        <v>0</v>
      </c>
      <c r="BZ208" s="24">
        <v>0</v>
      </c>
      <c r="CA208" s="24">
        <v>0</v>
      </c>
      <c r="CB208" s="24">
        <v>0</v>
      </c>
      <c r="CC208" s="24">
        <v>0</v>
      </c>
      <c r="CD208" s="24">
        <v>0</v>
      </c>
      <c r="CE208" s="24">
        <v>0</v>
      </c>
      <c r="CF208" s="24">
        <v>0</v>
      </c>
      <c r="CG208" s="24">
        <v>0</v>
      </c>
      <c r="CH208" s="24">
        <v>0</v>
      </c>
      <c r="CI208" s="24">
        <v>0</v>
      </c>
      <c r="CJ208" s="24">
        <v>0</v>
      </c>
      <c r="CK208" s="24">
        <v>0</v>
      </c>
      <c r="CL208" s="24">
        <v>0</v>
      </c>
      <c r="CM208" s="24">
        <v>0</v>
      </c>
      <c r="CN208" s="24">
        <v>0</v>
      </c>
      <c r="CO208" s="24">
        <v>0</v>
      </c>
      <c r="CP208" s="24">
        <v>0</v>
      </c>
      <c r="CQ208" s="24">
        <v>0</v>
      </c>
      <c r="CR208" s="24">
        <v>0</v>
      </c>
      <c r="CS208" s="24">
        <v>0</v>
      </c>
      <c r="CT208" s="24">
        <v>0</v>
      </c>
      <c r="CU208" s="24"/>
      <c r="CV208" s="24">
        <v>0</v>
      </c>
      <c r="CW208" s="24">
        <v>0</v>
      </c>
      <c r="CX208" s="24">
        <v>0</v>
      </c>
      <c r="CY208" s="24">
        <v>0</v>
      </c>
      <c r="DA208" s="25"/>
      <c r="DB208">
        <v>0</v>
      </c>
      <c r="DC208">
        <v>0</v>
      </c>
      <c r="DD208">
        <v>0</v>
      </c>
      <c r="DE208">
        <v>0</v>
      </c>
      <c r="DF208" s="24">
        <v>0</v>
      </c>
      <c r="DG208" s="24">
        <v>0</v>
      </c>
      <c r="DH208" s="24">
        <v>0</v>
      </c>
      <c r="DI208" s="24">
        <v>0</v>
      </c>
      <c r="DJ208" s="24">
        <v>0</v>
      </c>
      <c r="DK208" s="24">
        <v>0</v>
      </c>
      <c r="DL208" s="24">
        <v>0</v>
      </c>
      <c r="DM208" s="24">
        <v>0</v>
      </c>
      <c r="DN208" s="24">
        <v>0</v>
      </c>
      <c r="DO208" s="24">
        <v>0</v>
      </c>
      <c r="DP208" s="24">
        <v>0</v>
      </c>
      <c r="DQ208" s="24">
        <v>0</v>
      </c>
      <c r="DR208" s="24">
        <v>0</v>
      </c>
      <c r="DS208" s="24">
        <v>0</v>
      </c>
      <c r="DT208" s="24">
        <v>0</v>
      </c>
      <c r="DU208" s="24">
        <v>0</v>
      </c>
      <c r="DV208" s="24">
        <v>0</v>
      </c>
      <c r="DW208" s="24">
        <v>0</v>
      </c>
      <c r="DX208" s="24">
        <v>0</v>
      </c>
      <c r="DY208" s="24">
        <v>0</v>
      </c>
      <c r="DZ208" s="24">
        <v>0</v>
      </c>
      <c r="EA208" s="24">
        <v>0</v>
      </c>
      <c r="EB208" s="24">
        <v>0</v>
      </c>
      <c r="EC208" s="24">
        <v>0</v>
      </c>
      <c r="ED208" s="24">
        <v>0</v>
      </c>
      <c r="EE208" s="24">
        <v>0</v>
      </c>
      <c r="EF208" s="24">
        <v>0</v>
      </c>
      <c r="EG208" s="24">
        <v>0</v>
      </c>
      <c r="EH208" s="24">
        <v>0</v>
      </c>
      <c r="EI208" s="24">
        <v>0</v>
      </c>
      <c r="EJ208" s="24">
        <v>0</v>
      </c>
      <c r="EK208" s="24">
        <v>0</v>
      </c>
      <c r="EL208" s="24">
        <v>0</v>
      </c>
      <c r="EM208" s="24">
        <v>0</v>
      </c>
      <c r="EN208" s="24">
        <v>0</v>
      </c>
      <c r="EO208" s="24">
        <v>0</v>
      </c>
      <c r="EP208" s="24">
        <v>0</v>
      </c>
      <c r="EQ208" s="24">
        <v>0</v>
      </c>
      <c r="ER208" s="24">
        <v>0</v>
      </c>
      <c r="ES208" s="24">
        <v>0</v>
      </c>
      <c r="ET208" s="24">
        <v>0</v>
      </c>
      <c r="EU208" s="24">
        <v>0</v>
      </c>
      <c r="EV208" s="24">
        <v>0</v>
      </c>
      <c r="EW208" s="24">
        <v>0</v>
      </c>
      <c r="FB208" s="24">
        <v>0</v>
      </c>
      <c r="FC208" s="24">
        <v>0</v>
      </c>
      <c r="FD208" s="24">
        <v>0</v>
      </c>
      <c r="FE208" s="24">
        <v>0</v>
      </c>
      <c r="FF208" s="24">
        <v>0</v>
      </c>
      <c r="FG208" s="24">
        <v>0</v>
      </c>
      <c r="FH208" s="24">
        <v>0</v>
      </c>
      <c r="FI208" s="24">
        <v>0</v>
      </c>
      <c r="FJ208" s="24">
        <v>0</v>
      </c>
      <c r="FK208" s="24">
        <v>0</v>
      </c>
      <c r="FL208" s="24">
        <v>0</v>
      </c>
      <c r="FM208" s="24">
        <v>0</v>
      </c>
      <c r="FN208" s="24">
        <v>0</v>
      </c>
      <c r="FO208" s="24">
        <v>0</v>
      </c>
      <c r="FP208" s="24">
        <v>0</v>
      </c>
      <c r="FQ208" s="24">
        <v>0</v>
      </c>
      <c r="FR208" s="24">
        <v>0</v>
      </c>
      <c r="FS208" s="24">
        <v>0</v>
      </c>
      <c r="FT208" s="24">
        <v>0</v>
      </c>
      <c r="FU208" s="24">
        <v>0</v>
      </c>
      <c r="FV208" s="24">
        <v>0</v>
      </c>
      <c r="FW208" s="24">
        <v>0</v>
      </c>
      <c r="FX208" s="24">
        <v>0</v>
      </c>
      <c r="FY208" s="24">
        <v>0</v>
      </c>
      <c r="FZ208" s="24">
        <v>0</v>
      </c>
      <c r="GA208" s="24">
        <v>0</v>
      </c>
      <c r="GB208" s="24">
        <v>0</v>
      </c>
      <c r="GC208" s="24">
        <v>0</v>
      </c>
      <c r="GD208" s="24">
        <v>0</v>
      </c>
      <c r="GE208" s="24">
        <v>0</v>
      </c>
      <c r="GF208" s="24">
        <v>0</v>
      </c>
      <c r="GG208" s="24">
        <v>0</v>
      </c>
      <c r="GH208" s="24">
        <v>0</v>
      </c>
      <c r="GI208" s="24">
        <v>0</v>
      </c>
      <c r="GJ208" s="24">
        <v>0</v>
      </c>
      <c r="GK208" s="24">
        <v>0</v>
      </c>
      <c r="GL208" s="24">
        <v>0</v>
      </c>
      <c r="GM208" s="24">
        <v>0</v>
      </c>
      <c r="GN208" s="24">
        <v>0</v>
      </c>
      <c r="GO208" s="24">
        <v>0</v>
      </c>
      <c r="GP208" s="24">
        <v>0</v>
      </c>
      <c r="GQ208" s="24">
        <v>0</v>
      </c>
      <c r="GR208" s="24">
        <v>0</v>
      </c>
      <c r="GS208" s="24">
        <v>0</v>
      </c>
      <c r="GT208" s="24">
        <v>0</v>
      </c>
      <c r="GU208" s="24">
        <v>0</v>
      </c>
      <c r="GV208" s="24">
        <v>0</v>
      </c>
      <c r="GW208" s="24">
        <v>0</v>
      </c>
      <c r="GX208" s="24">
        <v>0</v>
      </c>
      <c r="GY208" s="24">
        <v>0</v>
      </c>
      <c r="GZ208" s="24">
        <v>0</v>
      </c>
      <c r="HA208" s="24">
        <v>0</v>
      </c>
      <c r="HB208" s="24">
        <v>0</v>
      </c>
      <c r="HC208" s="24">
        <v>0</v>
      </c>
      <c r="HD208" s="24">
        <v>0</v>
      </c>
      <c r="HE208" s="24">
        <v>0</v>
      </c>
      <c r="HF208" s="24">
        <v>0</v>
      </c>
      <c r="HG208" s="24">
        <v>0</v>
      </c>
      <c r="HH208" s="24">
        <v>0</v>
      </c>
      <c r="HI208" s="24">
        <v>0</v>
      </c>
      <c r="HJ208" s="24">
        <v>0</v>
      </c>
      <c r="HK208" s="24">
        <v>0</v>
      </c>
      <c r="HL208" s="24">
        <v>0</v>
      </c>
      <c r="HM208" s="24">
        <v>0</v>
      </c>
      <c r="HN208" s="24">
        <v>0</v>
      </c>
      <c r="HO208" s="24">
        <v>0</v>
      </c>
      <c r="HP208" s="24">
        <v>0</v>
      </c>
      <c r="HQ208" s="24">
        <v>0</v>
      </c>
      <c r="HR208" s="24">
        <v>0</v>
      </c>
      <c r="HS208" s="24">
        <v>0</v>
      </c>
      <c r="HT208" s="24">
        <v>0</v>
      </c>
      <c r="HU208" s="24">
        <v>0</v>
      </c>
      <c r="HV208" s="24">
        <v>0</v>
      </c>
      <c r="HW208" s="24">
        <v>0</v>
      </c>
      <c r="HX208" s="24">
        <v>0</v>
      </c>
      <c r="HY208" s="24">
        <v>0</v>
      </c>
      <c r="ID208" s="24">
        <v>0</v>
      </c>
      <c r="IE208" s="24">
        <v>0</v>
      </c>
      <c r="IF208" s="24">
        <v>0</v>
      </c>
      <c r="IG208" s="24">
        <v>0</v>
      </c>
      <c r="IH208" s="24">
        <v>0</v>
      </c>
      <c r="II208" s="24">
        <v>0</v>
      </c>
      <c r="IJ208" s="24">
        <v>0</v>
      </c>
      <c r="IK208" s="24">
        <v>0</v>
      </c>
      <c r="IL208" s="24">
        <v>0</v>
      </c>
      <c r="IM208" s="24">
        <v>0</v>
      </c>
      <c r="IN208" s="24">
        <v>0</v>
      </c>
      <c r="IO208" s="24">
        <v>0</v>
      </c>
      <c r="IP208" s="24">
        <v>0</v>
      </c>
      <c r="IQ208" s="24">
        <v>0</v>
      </c>
      <c r="IR208" s="24">
        <v>0</v>
      </c>
      <c r="IS208" s="24">
        <v>0</v>
      </c>
      <c r="IT208" s="24">
        <v>0</v>
      </c>
      <c r="IU208" s="24">
        <v>0</v>
      </c>
      <c r="IV208" s="24">
        <v>0</v>
      </c>
      <c r="IW208" s="24">
        <v>0</v>
      </c>
      <c r="IX208" s="24">
        <v>0</v>
      </c>
      <c r="IY208" s="24">
        <v>0</v>
      </c>
      <c r="IZ208" s="24">
        <v>0</v>
      </c>
      <c r="JA208" s="24">
        <v>0</v>
      </c>
      <c r="JB208" s="24">
        <v>0</v>
      </c>
      <c r="JC208" s="24">
        <v>0</v>
      </c>
      <c r="JD208" s="24">
        <v>0</v>
      </c>
      <c r="JE208" s="24">
        <v>0</v>
      </c>
      <c r="JF208" s="24">
        <v>0</v>
      </c>
      <c r="JG208" s="24">
        <v>0</v>
      </c>
      <c r="JH208" s="24">
        <v>0</v>
      </c>
      <c r="JI208" s="24">
        <v>0</v>
      </c>
      <c r="JJ208" s="24">
        <v>0</v>
      </c>
      <c r="JK208" s="24">
        <v>0</v>
      </c>
      <c r="JL208" s="24">
        <v>0</v>
      </c>
      <c r="JM208" s="24">
        <v>0</v>
      </c>
      <c r="JN208" s="24">
        <v>0</v>
      </c>
      <c r="JO208" s="24">
        <v>0</v>
      </c>
      <c r="JP208" s="24">
        <v>0</v>
      </c>
      <c r="JQ208" s="24">
        <v>0</v>
      </c>
      <c r="JR208" s="24">
        <v>0</v>
      </c>
      <c r="JS208" s="24">
        <v>0</v>
      </c>
      <c r="JT208" s="24">
        <v>0</v>
      </c>
      <c r="JU208" s="24">
        <v>0</v>
      </c>
      <c r="JV208" s="28">
        <v>0</v>
      </c>
      <c r="JW208" s="28">
        <v>0</v>
      </c>
      <c r="JX208" s="28">
        <v>0</v>
      </c>
      <c r="JY208" s="24">
        <v>0</v>
      </c>
      <c r="JZ208" s="24">
        <v>0</v>
      </c>
      <c r="KA208" s="24">
        <v>0</v>
      </c>
      <c r="KB208" s="24">
        <v>0</v>
      </c>
      <c r="KC208" s="24">
        <v>0</v>
      </c>
      <c r="KD208" s="24">
        <v>0</v>
      </c>
      <c r="KE208" s="24">
        <v>0</v>
      </c>
      <c r="KF208" s="24">
        <v>0</v>
      </c>
      <c r="KG208" s="24">
        <v>0</v>
      </c>
      <c r="KH208" s="24">
        <v>0</v>
      </c>
      <c r="KI208" s="24">
        <v>0</v>
      </c>
      <c r="KJ208" s="24">
        <v>0</v>
      </c>
      <c r="KK208" s="24">
        <v>0</v>
      </c>
      <c r="KL208" s="24">
        <v>0</v>
      </c>
      <c r="KM208" s="24">
        <v>0</v>
      </c>
      <c r="KN208" s="24">
        <v>0</v>
      </c>
      <c r="KO208" s="24">
        <v>0</v>
      </c>
      <c r="KP208" s="24">
        <v>0</v>
      </c>
      <c r="KQ208" s="24">
        <v>0</v>
      </c>
      <c r="KR208" s="24">
        <v>0</v>
      </c>
      <c r="KS208" s="24">
        <v>0</v>
      </c>
      <c r="KT208" s="24">
        <v>0</v>
      </c>
      <c r="KU208" s="24">
        <v>0</v>
      </c>
      <c r="KV208" s="24">
        <v>0</v>
      </c>
      <c r="KW208" s="24">
        <v>0</v>
      </c>
      <c r="KX208" s="24">
        <v>0</v>
      </c>
      <c r="KY208" s="24">
        <v>0</v>
      </c>
      <c r="KZ208" s="24">
        <v>0</v>
      </c>
      <c r="LA208" s="24">
        <v>0</v>
      </c>
      <c r="LB208" s="24">
        <v>0</v>
      </c>
      <c r="LC208" s="24">
        <v>0</v>
      </c>
      <c r="LD208" s="24">
        <v>0</v>
      </c>
      <c r="LE208" s="24">
        <v>0</v>
      </c>
      <c r="LF208" s="24">
        <v>0</v>
      </c>
      <c r="LG208" s="24">
        <v>0</v>
      </c>
      <c r="LH208" s="24">
        <v>0</v>
      </c>
      <c r="LM208" s="24">
        <v>0</v>
      </c>
      <c r="LN208" s="24">
        <v>0</v>
      </c>
      <c r="LO208" s="24">
        <v>0</v>
      </c>
      <c r="LP208" s="24">
        <v>0</v>
      </c>
      <c r="LQ208" s="24">
        <v>0</v>
      </c>
      <c r="LR208" s="24">
        <v>0</v>
      </c>
      <c r="LS208" s="24">
        <v>0</v>
      </c>
      <c r="LT208" s="24">
        <v>0</v>
      </c>
      <c r="LU208" s="24">
        <v>0</v>
      </c>
      <c r="LV208" s="24">
        <v>0</v>
      </c>
      <c r="LW208" s="24">
        <v>0</v>
      </c>
      <c r="LX208" s="24">
        <v>0</v>
      </c>
    </row>
    <row r="209" spans="1:336" x14ac:dyDescent="0.25">
      <c r="A209" s="28">
        <v>623</v>
      </c>
      <c r="B209" s="28" t="s">
        <v>373</v>
      </c>
      <c r="C209" s="28" t="s">
        <v>897</v>
      </c>
      <c r="D209" s="28" t="s">
        <v>367</v>
      </c>
      <c r="E209" s="28" t="s">
        <v>373</v>
      </c>
      <c r="F209" s="28">
        <v>22</v>
      </c>
      <c r="G209" s="28">
        <v>10</v>
      </c>
      <c r="H209" s="28">
        <v>11</v>
      </c>
      <c r="I209" s="28">
        <v>0</v>
      </c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 t="s">
        <v>873</v>
      </c>
      <c r="W209" s="28" t="s">
        <v>897</v>
      </c>
      <c r="X209" s="28" t="b">
        <v>0</v>
      </c>
      <c r="Y209" s="28" t="b">
        <v>1</v>
      </c>
      <c r="Z209" s="28" t="s">
        <v>929</v>
      </c>
      <c r="AA209" s="28" t="s">
        <v>498</v>
      </c>
      <c r="AB209" s="28" t="s">
        <v>316</v>
      </c>
      <c r="AC209" s="28" t="s">
        <v>373</v>
      </c>
      <c r="AD209" s="28" t="s">
        <v>897</v>
      </c>
      <c r="AE209" s="28" t="s">
        <v>900</v>
      </c>
      <c r="AF209" s="28">
        <v>0</v>
      </c>
      <c r="AG209" s="28">
        <v>0</v>
      </c>
      <c r="AH209" s="28"/>
      <c r="AI209" s="28"/>
      <c r="AJ209" s="28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 s="28">
        <v>0</v>
      </c>
      <c r="AT209" s="28">
        <v>0</v>
      </c>
      <c r="AU209" s="28">
        <v>0</v>
      </c>
      <c r="AV209" s="28">
        <v>0</v>
      </c>
      <c r="AW209" s="28"/>
      <c r="AX209" s="28"/>
      <c r="AY209" s="28">
        <v>0</v>
      </c>
      <c r="AZ209" s="28">
        <v>0</v>
      </c>
      <c r="BB209" s="28">
        <v>0</v>
      </c>
      <c r="BC209" s="28"/>
      <c r="BD209" s="28"/>
      <c r="BE209" s="28"/>
      <c r="BF209" s="28">
        <v>0</v>
      </c>
      <c r="BG209" s="28"/>
      <c r="BH209" s="28"/>
      <c r="BI209" s="28"/>
      <c r="BJ209" s="28">
        <v>0</v>
      </c>
      <c r="BK209" s="28">
        <v>0</v>
      </c>
      <c r="BL209" s="28">
        <v>0</v>
      </c>
      <c r="BM209" s="28">
        <v>0</v>
      </c>
      <c r="BN209" s="28">
        <v>0</v>
      </c>
      <c r="BO209" s="28"/>
      <c r="BP209">
        <f t="shared" si="25"/>
        <v>0</v>
      </c>
      <c r="BR209" s="28">
        <v>0</v>
      </c>
      <c r="BS209" s="28">
        <v>0</v>
      </c>
      <c r="BT209" s="28">
        <v>0</v>
      </c>
      <c r="BU209" s="28">
        <v>0</v>
      </c>
      <c r="BV209" s="28">
        <v>0</v>
      </c>
      <c r="BW209" s="28">
        <v>0</v>
      </c>
      <c r="BX209" s="28">
        <v>0</v>
      </c>
      <c r="BY209" s="28">
        <v>0</v>
      </c>
      <c r="BZ209" s="28">
        <v>0</v>
      </c>
      <c r="CA209" s="28">
        <v>0</v>
      </c>
      <c r="CB209" s="28">
        <v>0</v>
      </c>
      <c r="CC209" s="28">
        <v>0</v>
      </c>
      <c r="CD209" s="28">
        <v>0</v>
      </c>
      <c r="CE209" s="28">
        <v>0</v>
      </c>
      <c r="CF209" s="28">
        <v>0</v>
      </c>
      <c r="CG209" s="28">
        <v>0</v>
      </c>
      <c r="CH209" s="28">
        <v>0</v>
      </c>
      <c r="CI209" s="28">
        <v>0</v>
      </c>
      <c r="CJ209" s="28">
        <v>0</v>
      </c>
      <c r="CK209" s="28">
        <v>0</v>
      </c>
      <c r="CL209" s="28">
        <v>0</v>
      </c>
      <c r="CM209" s="28">
        <v>0</v>
      </c>
      <c r="CN209" s="28">
        <v>0</v>
      </c>
      <c r="CO209" s="28">
        <v>0</v>
      </c>
      <c r="CP209" s="28">
        <v>0</v>
      </c>
      <c r="CQ209" s="28">
        <v>0</v>
      </c>
      <c r="CR209" s="28">
        <v>0</v>
      </c>
      <c r="CS209" s="28">
        <v>0</v>
      </c>
      <c r="CT209" s="28">
        <v>0</v>
      </c>
      <c r="CU209" s="28"/>
      <c r="CV209" s="28">
        <v>0</v>
      </c>
      <c r="CW209" s="28">
        <v>0</v>
      </c>
      <c r="CX209" s="28">
        <v>0</v>
      </c>
      <c r="CY209" s="28">
        <v>0</v>
      </c>
      <c r="DA209" s="25"/>
      <c r="DB209">
        <v>0</v>
      </c>
      <c r="DC209">
        <v>0</v>
      </c>
      <c r="DD209">
        <v>0</v>
      </c>
      <c r="DE209">
        <v>0</v>
      </c>
      <c r="DF209" s="28">
        <v>0</v>
      </c>
      <c r="DG209" s="28">
        <v>0</v>
      </c>
      <c r="DH209" s="28">
        <v>0</v>
      </c>
      <c r="DI209" s="28">
        <v>0</v>
      </c>
      <c r="DJ209" s="28">
        <v>0</v>
      </c>
      <c r="DK209" s="28">
        <v>0</v>
      </c>
      <c r="DL209" s="28">
        <v>0</v>
      </c>
      <c r="DM209" s="28">
        <v>0</v>
      </c>
      <c r="DN209" s="28">
        <v>0</v>
      </c>
      <c r="DO209" s="28">
        <v>0</v>
      </c>
      <c r="DP209" s="28">
        <v>0</v>
      </c>
      <c r="DQ209" s="28">
        <v>0</v>
      </c>
      <c r="DR209" s="28">
        <v>0</v>
      </c>
      <c r="DS209" s="28">
        <v>0</v>
      </c>
      <c r="DT209" s="28">
        <v>0</v>
      </c>
      <c r="DU209" s="28">
        <v>0</v>
      </c>
      <c r="DV209" s="28">
        <v>0</v>
      </c>
      <c r="DW209" s="28">
        <v>0</v>
      </c>
      <c r="DX209" s="28">
        <v>0</v>
      </c>
      <c r="DY209" s="28">
        <v>0</v>
      </c>
      <c r="DZ209" s="28">
        <v>0</v>
      </c>
      <c r="EA209" s="28">
        <v>0</v>
      </c>
      <c r="EB209" s="28">
        <v>0</v>
      </c>
      <c r="EC209" s="28">
        <v>0</v>
      </c>
      <c r="ED209" s="28">
        <v>0</v>
      </c>
      <c r="EE209" s="28">
        <v>0</v>
      </c>
      <c r="EF209" s="28">
        <v>0</v>
      </c>
      <c r="EG209" s="28">
        <v>0</v>
      </c>
      <c r="EH209" s="28">
        <v>0</v>
      </c>
      <c r="EI209" s="28">
        <v>0</v>
      </c>
      <c r="EJ209" s="28">
        <v>0</v>
      </c>
      <c r="EK209" s="28">
        <v>0</v>
      </c>
      <c r="EL209" s="28">
        <v>0</v>
      </c>
      <c r="EM209" s="28">
        <v>0</v>
      </c>
      <c r="EN209" s="28">
        <v>0</v>
      </c>
      <c r="EO209" s="28">
        <v>0</v>
      </c>
      <c r="EP209" s="28">
        <v>0</v>
      </c>
      <c r="EQ209" s="28">
        <v>0</v>
      </c>
      <c r="ER209" s="28">
        <v>0</v>
      </c>
      <c r="ES209" s="28">
        <v>0</v>
      </c>
      <c r="ET209" s="28">
        <v>0</v>
      </c>
      <c r="EU209" s="28">
        <v>0</v>
      </c>
      <c r="EV209" s="28">
        <v>0</v>
      </c>
      <c r="EW209" s="28">
        <v>0</v>
      </c>
      <c r="FB209" s="28">
        <v>0</v>
      </c>
      <c r="FC209" s="28">
        <v>0</v>
      </c>
      <c r="FD209" s="28">
        <v>0</v>
      </c>
      <c r="FE209" s="28">
        <v>0</v>
      </c>
      <c r="FF209" s="28">
        <v>0</v>
      </c>
      <c r="FG209" s="28">
        <v>0</v>
      </c>
      <c r="FH209" s="28">
        <v>0</v>
      </c>
      <c r="FI209" s="28">
        <v>0</v>
      </c>
      <c r="FJ209" s="28">
        <v>0</v>
      </c>
      <c r="FK209" s="28">
        <v>0</v>
      </c>
      <c r="FL209" s="28">
        <v>0</v>
      </c>
      <c r="FM209" s="28">
        <v>0</v>
      </c>
      <c r="FN209" s="28">
        <v>0</v>
      </c>
      <c r="FO209" s="28">
        <v>0</v>
      </c>
      <c r="FP209" s="28">
        <v>0</v>
      </c>
      <c r="FQ209" s="28">
        <v>0</v>
      </c>
      <c r="FR209" s="28">
        <v>0</v>
      </c>
      <c r="FS209" s="28">
        <v>0</v>
      </c>
      <c r="FT209" s="28">
        <v>0</v>
      </c>
      <c r="FU209" s="28">
        <v>0</v>
      </c>
      <c r="FV209" s="28">
        <v>0</v>
      </c>
      <c r="FW209" s="28">
        <v>0</v>
      </c>
      <c r="FX209" s="28">
        <v>0</v>
      </c>
      <c r="FY209" s="28">
        <v>0</v>
      </c>
      <c r="FZ209" s="28">
        <v>0</v>
      </c>
      <c r="GA209" s="28">
        <v>0</v>
      </c>
      <c r="GB209" s="28">
        <v>0</v>
      </c>
      <c r="GC209" s="28">
        <v>0</v>
      </c>
      <c r="GD209" s="28">
        <v>0</v>
      </c>
      <c r="GE209" s="28">
        <v>0</v>
      </c>
      <c r="GF209" s="28">
        <v>0</v>
      </c>
      <c r="GG209" s="28">
        <v>0</v>
      </c>
      <c r="GH209" s="28">
        <v>0</v>
      </c>
      <c r="GI209" s="28">
        <v>0</v>
      </c>
      <c r="GJ209" s="28">
        <v>0</v>
      </c>
      <c r="GK209" s="28">
        <v>0</v>
      </c>
      <c r="GL209" s="28">
        <v>0</v>
      </c>
      <c r="GM209" s="28">
        <v>0</v>
      </c>
      <c r="GN209" s="28">
        <v>0</v>
      </c>
      <c r="GO209" s="28">
        <v>0</v>
      </c>
      <c r="GP209" s="28">
        <v>0</v>
      </c>
      <c r="GQ209" s="28">
        <v>0</v>
      </c>
      <c r="GR209" s="28">
        <v>0</v>
      </c>
      <c r="GS209" s="28">
        <v>0</v>
      </c>
      <c r="GT209" s="28">
        <v>0</v>
      </c>
      <c r="GU209" s="28">
        <v>0</v>
      </c>
      <c r="GV209" s="28">
        <v>0</v>
      </c>
      <c r="GW209" s="28">
        <v>0</v>
      </c>
      <c r="GX209" s="28">
        <v>0</v>
      </c>
      <c r="GY209" s="28">
        <v>0</v>
      </c>
      <c r="GZ209" s="28">
        <v>0</v>
      </c>
      <c r="HA209" s="28">
        <v>0</v>
      </c>
      <c r="HB209" s="28">
        <v>0</v>
      </c>
      <c r="HC209" s="28">
        <v>0</v>
      </c>
      <c r="HD209" s="28">
        <v>0</v>
      </c>
      <c r="HE209" s="28">
        <v>0</v>
      </c>
      <c r="HF209" s="28">
        <v>0</v>
      </c>
      <c r="HG209" s="28">
        <v>0</v>
      </c>
      <c r="HH209" s="28">
        <v>0</v>
      </c>
      <c r="HI209" s="28">
        <v>0</v>
      </c>
      <c r="HJ209" s="28">
        <v>0</v>
      </c>
      <c r="HK209" s="28">
        <v>0</v>
      </c>
      <c r="HL209" s="28">
        <v>0</v>
      </c>
      <c r="HM209" s="28">
        <v>0</v>
      </c>
      <c r="HN209" s="28">
        <v>0</v>
      </c>
      <c r="HO209" s="28">
        <v>0</v>
      </c>
      <c r="HP209" s="28">
        <v>0</v>
      </c>
      <c r="HQ209" s="28">
        <v>0</v>
      </c>
      <c r="HR209" s="28">
        <v>0</v>
      </c>
      <c r="HS209" s="28">
        <v>0</v>
      </c>
      <c r="HT209" s="28">
        <v>0</v>
      </c>
      <c r="HU209" s="28">
        <v>0</v>
      </c>
      <c r="HV209" s="28">
        <v>0</v>
      </c>
      <c r="HW209" s="28">
        <v>0</v>
      </c>
      <c r="HX209" s="28">
        <v>0</v>
      </c>
      <c r="HY209" s="28">
        <v>0</v>
      </c>
      <c r="ID209" s="28">
        <v>0</v>
      </c>
      <c r="IE209" s="28">
        <v>0</v>
      </c>
      <c r="IF209" s="28">
        <v>0</v>
      </c>
      <c r="IG209" s="28">
        <v>0</v>
      </c>
      <c r="IH209" s="28">
        <v>0</v>
      </c>
      <c r="II209" s="28">
        <v>0</v>
      </c>
      <c r="IJ209" s="28">
        <v>0</v>
      </c>
      <c r="IK209" s="28">
        <v>0</v>
      </c>
      <c r="IL209" s="28">
        <v>0</v>
      </c>
      <c r="IM209" s="28">
        <v>0</v>
      </c>
      <c r="IN209" s="28">
        <v>0</v>
      </c>
      <c r="IO209" s="28">
        <v>0</v>
      </c>
      <c r="IP209" s="28">
        <v>0</v>
      </c>
      <c r="IQ209" s="28">
        <v>0</v>
      </c>
      <c r="IR209" s="28">
        <v>0</v>
      </c>
      <c r="IS209" s="28">
        <v>0</v>
      </c>
      <c r="IT209" s="28">
        <v>0</v>
      </c>
      <c r="IU209" s="28">
        <v>0</v>
      </c>
      <c r="IV209" s="28">
        <v>0</v>
      </c>
      <c r="IW209" s="28">
        <v>0</v>
      </c>
      <c r="IX209" s="28">
        <v>0</v>
      </c>
      <c r="IY209" s="28">
        <v>0</v>
      </c>
      <c r="IZ209" s="28">
        <v>0</v>
      </c>
      <c r="JA209" s="28">
        <v>0</v>
      </c>
      <c r="JB209" s="28">
        <v>0</v>
      </c>
      <c r="JC209" s="28">
        <v>0</v>
      </c>
      <c r="JD209" s="28">
        <v>0</v>
      </c>
      <c r="JE209" s="28">
        <v>0</v>
      </c>
      <c r="JF209" s="28">
        <v>0</v>
      </c>
      <c r="JG209" s="28">
        <v>0</v>
      </c>
      <c r="JH209" s="28">
        <v>0</v>
      </c>
      <c r="JI209" s="28">
        <v>0</v>
      </c>
      <c r="JJ209" s="28">
        <v>0</v>
      </c>
      <c r="JK209" s="28">
        <v>0</v>
      </c>
      <c r="JL209" s="28">
        <v>0</v>
      </c>
      <c r="JM209" s="28">
        <v>0</v>
      </c>
      <c r="JN209" s="28">
        <v>0</v>
      </c>
      <c r="JO209" s="28">
        <v>0</v>
      </c>
      <c r="JP209" s="28">
        <v>0</v>
      </c>
      <c r="JQ209" s="28">
        <v>0</v>
      </c>
      <c r="JR209" s="28">
        <v>0</v>
      </c>
      <c r="JS209" s="28">
        <v>0</v>
      </c>
      <c r="JT209" s="28">
        <v>0</v>
      </c>
      <c r="JU209" s="28">
        <v>0</v>
      </c>
      <c r="JV209" s="28">
        <v>0</v>
      </c>
      <c r="JW209" s="28">
        <v>0</v>
      </c>
      <c r="JX209" s="28">
        <v>0</v>
      </c>
      <c r="JY209" s="28">
        <v>0</v>
      </c>
      <c r="JZ209" s="28">
        <v>0</v>
      </c>
      <c r="KA209" s="28">
        <v>0</v>
      </c>
      <c r="KB209" s="28">
        <v>0</v>
      </c>
      <c r="KC209" s="28">
        <v>0</v>
      </c>
      <c r="KD209" s="28">
        <v>0</v>
      </c>
      <c r="KE209" s="28">
        <v>0</v>
      </c>
      <c r="KF209" s="28">
        <v>0</v>
      </c>
      <c r="KG209" s="28">
        <v>0</v>
      </c>
      <c r="KH209" s="28">
        <v>0</v>
      </c>
      <c r="KI209" s="28">
        <v>0</v>
      </c>
      <c r="KJ209" s="28">
        <v>0</v>
      </c>
      <c r="KK209" s="28">
        <v>0</v>
      </c>
      <c r="KL209" s="28">
        <v>0</v>
      </c>
      <c r="KM209" s="28">
        <v>0</v>
      </c>
      <c r="KN209" s="28">
        <v>0</v>
      </c>
      <c r="KO209" s="28">
        <v>0</v>
      </c>
      <c r="KP209" s="28">
        <v>0</v>
      </c>
      <c r="KQ209" s="28">
        <v>0</v>
      </c>
      <c r="KR209" s="28">
        <v>0</v>
      </c>
      <c r="KS209" s="28">
        <v>0</v>
      </c>
      <c r="KT209" s="28">
        <v>0</v>
      </c>
      <c r="KU209" s="28">
        <v>0</v>
      </c>
      <c r="KV209" s="28">
        <v>0</v>
      </c>
      <c r="KW209" s="28">
        <v>0</v>
      </c>
      <c r="KX209" s="28">
        <v>0</v>
      </c>
      <c r="KY209" s="28">
        <v>0</v>
      </c>
      <c r="KZ209" s="28">
        <v>0</v>
      </c>
      <c r="LA209" s="28">
        <v>0</v>
      </c>
      <c r="LB209" s="28">
        <v>0</v>
      </c>
      <c r="LC209" s="28">
        <v>0</v>
      </c>
      <c r="LD209" s="28">
        <v>0</v>
      </c>
      <c r="LE209" s="28">
        <v>0</v>
      </c>
      <c r="LF209" s="28">
        <v>0</v>
      </c>
      <c r="LG209" s="28">
        <v>0</v>
      </c>
      <c r="LH209" s="28">
        <v>0</v>
      </c>
      <c r="LM209" s="28">
        <v>0</v>
      </c>
      <c r="LN209" s="28">
        <v>0</v>
      </c>
      <c r="LO209" s="28">
        <v>0</v>
      </c>
      <c r="LP209" s="28">
        <v>0</v>
      </c>
      <c r="LQ209" s="28">
        <v>0</v>
      </c>
      <c r="LR209" s="28">
        <v>0</v>
      </c>
      <c r="LS209" s="28">
        <v>0</v>
      </c>
      <c r="LT209" s="28">
        <v>0</v>
      </c>
      <c r="LU209" s="28">
        <v>0</v>
      </c>
      <c r="LV209" s="28">
        <v>0</v>
      </c>
      <c r="LW209" s="28">
        <v>0</v>
      </c>
      <c r="LX209" s="28">
        <v>0</v>
      </c>
    </row>
    <row r="210" spans="1:336" x14ac:dyDescent="0.25">
      <c r="A210">
        <v>627</v>
      </c>
      <c r="B210" t="s">
        <v>366</v>
      </c>
      <c r="C210" t="s">
        <v>930</v>
      </c>
      <c r="D210" t="s">
        <v>931</v>
      </c>
      <c r="E210" t="s">
        <v>316</v>
      </c>
      <c r="F210">
        <v>23</v>
      </c>
      <c r="I210">
        <v>1</v>
      </c>
      <c r="V210" t="s">
        <v>794</v>
      </c>
      <c r="W210" t="s">
        <v>933</v>
      </c>
      <c r="X210" t="b">
        <v>0</v>
      </c>
      <c r="Y210" t="b">
        <v>0</v>
      </c>
      <c r="Z210" t="s">
        <v>932</v>
      </c>
      <c r="AA210" t="s">
        <v>933</v>
      </c>
      <c r="AB210" t="s">
        <v>316</v>
      </c>
      <c r="AC210" t="s">
        <v>1</v>
      </c>
      <c r="AD210" t="s">
        <v>930</v>
      </c>
      <c r="AE210" t="s">
        <v>934</v>
      </c>
      <c r="AF210">
        <v>0</v>
      </c>
      <c r="AG210">
        <v>32</v>
      </c>
      <c r="AH210">
        <v>32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32</v>
      </c>
      <c r="AP210">
        <v>32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X210">
        <f>BB210+BF210+BJ210+BK210</f>
        <v>0</v>
      </c>
      <c r="AY210">
        <v>0</v>
      </c>
      <c r="AZ210">
        <v>0</v>
      </c>
      <c r="BB210">
        <v>0</v>
      </c>
      <c r="BF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P210">
        <f t="shared" si="25"/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V210">
        <v>0</v>
      </c>
      <c r="CW210">
        <v>0</v>
      </c>
      <c r="CX210">
        <v>0</v>
      </c>
      <c r="CY210">
        <v>0</v>
      </c>
      <c r="DA210" s="25"/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 s="28">
        <v>0</v>
      </c>
      <c r="JW210" s="28">
        <v>0</v>
      </c>
      <c r="JX210" s="28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32</v>
      </c>
      <c r="KX210">
        <v>32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</row>
    <row r="211" spans="1:336" x14ac:dyDescent="0.25">
      <c r="A211">
        <v>630</v>
      </c>
      <c r="B211" s="29" t="s">
        <v>373</v>
      </c>
      <c r="C211" s="29" t="s">
        <v>930</v>
      </c>
      <c r="D211" s="29"/>
      <c r="E211" s="29" t="s">
        <v>373</v>
      </c>
      <c r="F211">
        <v>23</v>
      </c>
      <c r="G211" s="29"/>
      <c r="H211" s="29"/>
      <c r="I211" s="29">
        <v>0</v>
      </c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 t="s">
        <v>794</v>
      </c>
      <c r="W211" s="29" t="s">
        <v>933</v>
      </c>
      <c r="X211" s="29" t="b">
        <v>0</v>
      </c>
      <c r="Y211" s="29" t="b">
        <v>0</v>
      </c>
      <c r="Z211" s="29" t="s">
        <v>935</v>
      </c>
      <c r="AA211" s="29" t="s">
        <v>933</v>
      </c>
      <c r="AB211" s="29" t="s">
        <v>316</v>
      </c>
      <c r="AC211" s="29" t="s">
        <v>373</v>
      </c>
      <c r="AD211" s="29" t="s">
        <v>930</v>
      </c>
      <c r="AE211" s="29" t="s">
        <v>934</v>
      </c>
      <c r="AF211" s="29">
        <v>0</v>
      </c>
      <c r="AG211" s="29">
        <v>0</v>
      </c>
      <c r="AH211" s="29"/>
      <c r="AI211" s="29"/>
      <c r="AJ211" s="29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 s="29">
        <v>0</v>
      </c>
      <c r="AT211">
        <v>0</v>
      </c>
      <c r="AU211">
        <v>0</v>
      </c>
      <c r="AV211">
        <v>0</v>
      </c>
      <c r="AX211">
        <f>BB211+BF211+BJ211+BK211</f>
        <v>0</v>
      </c>
      <c r="AY211">
        <v>0</v>
      </c>
      <c r="AZ211">
        <v>0</v>
      </c>
      <c r="BB211" s="29">
        <v>0</v>
      </c>
      <c r="BC211" s="29"/>
      <c r="BD211" s="29"/>
      <c r="BE211" s="29"/>
      <c r="BF211" s="29">
        <v>0</v>
      </c>
      <c r="BG211" s="29"/>
      <c r="BH211" s="29"/>
      <c r="BI211" s="29"/>
      <c r="BJ211" s="29">
        <v>0</v>
      </c>
      <c r="BK211" s="29">
        <v>0</v>
      </c>
      <c r="BL211" s="29">
        <v>0</v>
      </c>
      <c r="BM211" s="29">
        <v>0</v>
      </c>
      <c r="BN211" s="29">
        <v>0</v>
      </c>
      <c r="BO211" s="29"/>
      <c r="BP211">
        <f t="shared" si="25"/>
        <v>0</v>
      </c>
      <c r="BR211" s="29">
        <v>0</v>
      </c>
      <c r="BS211" s="29">
        <v>0</v>
      </c>
      <c r="BT211" s="29">
        <v>0</v>
      </c>
      <c r="BU211" s="29">
        <v>0</v>
      </c>
      <c r="BV211" s="29">
        <v>0</v>
      </c>
      <c r="BW211" s="29">
        <v>0</v>
      </c>
      <c r="BX211" s="29">
        <v>0</v>
      </c>
      <c r="BY211" s="29">
        <v>0</v>
      </c>
      <c r="BZ211" s="29">
        <v>0</v>
      </c>
      <c r="CA211" s="29">
        <v>0</v>
      </c>
      <c r="CB211" s="29">
        <v>0</v>
      </c>
      <c r="CC211" s="29">
        <v>0</v>
      </c>
      <c r="CD211" s="29">
        <v>0</v>
      </c>
      <c r="CE211" s="29">
        <v>0</v>
      </c>
      <c r="CF211" s="29">
        <v>0</v>
      </c>
      <c r="CG211" s="29">
        <v>0</v>
      </c>
      <c r="CH211" s="29">
        <v>0</v>
      </c>
      <c r="CI211" s="29">
        <v>0</v>
      </c>
      <c r="CJ211" s="29">
        <v>0</v>
      </c>
      <c r="CK211" s="29">
        <v>0</v>
      </c>
      <c r="CL211" s="29">
        <v>0</v>
      </c>
      <c r="CM211" s="29">
        <v>0</v>
      </c>
      <c r="CN211" s="29">
        <v>0</v>
      </c>
      <c r="CO211" s="29">
        <v>0</v>
      </c>
      <c r="CP211" s="29">
        <v>0</v>
      </c>
      <c r="CQ211" s="29">
        <v>0</v>
      </c>
      <c r="CR211" s="29">
        <v>0</v>
      </c>
      <c r="CS211" s="29">
        <v>0</v>
      </c>
      <c r="CT211" s="29">
        <v>0</v>
      </c>
      <c r="CU211" s="29"/>
      <c r="CV211" s="29">
        <v>0</v>
      </c>
      <c r="CW211" s="29">
        <v>0</v>
      </c>
      <c r="CX211" s="29">
        <v>0</v>
      </c>
      <c r="CY211" s="29">
        <v>0</v>
      </c>
      <c r="DA211" s="25"/>
      <c r="DB211">
        <v>0</v>
      </c>
      <c r="DC211">
        <v>0</v>
      </c>
      <c r="DD211">
        <v>0</v>
      </c>
      <c r="DE211">
        <v>0</v>
      </c>
      <c r="DF211" s="29">
        <v>0</v>
      </c>
      <c r="DG211">
        <v>0</v>
      </c>
      <c r="DH211">
        <v>0</v>
      </c>
      <c r="DI211">
        <v>0</v>
      </c>
      <c r="DJ211" s="29">
        <v>0</v>
      </c>
      <c r="DK211">
        <v>0</v>
      </c>
      <c r="DL211">
        <v>0</v>
      </c>
      <c r="DM211">
        <v>0</v>
      </c>
      <c r="DN211" s="29">
        <v>0</v>
      </c>
      <c r="DO211">
        <v>0</v>
      </c>
      <c r="DP211">
        <v>0</v>
      </c>
      <c r="DQ211">
        <v>0</v>
      </c>
      <c r="DR211" s="29">
        <v>0</v>
      </c>
      <c r="DS211">
        <v>0</v>
      </c>
      <c r="DT211">
        <v>0</v>
      </c>
      <c r="DU211">
        <v>0</v>
      </c>
      <c r="DV211" s="29">
        <v>0</v>
      </c>
      <c r="DW211">
        <v>0</v>
      </c>
      <c r="DX211">
        <v>0</v>
      </c>
      <c r="DY211">
        <v>0</v>
      </c>
      <c r="DZ211" s="29">
        <v>0</v>
      </c>
      <c r="EA211">
        <v>0</v>
      </c>
      <c r="EB211">
        <v>0</v>
      </c>
      <c r="EC211">
        <v>0</v>
      </c>
      <c r="ED211" s="29">
        <v>0</v>
      </c>
      <c r="EE211">
        <v>0</v>
      </c>
      <c r="EF211">
        <v>0</v>
      </c>
      <c r="EG211">
        <v>0</v>
      </c>
      <c r="EH211" s="29">
        <v>0</v>
      </c>
      <c r="EI211">
        <v>0</v>
      </c>
      <c r="EJ211">
        <v>0</v>
      </c>
      <c r="EK211">
        <v>0</v>
      </c>
      <c r="EL211" s="29">
        <v>0</v>
      </c>
      <c r="EM211">
        <v>0</v>
      </c>
      <c r="EN211">
        <v>0</v>
      </c>
      <c r="EO211">
        <v>0</v>
      </c>
      <c r="EP211" s="29">
        <v>0</v>
      </c>
      <c r="EQ211">
        <v>0</v>
      </c>
      <c r="ER211">
        <v>0</v>
      </c>
      <c r="ES211">
        <v>0</v>
      </c>
      <c r="ET211" s="29">
        <v>0</v>
      </c>
      <c r="EU211">
        <v>0</v>
      </c>
      <c r="EV211">
        <v>0</v>
      </c>
      <c r="EW211">
        <v>0</v>
      </c>
      <c r="FB211" s="29">
        <v>0</v>
      </c>
      <c r="FC211">
        <v>0</v>
      </c>
      <c r="FD211">
        <v>0</v>
      </c>
      <c r="FE211">
        <v>0</v>
      </c>
      <c r="FF211" s="29">
        <v>0</v>
      </c>
      <c r="FG211">
        <v>0</v>
      </c>
      <c r="FH211">
        <v>0</v>
      </c>
      <c r="FI211">
        <v>0</v>
      </c>
      <c r="FJ211" s="29">
        <v>0</v>
      </c>
      <c r="FK211">
        <v>0</v>
      </c>
      <c r="FL211">
        <v>0</v>
      </c>
      <c r="FM211">
        <v>0</v>
      </c>
      <c r="FN211" s="29">
        <v>0</v>
      </c>
      <c r="FO211">
        <v>0</v>
      </c>
      <c r="FP211">
        <v>0</v>
      </c>
      <c r="FQ211">
        <v>0</v>
      </c>
      <c r="FR211" s="29">
        <v>0</v>
      </c>
      <c r="FS211">
        <v>0</v>
      </c>
      <c r="FT211">
        <v>0</v>
      </c>
      <c r="FU211">
        <v>0</v>
      </c>
      <c r="FV211" s="29">
        <v>0</v>
      </c>
      <c r="FW211">
        <v>0</v>
      </c>
      <c r="FX211">
        <v>0</v>
      </c>
      <c r="FY211">
        <v>0</v>
      </c>
      <c r="FZ211" s="29">
        <v>0</v>
      </c>
      <c r="GA211">
        <v>0</v>
      </c>
      <c r="GB211">
        <v>0</v>
      </c>
      <c r="GC211">
        <v>0</v>
      </c>
      <c r="GD211" s="29">
        <v>0</v>
      </c>
      <c r="GE211">
        <v>0</v>
      </c>
      <c r="GF211">
        <v>0</v>
      </c>
      <c r="GG211">
        <v>0</v>
      </c>
      <c r="GH211" s="29">
        <v>0</v>
      </c>
      <c r="GI211">
        <v>0</v>
      </c>
      <c r="GJ211">
        <v>0</v>
      </c>
      <c r="GK211">
        <v>0</v>
      </c>
      <c r="GL211" s="29">
        <v>0</v>
      </c>
      <c r="GM211">
        <v>0</v>
      </c>
      <c r="GN211">
        <v>0</v>
      </c>
      <c r="GO211">
        <v>0</v>
      </c>
      <c r="GP211" s="29">
        <v>0</v>
      </c>
      <c r="GQ211">
        <v>0</v>
      </c>
      <c r="GR211">
        <v>0</v>
      </c>
      <c r="GS211">
        <v>0</v>
      </c>
      <c r="GT211" s="29">
        <v>0</v>
      </c>
      <c r="GU211">
        <v>0</v>
      </c>
      <c r="GV211">
        <v>0</v>
      </c>
      <c r="GW211">
        <v>0</v>
      </c>
      <c r="GX211" s="29">
        <v>0</v>
      </c>
      <c r="GY211">
        <v>0</v>
      </c>
      <c r="GZ211">
        <v>0</v>
      </c>
      <c r="HA211">
        <v>0</v>
      </c>
      <c r="HB211" s="29">
        <v>0</v>
      </c>
      <c r="HC211">
        <v>0</v>
      </c>
      <c r="HD211">
        <v>0</v>
      </c>
      <c r="HE211">
        <v>0</v>
      </c>
      <c r="HF211" s="29">
        <v>0</v>
      </c>
      <c r="HG211">
        <v>0</v>
      </c>
      <c r="HH211">
        <v>0</v>
      </c>
      <c r="HI211">
        <v>0</v>
      </c>
      <c r="HJ211" s="29">
        <v>0</v>
      </c>
      <c r="HK211">
        <v>0</v>
      </c>
      <c r="HL211">
        <v>0</v>
      </c>
      <c r="HM211">
        <v>0</v>
      </c>
      <c r="HN211" s="29">
        <v>0</v>
      </c>
      <c r="HO211">
        <v>0</v>
      </c>
      <c r="HP211">
        <v>0</v>
      </c>
      <c r="HQ211">
        <v>0</v>
      </c>
      <c r="HR211" s="29">
        <v>0</v>
      </c>
      <c r="HS211">
        <v>0</v>
      </c>
      <c r="HT211">
        <v>0</v>
      </c>
      <c r="HU211">
        <v>0</v>
      </c>
      <c r="HV211" s="29">
        <v>0</v>
      </c>
      <c r="HW211">
        <v>0</v>
      </c>
      <c r="HX211">
        <v>0</v>
      </c>
      <c r="HY211">
        <v>0</v>
      </c>
      <c r="ID211" s="29">
        <v>0</v>
      </c>
      <c r="IE211">
        <v>0</v>
      </c>
      <c r="IF211">
        <v>0</v>
      </c>
      <c r="IG211">
        <v>0</v>
      </c>
      <c r="IH211" s="29">
        <v>0</v>
      </c>
      <c r="II211">
        <v>0</v>
      </c>
      <c r="IJ211">
        <v>0</v>
      </c>
      <c r="IK211">
        <v>0</v>
      </c>
      <c r="IL211" s="29">
        <v>0</v>
      </c>
      <c r="IM211">
        <v>0</v>
      </c>
      <c r="IN211">
        <v>0</v>
      </c>
      <c r="IO211">
        <v>0</v>
      </c>
      <c r="IP211" s="29">
        <v>0</v>
      </c>
      <c r="IQ211">
        <v>0</v>
      </c>
      <c r="IR211">
        <v>0</v>
      </c>
      <c r="IS211">
        <v>0</v>
      </c>
      <c r="IT211" s="29">
        <v>0</v>
      </c>
      <c r="IU211">
        <v>0</v>
      </c>
      <c r="IV211">
        <v>0</v>
      </c>
      <c r="IW211">
        <v>0</v>
      </c>
      <c r="IX211" s="29">
        <v>0</v>
      </c>
      <c r="IY211">
        <v>0</v>
      </c>
      <c r="IZ211">
        <v>0</v>
      </c>
      <c r="JA211">
        <v>0</v>
      </c>
      <c r="JB211" s="29">
        <v>0</v>
      </c>
      <c r="JC211">
        <v>0</v>
      </c>
      <c r="JD211">
        <v>0</v>
      </c>
      <c r="JE211">
        <v>0</v>
      </c>
      <c r="JF211" s="29">
        <v>0</v>
      </c>
      <c r="JG211">
        <v>0</v>
      </c>
      <c r="JH211">
        <v>0</v>
      </c>
      <c r="JI211">
        <v>0</v>
      </c>
      <c r="JJ211" s="29">
        <v>0</v>
      </c>
      <c r="JK211">
        <v>0</v>
      </c>
      <c r="JL211">
        <v>0</v>
      </c>
      <c r="JM211">
        <v>0</v>
      </c>
      <c r="JN211" s="29">
        <v>0</v>
      </c>
      <c r="JO211">
        <v>0</v>
      </c>
      <c r="JP211">
        <v>0</v>
      </c>
      <c r="JQ211">
        <v>0</v>
      </c>
      <c r="JR211" s="29">
        <v>0</v>
      </c>
      <c r="JS211">
        <v>0</v>
      </c>
      <c r="JT211">
        <v>0</v>
      </c>
      <c r="JU211">
        <v>0</v>
      </c>
      <c r="JV211" s="28">
        <v>0</v>
      </c>
      <c r="JW211" s="28">
        <v>0</v>
      </c>
      <c r="JX211" s="28">
        <v>0</v>
      </c>
      <c r="JY211" s="29">
        <v>0</v>
      </c>
      <c r="JZ211">
        <v>0</v>
      </c>
      <c r="KA211">
        <v>0</v>
      </c>
      <c r="KB211">
        <v>0</v>
      </c>
      <c r="KC211" s="29">
        <v>0</v>
      </c>
      <c r="KD211">
        <v>0</v>
      </c>
      <c r="KE211">
        <v>0</v>
      </c>
      <c r="KF211">
        <v>0</v>
      </c>
      <c r="KG211" s="29">
        <v>0</v>
      </c>
      <c r="KH211">
        <v>0</v>
      </c>
      <c r="KI211">
        <v>0</v>
      </c>
      <c r="KJ211">
        <v>0</v>
      </c>
      <c r="KK211" s="29">
        <v>0</v>
      </c>
      <c r="KL211">
        <v>0</v>
      </c>
      <c r="KM211">
        <v>0</v>
      </c>
      <c r="KN211">
        <v>0</v>
      </c>
      <c r="KO211" s="29">
        <v>0</v>
      </c>
      <c r="KP211">
        <v>0</v>
      </c>
      <c r="KQ211">
        <v>0</v>
      </c>
      <c r="KR211">
        <v>0</v>
      </c>
      <c r="KS211" s="29">
        <v>0</v>
      </c>
      <c r="KT211">
        <v>0</v>
      </c>
      <c r="KU211">
        <v>0</v>
      </c>
      <c r="KV211">
        <v>0</v>
      </c>
      <c r="KW211" s="29">
        <v>0</v>
      </c>
      <c r="KX211">
        <v>0</v>
      </c>
      <c r="KY211">
        <v>0</v>
      </c>
      <c r="KZ211">
        <v>0</v>
      </c>
      <c r="LA211" s="29">
        <v>0</v>
      </c>
      <c r="LB211">
        <v>0</v>
      </c>
      <c r="LC211">
        <v>0</v>
      </c>
      <c r="LD211">
        <v>0</v>
      </c>
      <c r="LE211" s="29">
        <v>0</v>
      </c>
      <c r="LF211">
        <v>0</v>
      </c>
      <c r="LG211">
        <v>0</v>
      </c>
      <c r="LH211">
        <v>0</v>
      </c>
      <c r="LM211" s="29">
        <v>0</v>
      </c>
      <c r="LN211">
        <v>0</v>
      </c>
      <c r="LO211">
        <v>0</v>
      </c>
      <c r="LP211">
        <v>0</v>
      </c>
      <c r="LQ211" s="29">
        <v>0</v>
      </c>
      <c r="LR211">
        <v>0</v>
      </c>
      <c r="LS211">
        <v>0</v>
      </c>
      <c r="LT211" s="29">
        <v>0</v>
      </c>
      <c r="LU211" s="29">
        <v>0</v>
      </c>
      <c r="LV211">
        <v>0</v>
      </c>
      <c r="LW211">
        <v>0</v>
      </c>
      <c r="LX21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F33E-25BA-4393-9C7A-EDD442AF2A58}">
  <dimension ref="A1:W299"/>
  <sheetViews>
    <sheetView zoomScale="80" zoomScaleNormal="80" workbookViewId="0">
      <pane ySplit="1" topLeftCell="A250" activePane="bottomLeft" state="frozen"/>
      <selection pane="bottomLeft" activeCell="F278" sqref="F278"/>
    </sheetView>
  </sheetViews>
  <sheetFormatPr defaultRowHeight="15" x14ac:dyDescent="0.25"/>
  <cols>
    <col min="1" max="1" width="5.28515625" customWidth="1"/>
    <col min="2" max="2" width="30.140625" customWidth="1"/>
    <col min="3" max="3" width="16.7109375" customWidth="1"/>
    <col min="4" max="4" width="9.28515625" customWidth="1"/>
    <col min="5" max="5" width="10.7109375" customWidth="1"/>
    <col min="6" max="6" width="10.140625" customWidth="1"/>
    <col min="7" max="7" width="13.140625" customWidth="1"/>
    <col min="8" max="8" width="12.140625" customWidth="1"/>
    <col min="9" max="9" width="6.42578125" customWidth="1"/>
    <col min="11" max="12" width="15" customWidth="1"/>
    <col min="14" max="14" width="12" customWidth="1"/>
    <col min="15" max="15" width="24.42578125" customWidth="1"/>
    <col min="16" max="16" width="26.28515625" customWidth="1"/>
    <col min="17" max="18" width="14.85546875" customWidth="1"/>
    <col min="19" max="19" width="24.7109375" customWidth="1"/>
    <col min="20" max="20" width="12.85546875" customWidth="1"/>
    <col min="22" max="22" width="13.42578125" customWidth="1"/>
  </cols>
  <sheetData>
    <row r="1" spans="1:23" x14ac:dyDescent="0.25">
      <c r="A1" s="32" t="s">
        <v>944</v>
      </c>
      <c r="B1" s="32" t="s">
        <v>945</v>
      </c>
      <c r="C1" s="32"/>
      <c r="D1" s="32" t="s">
        <v>946</v>
      </c>
      <c r="E1" s="32" t="s">
        <v>947</v>
      </c>
      <c r="F1" s="32" t="s">
        <v>948</v>
      </c>
      <c r="G1" s="32" t="s">
        <v>949</v>
      </c>
      <c r="H1" s="32" t="s">
        <v>950</v>
      </c>
      <c r="I1" s="32" t="s">
        <v>951</v>
      </c>
      <c r="J1" s="32" t="s">
        <v>952</v>
      </c>
      <c r="K1" s="32" t="s">
        <v>953</v>
      </c>
      <c r="L1" s="32"/>
      <c r="M1" s="32" t="s">
        <v>954</v>
      </c>
      <c r="N1" s="32" t="s">
        <v>955</v>
      </c>
      <c r="O1" s="32" t="s">
        <v>1236</v>
      </c>
      <c r="P1" s="32" t="s">
        <v>1258</v>
      </c>
      <c r="Q1" s="32" t="s">
        <v>1277</v>
      </c>
      <c r="R1" s="32" t="s">
        <v>1279</v>
      </c>
      <c r="S1" s="32" t="s">
        <v>1240</v>
      </c>
      <c r="T1" s="32" t="s">
        <v>1241</v>
      </c>
      <c r="U1" s="32" t="s">
        <v>1242</v>
      </c>
      <c r="V1" s="32" t="s">
        <v>1243</v>
      </c>
      <c r="W1" s="32" t="s">
        <v>1244</v>
      </c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3" x14ac:dyDescent="0.25">
      <c r="A5" s="1"/>
      <c r="B5" s="2" t="s">
        <v>28</v>
      </c>
      <c r="C5" s="2" t="s">
        <v>28</v>
      </c>
      <c r="D5" s="1"/>
      <c r="E5" s="1"/>
      <c r="F5" s="1"/>
      <c r="G5" s="18" t="s">
        <v>956</v>
      </c>
      <c r="H5" s="18" t="s">
        <v>312</v>
      </c>
      <c r="I5" s="26" t="s">
        <v>957</v>
      </c>
      <c r="J5" s="1" t="s">
        <v>956</v>
      </c>
      <c r="K5" s="1" t="s">
        <v>958</v>
      </c>
      <c r="L5" s="1"/>
      <c r="M5" s="1"/>
      <c r="N5" s="1" t="s">
        <v>956</v>
      </c>
      <c r="O5" s="1"/>
      <c r="P5" s="1"/>
      <c r="Q5" s="1"/>
      <c r="R5" s="1"/>
      <c r="S5" s="1"/>
      <c r="T5" s="1"/>
    </row>
    <row r="6" spans="1:23" x14ac:dyDescent="0.25">
      <c r="A6" s="1"/>
      <c r="B6" s="2" t="s">
        <v>29</v>
      </c>
      <c r="C6" s="2" t="s">
        <v>29</v>
      </c>
      <c r="D6" s="1"/>
      <c r="E6" s="1"/>
      <c r="F6" s="1"/>
      <c r="G6" s="18" t="s">
        <v>956</v>
      </c>
      <c r="H6" s="18" t="s">
        <v>312</v>
      </c>
      <c r="I6" s="26" t="s">
        <v>957</v>
      </c>
      <c r="J6" s="1" t="s">
        <v>956</v>
      </c>
      <c r="K6" s="1" t="s">
        <v>958</v>
      </c>
      <c r="L6" s="1"/>
      <c r="M6" s="1"/>
      <c r="N6" s="1" t="s">
        <v>956</v>
      </c>
      <c r="O6" s="1"/>
      <c r="P6" s="1"/>
      <c r="Q6" s="1"/>
      <c r="R6" s="1"/>
      <c r="S6" s="1"/>
      <c r="T6" s="1"/>
    </row>
    <row r="7" spans="1:23" x14ac:dyDescent="0.25">
      <c r="A7" s="1"/>
      <c r="B7" s="2" t="s">
        <v>30</v>
      </c>
      <c r="C7" s="2" t="s">
        <v>30</v>
      </c>
      <c r="D7" s="1"/>
      <c r="E7" s="1"/>
      <c r="F7" s="1"/>
      <c r="G7" s="18" t="s">
        <v>956</v>
      </c>
      <c r="H7" s="18" t="s">
        <v>312</v>
      </c>
      <c r="I7" s="26" t="s">
        <v>957</v>
      </c>
      <c r="J7" s="1" t="s">
        <v>956</v>
      </c>
      <c r="K7" s="1" t="s">
        <v>958</v>
      </c>
      <c r="L7" s="1"/>
      <c r="M7" s="1"/>
      <c r="N7" s="1" t="s">
        <v>956</v>
      </c>
      <c r="O7" s="1"/>
      <c r="P7" s="1"/>
      <c r="Q7" s="1"/>
      <c r="R7" s="1"/>
      <c r="S7" s="1"/>
      <c r="T7" s="1"/>
    </row>
    <row r="8" spans="1:23" x14ac:dyDescent="0.25">
      <c r="A8" s="1"/>
      <c r="B8" s="3" t="s">
        <v>31</v>
      </c>
      <c r="C8" s="3" t="s">
        <v>31</v>
      </c>
      <c r="D8" s="1"/>
      <c r="E8" s="1"/>
      <c r="F8" s="1"/>
      <c r="G8" s="18" t="s">
        <v>956</v>
      </c>
      <c r="H8" s="18" t="s">
        <v>312</v>
      </c>
      <c r="I8" s="26" t="s">
        <v>957</v>
      </c>
      <c r="J8" s="1" t="s">
        <v>956</v>
      </c>
      <c r="K8" s="1" t="s">
        <v>958</v>
      </c>
      <c r="L8" s="1"/>
      <c r="M8" s="1"/>
      <c r="N8" s="1" t="s">
        <v>956</v>
      </c>
      <c r="O8" s="1"/>
      <c r="P8" s="1"/>
      <c r="Q8" s="1"/>
      <c r="R8" s="1"/>
      <c r="S8" s="1"/>
      <c r="T8" s="1"/>
    </row>
    <row r="9" spans="1:23" x14ac:dyDescent="0.25">
      <c r="A9" s="1"/>
      <c r="B9" s="3" t="s">
        <v>32</v>
      </c>
      <c r="C9" s="3" t="s">
        <v>32</v>
      </c>
      <c r="D9" s="1"/>
      <c r="E9" s="1"/>
      <c r="F9" s="1"/>
      <c r="G9" s="18" t="s">
        <v>956</v>
      </c>
      <c r="H9" s="18" t="s">
        <v>312</v>
      </c>
      <c r="I9" s="26" t="s">
        <v>957</v>
      </c>
      <c r="J9" s="1" t="s">
        <v>956</v>
      </c>
      <c r="K9" s="1" t="s">
        <v>958</v>
      </c>
      <c r="L9" s="1"/>
      <c r="M9" s="1"/>
      <c r="N9" s="1" t="s">
        <v>956</v>
      </c>
      <c r="O9" s="1"/>
      <c r="P9" s="1"/>
      <c r="Q9" s="1"/>
      <c r="R9" s="1"/>
      <c r="S9" s="1"/>
      <c r="T9" s="1"/>
    </row>
    <row r="10" spans="1:23" x14ac:dyDescent="0.25">
      <c r="A10" s="1"/>
      <c r="B10" s="3" t="s">
        <v>33</v>
      </c>
      <c r="C10" s="3" t="s">
        <v>33</v>
      </c>
      <c r="D10" s="1"/>
      <c r="E10" s="1"/>
      <c r="F10" s="1"/>
      <c r="G10" s="18" t="s">
        <v>956</v>
      </c>
      <c r="H10" s="18" t="s">
        <v>312</v>
      </c>
      <c r="I10" s="26" t="s">
        <v>957</v>
      </c>
      <c r="J10" s="1" t="s">
        <v>956</v>
      </c>
      <c r="K10" s="1" t="s">
        <v>958</v>
      </c>
      <c r="L10" s="1"/>
      <c r="M10" s="1"/>
      <c r="N10" s="1" t="s">
        <v>956</v>
      </c>
      <c r="O10" s="1"/>
      <c r="P10" s="1"/>
      <c r="Q10" s="1"/>
      <c r="R10" s="1"/>
      <c r="S10" s="1"/>
      <c r="T10" s="1"/>
    </row>
    <row r="11" spans="1:23" x14ac:dyDescent="0.25">
      <c r="A11" s="1"/>
      <c r="B11" s="3" t="s">
        <v>34</v>
      </c>
      <c r="C11" s="3" t="s">
        <v>34</v>
      </c>
      <c r="D11" s="1"/>
      <c r="E11" s="1"/>
      <c r="F11" s="1"/>
      <c r="G11" s="18" t="s">
        <v>956</v>
      </c>
      <c r="H11" s="18" t="s">
        <v>312</v>
      </c>
      <c r="I11" s="26" t="s">
        <v>957</v>
      </c>
      <c r="J11" s="1" t="s">
        <v>956</v>
      </c>
      <c r="K11" s="1" t="s">
        <v>958</v>
      </c>
      <c r="L11" s="1"/>
      <c r="M11" s="1"/>
      <c r="N11" s="1" t="s">
        <v>956</v>
      </c>
      <c r="O11" s="1"/>
      <c r="P11" s="1"/>
      <c r="Q11" s="1"/>
      <c r="R11" s="1"/>
      <c r="S11" s="1"/>
      <c r="T11" s="1"/>
    </row>
    <row r="12" spans="1:23" x14ac:dyDescent="0.25">
      <c r="A12" s="1"/>
      <c r="B12" s="4" t="s">
        <v>35</v>
      </c>
      <c r="C12" s="4" t="s">
        <v>35</v>
      </c>
      <c r="D12" s="1"/>
      <c r="E12" s="1"/>
      <c r="F12" s="1"/>
      <c r="G12" s="18" t="s">
        <v>956</v>
      </c>
      <c r="H12" s="18" t="s">
        <v>312</v>
      </c>
      <c r="I12" s="26" t="s">
        <v>957</v>
      </c>
      <c r="J12" s="1" t="s">
        <v>956</v>
      </c>
      <c r="K12" s="1" t="s">
        <v>958</v>
      </c>
      <c r="L12" s="1"/>
      <c r="M12" s="1"/>
      <c r="N12" s="1" t="s">
        <v>956</v>
      </c>
      <c r="O12" s="1"/>
      <c r="P12" s="1"/>
      <c r="Q12" s="1"/>
      <c r="R12" s="1"/>
      <c r="S12" s="1"/>
      <c r="T12" s="1"/>
    </row>
    <row r="13" spans="1:23" x14ac:dyDescent="0.25">
      <c r="A13" s="1"/>
      <c r="B13" s="4" t="s">
        <v>36</v>
      </c>
      <c r="C13" s="4" t="s">
        <v>36</v>
      </c>
      <c r="D13" s="1"/>
      <c r="E13" s="1"/>
      <c r="F13" s="1"/>
      <c r="G13" s="18" t="s">
        <v>956</v>
      </c>
      <c r="H13" s="18" t="s">
        <v>312</v>
      </c>
      <c r="I13" s="26" t="s">
        <v>957</v>
      </c>
      <c r="J13" s="1" t="s">
        <v>956</v>
      </c>
      <c r="K13" s="1" t="s">
        <v>958</v>
      </c>
      <c r="L13" s="1"/>
      <c r="M13" s="1"/>
      <c r="N13" s="1" t="s">
        <v>956</v>
      </c>
      <c r="O13" s="1"/>
      <c r="P13" s="1"/>
      <c r="Q13" s="1"/>
      <c r="R13" s="1"/>
      <c r="S13" s="1"/>
      <c r="T13" s="1"/>
    </row>
    <row r="14" spans="1:23" x14ac:dyDescent="0.25">
      <c r="A14" s="1"/>
      <c r="B14" s="4" t="s">
        <v>37</v>
      </c>
      <c r="C14" s="4" t="s">
        <v>37</v>
      </c>
      <c r="D14" s="1"/>
      <c r="E14" s="1"/>
      <c r="F14" s="1"/>
      <c r="G14" s="18" t="s">
        <v>956</v>
      </c>
      <c r="H14" s="18" t="s">
        <v>312</v>
      </c>
      <c r="I14" s="26" t="s">
        <v>957</v>
      </c>
      <c r="J14" s="1" t="s">
        <v>956</v>
      </c>
      <c r="K14" s="1" t="s">
        <v>958</v>
      </c>
      <c r="L14" s="1"/>
      <c r="M14" s="1"/>
      <c r="N14" s="1" t="s">
        <v>956</v>
      </c>
      <c r="O14" s="1"/>
      <c r="P14" s="1"/>
      <c r="Q14" s="1"/>
      <c r="R14" s="1"/>
      <c r="S14" s="1"/>
      <c r="T14" s="1"/>
    </row>
    <row r="15" spans="1:23" x14ac:dyDescent="0.25">
      <c r="A15" s="1"/>
      <c r="B15" s="5" t="s">
        <v>38</v>
      </c>
      <c r="C15" s="5" t="s">
        <v>38</v>
      </c>
      <c r="D15" s="1"/>
      <c r="E15" s="1"/>
      <c r="F15" s="1"/>
      <c r="G15" s="18" t="s">
        <v>956</v>
      </c>
      <c r="H15" s="18" t="s">
        <v>312</v>
      </c>
      <c r="I15" s="26" t="s">
        <v>957</v>
      </c>
      <c r="J15" s="1" t="s">
        <v>956</v>
      </c>
      <c r="K15" s="1" t="s">
        <v>958</v>
      </c>
      <c r="L15" s="1"/>
      <c r="M15" s="1"/>
      <c r="N15" s="1" t="s">
        <v>956</v>
      </c>
      <c r="O15" s="1"/>
      <c r="P15" s="1"/>
      <c r="Q15" s="1"/>
      <c r="R15" s="1"/>
      <c r="S15" s="1"/>
      <c r="T15" s="1"/>
    </row>
    <row r="16" spans="1:23" x14ac:dyDescent="0.25">
      <c r="A16" s="1"/>
      <c r="B16" s="5" t="s">
        <v>39</v>
      </c>
      <c r="C16" s="5" t="s">
        <v>39</v>
      </c>
      <c r="D16" s="1"/>
      <c r="E16" s="1"/>
      <c r="F16" s="1"/>
      <c r="G16" s="18" t="s">
        <v>956</v>
      </c>
      <c r="H16" s="18" t="s">
        <v>312</v>
      </c>
      <c r="I16" s="26" t="s">
        <v>957</v>
      </c>
      <c r="J16" s="1" t="s">
        <v>956</v>
      </c>
      <c r="K16" s="1" t="s">
        <v>958</v>
      </c>
      <c r="L16" s="1"/>
      <c r="M16" s="1"/>
      <c r="N16" s="1" t="s">
        <v>956</v>
      </c>
      <c r="O16" s="1"/>
      <c r="P16" s="1"/>
      <c r="Q16" s="1"/>
      <c r="R16" s="1"/>
      <c r="S16" s="1"/>
      <c r="T16" s="1"/>
    </row>
    <row r="17" spans="1:20" x14ac:dyDescent="0.25">
      <c r="A17" s="1"/>
      <c r="B17" s="5" t="s">
        <v>40</v>
      </c>
      <c r="C17" s="5" t="s">
        <v>40</v>
      </c>
      <c r="D17" s="1"/>
      <c r="E17" s="1"/>
      <c r="F17" s="1"/>
      <c r="G17" s="18" t="s">
        <v>956</v>
      </c>
      <c r="H17" s="18" t="s">
        <v>312</v>
      </c>
      <c r="I17" s="26" t="s">
        <v>957</v>
      </c>
      <c r="J17" s="1" t="s">
        <v>956</v>
      </c>
      <c r="K17" s="1" t="s">
        <v>958</v>
      </c>
      <c r="L17" s="1"/>
      <c r="M17" s="1"/>
      <c r="N17" s="1" t="s">
        <v>956</v>
      </c>
      <c r="O17" s="1"/>
      <c r="P17" s="1"/>
      <c r="Q17" s="1"/>
      <c r="R17" s="1"/>
      <c r="S17" s="1"/>
      <c r="T17" s="1"/>
    </row>
    <row r="18" spans="1:20" x14ac:dyDescent="0.25">
      <c r="A18" s="1"/>
      <c r="B18" s="5" t="s">
        <v>41</v>
      </c>
      <c r="C18" s="5" t="s">
        <v>41</v>
      </c>
      <c r="D18" s="1"/>
      <c r="E18" s="1"/>
      <c r="F18" s="1"/>
      <c r="G18" s="18" t="s">
        <v>956</v>
      </c>
      <c r="H18" s="18" t="s">
        <v>312</v>
      </c>
      <c r="I18" s="26" t="s">
        <v>957</v>
      </c>
      <c r="J18" s="1" t="s">
        <v>956</v>
      </c>
      <c r="K18" s="1" t="s">
        <v>958</v>
      </c>
      <c r="L18" s="1"/>
      <c r="M18" s="1"/>
      <c r="N18" s="1" t="s">
        <v>956</v>
      </c>
      <c r="O18" s="1"/>
      <c r="P18" s="1"/>
      <c r="Q18" s="1"/>
      <c r="R18" s="1"/>
      <c r="S18" s="1"/>
      <c r="T18" s="1"/>
    </row>
    <row r="19" spans="1:20" x14ac:dyDescent="0.25">
      <c r="A19" s="1"/>
      <c r="B19" s="6" t="s">
        <v>42</v>
      </c>
      <c r="C19" s="6" t="s">
        <v>42</v>
      </c>
      <c r="D19" s="1"/>
      <c r="E19" s="1"/>
      <c r="F19" s="1"/>
      <c r="G19" s="18" t="s">
        <v>956</v>
      </c>
      <c r="H19" s="18" t="s">
        <v>312</v>
      </c>
      <c r="I19" s="26" t="s">
        <v>957</v>
      </c>
      <c r="J19" s="1" t="s">
        <v>956</v>
      </c>
      <c r="K19" s="1" t="s">
        <v>958</v>
      </c>
      <c r="L19" s="1"/>
      <c r="M19" s="1"/>
      <c r="N19" s="1" t="s">
        <v>956</v>
      </c>
      <c r="O19" s="1"/>
      <c r="P19" s="1"/>
      <c r="Q19" s="1"/>
      <c r="R19" s="1"/>
      <c r="S19" s="1"/>
      <c r="T19" s="1"/>
    </row>
    <row r="20" spans="1:20" x14ac:dyDescent="0.25">
      <c r="A20" s="1"/>
      <c r="B20" s="6" t="s">
        <v>43</v>
      </c>
      <c r="C20" s="6" t="s">
        <v>43</v>
      </c>
      <c r="D20" s="1"/>
      <c r="E20" s="1"/>
      <c r="F20" s="1"/>
      <c r="G20" s="18" t="s">
        <v>956</v>
      </c>
      <c r="H20" s="18" t="s">
        <v>312</v>
      </c>
      <c r="I20" s="26" t="s">
        <v>957</v>
      </c>
      <c r="J20" s="1" t="s">
        <v>956</v>
      </c>
      <c r="K20" s="1" t="s">
        <v>958</v>
      </c>
      <c r="L20" s="1"/>
      <c r="M20" s="1"/>
      <c r="N20" s="1" t="s">
        <v>956</v>
      </c>
      <c r="O20" s="1"/>
      <c r="P20" s="1"/>
      <c r="Q20" s="1"/>
      <c r="R20" s="1"/>
      <c r="S20" s="1"/>
      <c r="T20" s="1"/>
    </row>
    <row r="21" spans="1:20" x14ac:dyDescent="0.25">
      <c r="A21" s="1"/>
      <c r="B21" s="6" t="s">
        <v>44</v>
      </c>
      <c r="C21" s="6" t="s">
        <v>44</v>
      </c>
      <c r="D21" s="1"/>
      <c r="E21" s="1"/>
      <c r="F21" s="1"/>
      <c r="G21" s="18" t="s">
        <v>956</v>
      </c>
      <c r="H21" s="18" t="s">
        <v>312</v>
      </c>
      <c r="I21" s="26" t="s">
        <v>957</v>
      </c>
      <c r="J21" s="1" t="s">
        <v>956</v>
      </c>
      <c r="K21" s="1" t="s">
        <v>958</v>
      </c>
      <c r="L21" s="1"/>
      <c r="M21" s="1"/>
      <c r="N21" s="1" t="s">
        <v>956</v>
      </c>
      <c r="O21" s="1"/>
      <c r="P21" s="1"/>
      <c r="Q21" s="1"/>
      <c r="R21" s="1"/>
      <c r="S21" s="1"/>
      <c r="T21" s="1"/>
    </row>
    <row r="22" spans="1:20" x14ac:dyDescent="0.25">
      <c r="A22" s="1"/>
      <c r="B22" s="7" t="s">
        <v>45</v>
      </c>
      <c r="C22" s="7" t="s">
        <v>45</v>
      </c>
      <c r="D22" s="1"/>
      <c r="E22" s="1"/>
      <c r="F22" s="1"/>
      <c r="G22" s="18" t="s">
        <v>956</v>
      </c>
      <c r="H22" s="18" t="s">
        <v>312</v>
      </c>
      <c r="I22" s="26" t="s">
        <v>957</v>
      </c>
      <c r="J22" s="1" t="s">
        <v>956</v>
      </c>
      <c r="K22" s="1" t="s">
        <v>958</v>
      </c>
      <c r="L22" s="1"/>
      <c r="M22" s="1"/>
      <c r="N22" s="1" t="s">
        <v>956</v>
      </c>
      <c r="O22" s="1"/>
      <c r="P22" s="1"/>
      <c r="Q22" s="1"/>
      <c r="R22" s="1"/>
      <c r="S22" s="1"/>
      <c r="T22" s="1"/>
    </row>
    <row r="23" spans="1:20" x14ac:dyDescent="0.25">
      <c r="A23" s="1"/>
      <c r="B23" s="7" t="s">
        <v>46</v>
      </c>
      <c r="C23" s="7" t="s">
        <v>46</v>
      </c>
      <c r="D23" s="1"/>
      <c r="E23" s="1"/>
      <c r="F23" s="1"/>
      <c r="G23" s="18" t="s">
        <v>956</v>
      </c>
      <c r="H23" s="18" t="s">
        <v>312</v>
      </c>
      <c r="I23" s="26" t="s">
        <v>957</v>
      </c>
      <c r="J23" s="1" t="s">
        <v>956</v>
      </c>
      <c r="K23" s="1" t="s">
        <v>958</v>
      </c>
      <c r="L23" s="1"/>
      <c r="M23" s="1"/>
      <c r="N23" s="1" t="s">
        <v>956</v>
      </c>
      <c r="O23" s="1"/>
      <c r="P23" s="1"/>
      <c r="Q23" s="1"/>
      <c r="R23" s="1"/>
      <c r="S23" s="1"/>
      <c r="T23" s="1"/>
    </row>
    <row r="24" spans="1:20" x14ac:dyDescent="0.25">
      <c r="A24" s="1"/>
      <c r="B24" s="7" t="s">
        <v>47</v>
      </c>
      <c r="C24" s="7" t="s">
        <v>47</v>
      </c>
      <c r="D24" s="1"/>
      <c r="E24" s="1"/>
      <c r="F24" s="1"/>
      <c r="G24" s="18" t="s">
        <v>956</v>
      </c>
      <c r="H24" s="18" t="s">
        <v>312</v>
      </c>
      <c r="I24" s="26" t="s">
        <v>957</v>
      </c>
      <c r="J24" s="1" t="s">
        <v>956</v>
      </c>
      <c r="K24" s="1" t="s">
        <v>958</v>
      </c>
      <c r="L24" s="1"/>
      <c r="M24" s="1"/>
      <c r="N24" s="1" t="s">
        <v>956</v>
      </c>
      <c r="O24" s="1"/>
      <c r="P24" s="1"/>
      <c r="Q24" s="1"/>
      <c r="R24" s="1"/>
      <c r="S24" s="1"/>
      <c r="T24" s="1"/>
    </row>
    <row r="25" spans="1:20" x14ac:dyDescent="0.25">
      <c r="A25" s="1"/>
      <c r="B25" s="8" t="s">
        <v>48</v>
      </c>
      <c r="C25" s="8" t="s">
        <v>48</v>
      </c>
      <c r="D25" s="1"/>
      <c r="E25" s="1"/>
      <c r="F25" s="1"/>
      <c r="G25" s="18" t="s">
        <v>956</v>
      </c>
      <c r="H25" s="18" t="s">
        <v>312</v>
      </c>
      <c r="I25" s="26" t="s">
        <v>957</v>
      </c>
      <c r="J25" s="1" t="s">
        <v>956</v>
      </c>
      <c r="K25" s="1" t="s">
        <v>958</v>
      </c>
      <c r="L25" s="1"/>
      <c r="M25" s="1"/>
      <c r="N25" s="1" t="s">
        <v>956</v>
      </c>
      <c r="O25" s="1"/>
      <c r="P25" s="1"/>
      <c r="Q25" s="1"/>
      <c r="R25" s="1"/>
      <c r="S25" s="1"/>
      <c r="T25" s="1"/>
    </row>
    <row r="26" spans="1:20" x14ac:dyDescent="0.25">
      <c r="A26" s="1"/>
      <c r="B26" s="9" t="s">
        <v>49</v>
      </c>
      <c r="C26" s="9" t="s">
        <v>49</v>
      </c>
      <c r="D26" s="1"/>
      <c r="E26" s="1"/>
      <c r="F26" s="1"/>
      <c r="G26" s="18" t="s">
        <v>956</v>
      </c>
      <c r="H26" s="18" t="s">
        <v>312</v>
      </c>
      <c r="I26" s="26" t="s">
        <v>957</v>
      </c>
      <c r="J26" s="1" t="s">
        <v>956</v>
      </c>
      <c r="K26" s="1" t="s">
        <v>958</v>
      </c>
      <c r="L26" s="1"/>
      <c r="M26" s="1"/>
      <c r="N26" s="1" t="s">
        <v>956</v>
      </c>
      <c r="O26" s="1"/>
      <c r="P26" s="1"/>
      <c r="Q26" s="1"/>
      <c r="R26" s="1"/>
      <c r="S26" s="1"/>
      <c r="T26" s="1"/>
    </row>
    <row r="27" spans="1:20" x14ac:dyDescent="0.25">
      <c r="A27" s="1"/>
      <c r="B27" s="9" t="s">
        <v>50</v>
      </c>
      <c r="C27" s="9" t="s">
        <v>50</v>
      </c>
      <c r="D27" s="1"/>
      <c r="E27" s="1"/>
      <c r="F27" s="1"/>
      <c r="G27" s="18" t="s">
        <v>956</v>
      </c>
      <c r="H27" s="18" t="s">
        <v>312</v>
      </c>
      <c r="I27" s="26" t="s">
        <v>957</v>
      </c>
      <c r="J27" s="1" t="s">
        <v>956</v>
      </c>
      <c r="K27" s="1" t="s">
        <v>958</v>
      </c>
      <c r="L27" s="1"/>
      <c r="M27" s="1"/>
      <c r="N27" s="1" t="s">
        <v>956</v>
      </c>
      <c r="O27" s="1"/>
      <c r="P27" s="1"/>
      <c r="Q27" s="1"/>
      <c r="R27" s="1"/>
      <c r="S27" s="1"/>
      <c r="T27" s="1"/>
    </row>
    <row r="28" spans="1:20" x14ac:dyDescent="0.25">
      <c r="A28" s="1"/>
      <c r="B28" s="9" t="s">
        <v>51</v>
      </c>
      <c r="C28" s="9" t="s">
        <v>51</v>
      </c>
      <c r="D28" s="1"/>
      <c r="E28" s="1"/>
      <c r="F28" s="1"/>
      <c r="G28" s="18" t="s">
        <v>956</v>
      </c>
      <c r="H28" s="18" t="s">
        <v>312</v>
      </c>
      <c r="I28" s="26" t="s">
        <v>957</v>
      </c>
      <c r="J28" s="1" t="s">
        <v>956</v>
      </c>
      <c r="K28" s="1" t="s">
        <v>958</v>
      </c>
      <c r="L28" s="1"/>
      <c r="M28" s="1"/>
      <c r="N28" s="1" t="s">
        <v>956</v>
      </c>
      <c r="O28" s="1"/>
      <c r="P28" s="1"/>
      <c r="Q28" s="1"/>
      <c r="R28" s="1"/>
      <c r="S28" s="1"/>
      <c r="T28" s="1"/>
    </row>
    <row r="29" spans="1:20" x14ac:dyDescent="0.25">
      <c r="A29" s="1"/>
      <c r="B29" s="9" t="s">
        <v>52</v>
      </c>
      <c r="C29" s="9" t="s">
        <v>52</v>
      </c>
      <c r="D29" s="1"/>
      <c r="E29" s="1"/>
      <c r="F29" s="1"/>
      <c r="G29" s="18" t="s">
        <v>956</v>
      </c>
      <c r="H29" s="18" t="s">
        <v>312</v>
      </c>
      <c r="I29" s="26" t="s">
        <v>957</v>
      </c>
      <c r="J29" s="1" t="s">
        <v>956</v>
      </c>
      <c r="K29" s="1" t="s">
        <v>958</v>
      </c>
      <c r="L29" s="1"/>
      <c r="M29" s="1"/>
      <c r="N29" s="1" t="s">
        <v>956</v>
      </c>
      <c r="O29" s="1"/>
      <c r="P29" s="1"/>
      <c r="Q29" s="1"/>
      <c r="R29" s="1"/>
      <c r="S29" s="1"/>
      <c r="T29" s="1"/>
    </row>
    <row r="30" spans="1:20" x14ac:dyDescent="0.25">
      <c r="A30" s="6"/>
      <c r="B30" s="6" t="s">
        <v>57</v>
      </c>
      <c r="C30" s="6" t="s">
        <v>57</v>
      </c>
      <c r="D30" s="6"/>
      <c r="E30" s="6"/>
      <c r="F30" s="6"/>
      <c r="G30" s="6" t="s">
        <v>956</v>
      </c>
      <c r="H30" s="6" t="s">
        <v>312</v>
      </c>
      <c r="I30" s="28" t="s">
        <v>957</v>
      </c>
      <c r="J30" s="6" t="s">
        <v>956</v>
      </c>
      <c r="K30" s="1" t="s">
        <v>958</v>
      </c>
      <c r="L30" s="1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>
        <v>221</v>
      </c>
      <c r="B31" s="1" t="s">
        <v>1188</v>
      </c>
      <c r="C31" s="1" t="s">
        <v>1189</v>
      </c>
      <c r="D31" s="1" t="s">
        <v>1190</v>
      </c>
      <c r="E31" s="1" t="s">
        <v>1191</v>
      </c>
      <c r="F31" s="1" t="s">
        <v>1192</v>
      </c>
      <c r="G31" s="1" t="s">
        <v>956</v>
      </c>
      <c r="H31" s="20" t="s">
        <v>308</v>
      </c>
      <c r="I31" s="1" t="s">
        <v>976</v>
      </c>
      <c r="J31" s="1" t="s">
        <v>956</v>
      </c>
      <c r="K31" s="1" t="s">
        <v>958</v>
      </c>
      <c r="L31" s="1"/>
    </row>
    <row r="32" spans="1:20" x14ac:dyDescent="0.25">
      <c r="A32" s="26">
        <v>222</v>
      </c>
      <c r="B32" s="18" t="s">
        <v>1193</v>
      </c>
      <c r="C32" s="18" t="s">
        <v>1189</v>
      </c>
      <c r="D32" s="18" t="s">
        <v>1190</v>
      </c>
      <c r="E32" s="18" t="s">
        <v>1191</v>
      </c>
      <c r="F32" s="18" t="s">
        <v>1192</v>
      </c>
      <c r="G32" s="18" t="s">
        <v>956</v>
      </c>
      <c r="H32" s="18" t="s">
        <v>312</v>
      </c>
      <c r="I32" s="26" t="s">
        <v>957</v>
      </c>
      <c r="J32" s="18" t="s">
        <v>956</v>
      </c>
      <c r="K32" s="18" t="s">
        <v>958</v>
      </c>
      <c r="L32" s="18"/>
      <c r="M32" s="26"/>
      <c r="N32" s="26"/>
      <c r="O32" s="26"/>
      <c r="P32" s="26"/>
      <c r="Q32" s="26"/>
      <c r="R32" s="26"/>
      <c r="S32" s="26"/>
      <c r="T32" s="26"/>
    </row>
    <row r="33" spans="1:20" x14ac:dyDescent="0.25">
      <c r="A33">
        <v>229</v>
      </c>
      <c r="B33" s="1" t="s">
        <v>1197</v>
      </c>
      <c r="C33" s="1" t="s">
        <v>1198</v>
      </c>
      <c r="D33" s="1" t="s">
        <v>1199</v>
      </c>
      <c r="E33" s="1" t="s">
        <v>1200</v>
      </c>
      <c r="F33" s="1" t="s">
        <v>1201</v>
      </c>
      <c r="G33" s="1" t="s">
        <v>956</v>
      </c>
      <c r="H33" s="20" t="s">
        <v>308</v>
      </c>
      <c r="I33" s="1" t="s">
        <v>976</v>
      </c>
      <c r="J33" s="1" t="s">
        <v>956</v>
      </c>
      <c r="K33" s="1" t="s">
        <v>958</v>
      </c>
      <c r="L33" s="1"/>
    </row>
    <row r="34" spans="1:20" x14ac:dyDescent="0.25">
      <c r="A34" s="26">
        <v>230</v>
      </c>
      <c r="B34" s="18" t="s">
        <v>1202</v>
      </c>
      <c r="C34" s="18" t="s">
        <v>1198</v>
      </c>
      <c r="D34" s="18" t="s">
        <v>1199</v>
      </c>
      <c r="E34" s="18" t="s">
        <v>1200</v>
      </c>
      <c r="F34" s="18" t="s">
        <v>1201</v>
      </c>
      <c r="G34" s="18" t="s">
        <v>956</v>
      </c>
      <c r="H34" s="18" t="s">
        <v>312</v>
      </c>
      <c r="I34" s="26" t="s">
        <v>957</v>
      </c>
      <c r="J34" s="18" t="s">
        <v>956</v>
      </c>
      <c r="K34" s="18" t="s">
        <v>958</v>
      </c>
      <c r="L34" s="18"/>
      <c r="M34" s="26"/>
      <c r="N34" s="26"/>
      <c r="O34" s="26"/>
      <c r="P34" s="26"/>
      <c r="Q34" s="26"/>
      <c r="R34" s="26"/>
      <c r="S34" s="26"/>
      <c r="T34" s="26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7"/>
      <c r="B41" s="1" t="s">
        <v>59</v>
      </c>
      <c r="C41" s="1"/>
      <c r="D41" s="1" t="s">
        <v>959</v>
      </c>
      <c r="E41" s="1" t="s">
        <v>960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7"/>
      <c r="B42" s="1" t="s">
        <v>60</v>
      </c>
      <c r="C42" s="1"/>
      <c r="D42" s="1" t="s">
        <v>959</v>
      </c>
      <c r="E42" s="1" t="s">
        <v>960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7"/>
      <c r="B43" s="1" t="s">
        <v>61</v>
      </c>
      <c r="C43" s="1"/>
      <c r="D43" s="1" t="s">
        <v>959</v>
      </c>
      <c r="E43" s="1" t="s">
        <v>960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7"/>
      <c r="B44" s="1" t="s">
        <v>62</v>
      </c>
      <c r="C44" s="1"/>
      <c r="D44" s="1" t="s">
        <v>959</v>
      </c>
      <c r="E44" s="1" t="s">
        <v>960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 t="s">
        <v>63</v>
      </c>
      <c r="C45" s="1" t="s">
        <v>961</v>
      </c>
      <c r="D45" s="1" t="s">
        <v>962</v>
      </c>
      <c r="E45" s="1" t="s">
        <v>963</v>
      </c>
      <c r="F45" s="1"/>
      <c r="G45" s="1"/>
      <c r="H45" s="1"/>
      <c r="I45" s="1"/>
      <c r="J45" s="1" t="s">
        <v>964</v>
      </c>
      <c r="K45" s="1" t="s">
        <v>965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 t="s">
        <v>64</v>
      </c>
      <c r="C46" s="1" t="s">
        <v>961</v>
      </c>
      <c r="D46" s="1" t="s">
        <v>962</v>
      </c>
      <c r="E46" s="1" t="s">
        <v>963</v>
      </c>
      <c r="F46" s="1"/>
      <c r="G46" s="1"/>
      <c r="H46" s="1"/>
      <c r="I46" s="1"/>
      <c r="J46" s="1" t="s">
        <v>964</v>
      </c>
      <c r="K46" s="1" t="s">
        <v>965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 t="s">
        <v>65</v>
      </c>
      <c r="C47" s="1" t="s">
        <v>961</v>
      </c>
      <c r="D47" s="1" t="s">
        <v>962</v>
      </c>
      <c r="E47" s="1" t="s">
        <v>963</v>
      </c>
      <c r="F47" s="1"/>
      <c r="G47" s="1"/>
      <c r="H47" s="1"/>
      <c r="I47" s="1"/>
      <c r="J47" s="1" t="s">
        <v>964</v>
      </c>
      <c r="K47" s="1" t="s">
        <v>965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 t="s">
        <v>66</v>
      </c>
      <c r="C48" s="1" t="s">
        <v>961</v>
      </c>
      <c r="D48" s="1" t="s">
        <v>962</v>
      </c>
      <c r="E48" s="1" t="s">
        <v>963</v>
      </c>
      <c r="F48" s="1"/>
      <c r="G48" s="1"/>
      <c r="H48" s="1"/>
      <c r="I48" s="1"/>
      <c r="J48" s="1" t="s">
        <v>964</v>
      </c>
      <c r="K48" s="1" t="s">
        <v>965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 t="s">
        <v>67</v>
      </c>
      <c r="C49" s="1" t="s">
        <v>966</v>
      </c>
      <c r="D49" s="1" t="s">
        <v>967</v>
      </c>
      <c r="E49" s="1" t="s">
        <v>968</v>
      </c>
      <c r="F49" s="1"/>
      <c r="G49" s="1"/>
      <c r="H49" s="1"/>
      <c r="I49" s="1"/>
      <c r="J49" s="1" t="s">
        <v>964</v>
      </c>
      <c r="K49" s="1" t="s">
        <v>967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 t="s">
        <v>68</v>
      </c>
      <c r="C50" s="1" t="s">
        <v>966</v>
      </c>
      <c r="D50" s="1" t="s">
        <v>967</v>
      </c>
      <c r="E50" s="1" t="s">
        <v>968</v>
      </c>
      <c r="F50" s="1"/>
      <c r="G50" s="1"/>
      <c r="H50" s="1"/>
      <c r="I50" s="1"/>
      <c r="J50" s="1" t="s">
        <v>964</v>
      </c>
      <c r="K50" s="1" t="s">
        <v>967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 t="s">
        <v>69</v>
      </c>
      <c r="C51" s="1" t="s">
        <v>966</v>
      </c>
      <c r="D51" s="1" t="s">
        <v>967</v>
      </c>
      <c r="E51" s="1" t="s">
        <v>968</v>
      </c>
      <c r="F51" s="1"/>
      <c r="G51" s="1"/>
      <c r="H51" s="1"/>
      <c r="I51" s="1"/>
      <c r="J51" s="1" t="s">
        <v>964</v>
      </c>
      <c r="K51" s="1" t="s">
        <v>967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 t="s">
        <v>70</v>
      </c>
      <c r="C52" s="1" t="s">
        <v>966</v>
      </c>
      <c r="D52" s="1" t="s">
        <v>967</v>
      </c>
      <c r="E52" s="1" t="s">
        <v>968</v>
      </c>
      <c r="F52" s="1"/>
      <c r="G52" s="1"/>
      <c r="H52" s="1"/>
      <c r="I52" s="1"/>
      <c r="J52" s="1" t="s">
        <v>964</v>
      </c>
      <c r="K52" s="1" t="s">
        <v>967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 t="s">
        <v>71</v>
      </c>
      <c r="C53" s="1" t="s">
        <v>71</v>
      </c>
      <c r="D53" s="1" t="s">
        <v>71</v>
      </c>
      <c r="E53" s="1" t="s">
        <v>969</v>
      </c>
      <c r="F53" s="1"/>
      <c r="G53" s="1"/>
      <c r="H53" s="1"/>
      <c r="I53" s="1"/>
      <c r="J53" s="1" t="s">
        <v>964</v>
      </c>
      <c r="K53" s="1" t="s">
        <v>71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 t="s">
        <v>72</v>
      </c>
      <c r="C54" s="1" t="s">
        <v>72</v>
      </c>
      <c r="D54" s="1" t="s">
        <v>970</v>
      </c>
      <c r="E54" s="1" t="s">
        <v>971</v>
      </c>
      <c r="F54" s="1"/>
      <c r="G54" s="1"/>
      <c r="H54" s="1"/>
      <c r="I54" s="1"/>
      <c r="J54" s="1" t="s">
        <v>964</v>
      </c>
      <c r="K54" s="1" t="s">
        <v>72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 t="s">
        <v>73</v>
      </c>
      <c r="C55" s="1" t="s">
        <v>73</v>
      </c>
      <c r="D55" s="1" t="s">
        <v>73</v>
      </c>
      <c r="E55" s="1" t="s">
        <v>972</v>
      </c>
      <c r="F55" s="1"/>
      <c r="G55" s="1"/>
      <c r="H55" s="1"/>
      <c r="I55" s="1"/>
      <c r="J55" s="1" t="s">
        <v>964</v>
      </c>
      <c r="K55" s="1" t="s">
        <v>73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 t="s">
        <v>74</v>
      </c>
      <c r="C56" s="1" t="s">
        <v>74</v>
      </c>
      <c r="D56" s="1" t="s">
        <v>973</v>
      </c>
      <c r="E56" s="1" t="s">
        <v>974</v>
      </c>
      <c r="F56" s="1"/>
      <c r="G56" s="1"/>
      <c r="H56" s="1"/>
      <c r="I56" s="1"/>
      <c r="J56" s="1" t="s">
        <v>964</v>
      </c>
      <c r="K56" s="1" t="s">
        <v>74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>
        <v>189</v>
      </c>
      <c r="B57" s="1" t="s">
        <v>1155</v>
      </c>
      <c r="C57" s="1" t="s">
        <v>1155</v>
      </c>
      <c r="D57" s="1" t="s">
        <v>1155</v>
      </c>
      <c r="E57" s="1" t="s">
        <v>1156</v>
      </c>
      <c r="F57" s="1" t="s">
        <v>1157</v>
      </c>
      <c r="G57" s="1" t="s">
        <v>975</v>
      </c>
      <c r="H57" s="20" t="s">
        <v>308</v>
      </c>
      <c r="I57" s="1" t="s">
        <v>976</v>
      </c>
      <c r="J57" s="1" t="s">
        <v>977</v>
      </c>
      <c r="K57" s="1" t="s">
        <v>958</v>
      </c>
      <c r="L57" s="1"/>
      <c r="M57" s="1" t="b">
        <v>1</v>
      </c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1" spans="1:2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3" x14ac:dyDescent="0.25">
      <c r="A65" s="1"/>
      <c r="B65" s="1" t="s">
        <v>938</v>
      </c>
      <c r="C65" s="1" t="s">
        <v>937</v>
      </c>
      <c r="D65" s="1" t="s">
        <v>937</v>
      </c>
      <c r="E65" s="1"/>
      <c r="F65" s="1"/>
      <c r="G65" s="1" t="s">
        <v>975</v>
      </c>
      <c r="H65" s="20" t="s">
        <v>308</v>
      </c>
      <c r="I65" s="1" t="s">
        <v>976</v>
      </c>
      <c r="J65" s="1" t="s">
        <v>977</v>
      </c>
      <c r="K65" s="1" t="s">
        <v>958</v>
      </c>
      <c r="L65" s="1"/>
      <c r="M65" s="1"/>
      <c r="N65" s="1" t="s">
        <v>978</v>
      </c>
      <c r="O65" s="1" t="s">
        <v>1263</v>
      </c>
      <c r="P65" s="1" t="s">
        <v>1237</v>
      </c>
      <c r="Q65" s="1" t="b">
        <v>1</v>
      </c>
      <c r="R65" s="1"/>
      <c r="S65" s="1"/>
      <c r="T65" s="1"/>
    </row>
    <row r="66" spans="1:23" x14ac:dyDescent="0.25">
      <c r="A66" s="1"/>
      <c r="B66" s="1" t="s">
        <v>939</v>
      </c>
      <c r="C66" s="1" t="s">
        <v>937</v>
      </c>
      <c r="D66" s="1" t="s">
        <v>937</v>
      </c>
      <c r="E66" s="1"/>
      <c r="F66" s="1"/>
      <c r="G66" s="1" t="s">
        <v>975</v>
      </c>
      <c r="H66" s="21" t="s">
        <v>309</v>
      </c>
      <c r="I66" s="1" t="s">
        <v>979</v>
      </c>
      <c r="J66" s="1" t="s">
        <v>977</v>
      </c>
      <c r="K66" s="1" t="s">
        <v>958</v>
      </c>
      <c r="L66" s="1"/>
      <c r="M66" s="1"/>
      <c r="N66" s="1" t="s">
        <v>978</v>
      </c>
      <c r="O66" s="1" t="s">
        <v>1263</v>
      </c>
      <c r="P66" s="1" t="s">
        <v>1237</v>
      </c>
      <c r="Q66" s="1" t="b">
        <v>1</v>
      </c>
      <c r="R66" s="1"/>
      <c r="S66" s="1"/>
      <c r="T66" s="1"/>
    </row>
    <row r="67" spans="1:23" x14ac:dyDescent="0.25">
      <c r="A67" s="1"/>
      <c r="B67" s="1" t="s">
        <v>940</v>
      </c>
      <c r="C67" s="1" t="s">
        <v>937</v>
      </c>
      <c r="D67" s="1" t="s">
        <v>937</v>
      </c>
      <c r="E67" s="1"/>
      <c r="F67" s="1"/>
      <c r="G67" s="1" t="s">
        <v>975</v>
      </c>
      <c r="H67" s="6" t="s">
        <v>310</v>
      </c>
      <c r="I67" s="1" t="s">
        <v>980</v>
      </c>
      <c r="J67" s="1" t="s">
        <v>977</v>
      </c>
      <c r="K67" s="1" t="s">
        <v>958</v>
      </c>
      <c r="L67" s="1"/>
      <c r="M67" s="1"/>
      <c r="N67" s="1" t="s">
        <v>978</v>
      </c>
      <c r="O67" s="1" t="s">
        <v>1263</v>
      </c>
      <c r="P67" s="1" t="s">
        <v>1237</v>
      </c>
      <c r="Q67" s="1" t="b">
        <v>1</v>
      </c>
      <c r="R67" s="1"/>
      <c r="S67" s="1"/>
      <c r="T67" s="1"/>
    </row>
    <row r="68" spans="1:23" x14ac:dyDescent="0.25">
      <c r="A68" s="1"/>
      <c r="B68" s="1" t="s">
        <v>941</v>
      </c>
      <c r="C68" s="1" t="s">
        <v>937</v>
      </c>
      <c r="D68" s="1" t="s">
        <v>937</v>
      </c>
      <c r="E68" s="1"/>
      <c r="F68" s="1"/>
      <c r="G68" s="1" t="s">
        <v>975</v>
      </c>
      <c r="H68" s="22" t="s">
        <v>311</v>
      </c>
      <c r="I68" s="1" t="s">
        <v>981</v>
      </c>
      <c r="J68" s="1" t="s">
        <v>977</v>
      </c>
      <c r="K68" s="1" t="s">
        <v>958</v>
      </c>
      <c r="L68" s="1"/>
      <c r="M68" s="1"/>
      <c r="N68" s="1" t="s">
        <v>978</v>
      </c>
      <c r="O68" s="1" t="s">
        <v>1263</v>
      </c>
      <c r="P68" s="1" t="s">
        <v>1237</v>
      </c>
      <c r="Q68" s="1" t="b">
        <v>1</v>
      </c>
      <c r="R68" s="1"/>
      <c r="S68" s="1"/>
      <c r="T68" s="1"/>
    </row>
    <row r="69" spans="1:23" x14ac:dyDescent="0.25">
      <c r="A69">
        <v>193</v>
      </c>
      <c r="B69" s="9" t="s">
        <v>287</v>
      </c>
      <c r="C69" s="9" t="s">
        <v>1158</v>
      </c>
      <c r="D69" s="9" t="s">
        <v>1159</v>
      </c>
      <c r="E69" s="9" t="s">
        <v>1160</v>
      </c>
      <c r="F69" s="9" t="s">
        <v>1161</v>
      </c>
      <c r="G69" s="1" t="s">
        <v>975</v>
      </c>
      <c r="H69" s="20" t="s">
        <v>308</v>
      </c>
      <c r="I69" s="1" t="s">
        <v>976</v>
      </c>
      <c r="J69" s="1" t="s">
        <v>977</v>
      </c>
      <c r="K69" s="1" t="s">
        <v>958</v>
      </c>
      <c r="L69" s="1"/>
      <c r="M69" s="1" t="b">
        <v>1</v>
      </c>
      <c r="N69" s="1" t="s">
        <v>978</v>
      </c>
      <c r="O69" s="1" t="s">
        <v>1263</v>
      </c>
      <c r="P69" s="1" t="s">
        <v>1237</v>
      </c>
      <c r="Q69" s="1" t="b">
        <v>1</v>
      </c>
      <c r="R69" s="1"/>
    </row>
    <row r="70" spans="1:23" x14ac:dyDescent="0.25">
      <c r="A70">
        <v>194</v>
      </c>
      <c r="B70" s="9" t="s">
        <v>288</v>
      </c>
      <c r="C70" s="9" t="s">
        <v>1158</v>
      </c>
      <c r="D70" s="9" t="s">
        <v>1159</v>
      </c>
      <c r="E70" s="9" t="s">
        <v>1160</v>
      </c>
      <c r="F70" s="9" t="s">
        <v>1161</v>
      </c>
      <c r="G70" s="1" t="s">
        <v>975</v>
      </c>
      <c r="H70" s="21" t="s">
        <v>309</v>
      </c>
      <c r="I70" s="1" t="s">
        <v>979</v>
      </c>
      <c r="J70" s="1" t="s">
        <v>977</v>
      </c>
      <c r="K70" s="1" t="s">
        <v>958</v>
      </c>
      <c r="L70" s="1"/>
      <c r="M70" s="1" t="b">
        <v>1</v>
      </c>
      <c r="N70" s="1" t="s">
        <v>978</v>
      </c>
      <c r="O70" s="1" t="s">
        <v>1263</v>
      </c>
      <c r="P70" s="1" t="s">
        <v>1237</v>
      </c>
      <c r="Q70" s="1" t="b">
        <v>1</v>
      </c>
      <c r="R70" s="1"/>
    </row>
    <row r="71" spans="1:23" x14ac:dyDescent="0.25">
      <c r="A71">
        <v>195</v>
      </c>
      <c r="B71" s="9" t="s">
        <v>289</v>
      </c>
      <c r="C71" s="9" t="s">
        <v>1158</v>
      </c>
      <c r="D71" s="9" t="s">
        <v>1159</v>
      </c>
      <c r="E71" s="9" t="s">
        <v>1160</v>
      </c>
      <c r="F71" s="9" t="s">
        <v>1161</v>
      </c>
      <c r="G71" s="1" t="s">
        <v>975</v>
      </c>
      <c r="H71" s="6" t="s">
        <v>310</v>
      </c>
      <c r="I71" s="1" t="s">
        <v>980</v>
      </c>
      <c r="J71" s="1" t="s">
        <v>977</v>
      </c>
      <c r="K71" s="1" t="s">
        <v>958</v>
      </c>
      <c r="L71" s="1"/>
      <c r="M71" s="1" t="b">
        <v>1</v>
      </c>
      <c r="N71" s="1" t="s">
        <v>978</v>
      </c>
      <c r="O71" s="1" t="s">
        <v>1263</v>
      </c>
      <c r="P71" s="1" t="s">
        <v>1237</v>
      </c>
      <c r="Q71" s="1" t="b">
        <v>1</v>
      </c>
      <c r="R71" s="1"/>
    </row>
    <row r="72" spans="1:23" x14ac:dyDescent="0.25">
      <c r="A72">
        <v>196</v>
      </c>
      <c r="B72" s="9" t="s">
        <v>290</v>
      </c>
      <c r="C72" s="9" t="s">
        <v>1158</v>
      </c>
      <c r="D72" s="9" t="s">
        <v>1159</v>
      </c>
      <c r="E72" s="9" t="s">
        <v>1160</v>
      </c>
      <c r="F72" s="9" t="s">
        <v>1161</v>
      </c>
      <c r="G72" s="1" t="s">
        <v>975</v>
      </c>
      <c r="H72" s="22" t="s">
        <v>311</v>
      </c>
      <c r="I72" s="1" t="s">
        <v>981</v>
      </c>
      <c r="J72" s="1" t="s">
        <v>977</v>
      </c>
      <c r="K72" s="1" t="s">
        <v>958</v>
      </c>
      <c r="L72" s="1"/>
      <c r="M72" s="1" t="b">
        <v>1</v>
      </c>
      <c r="N72" s="1" t="s">
        <v>978</v>
      </c>
      <c r="O72" s="1" t="s">
        <v>1263</v>
      </c>
      <c r="P72" s="1" t="s">
        <v>1237</v>
      </c>
      <c r="Q72" s="1" t="b">
        <v>1</v>
      </c>
      <c r="R72" s="1"/>
    </row>
    <row r="73" spans="1:23" x14ac:dyDescent="0.25">
      <c r="A73">
        <v>197</v>
      </c>
      <c r="B73" s="9" t="s">
        <v>291</v>
      </c>
      <c r="C73" s="9" t="s">
        <v>1162</v>
      </c>
      <c r="D73" s="9" t="s">
        <v>1163</v>
      </c>
      <c r="E73" s="9" t="s">
        <v>1164</v>
      </c>
      <c r="F73" s="9" t="s">
        <v>1165</v>
      </c>
      <c r="G73" s="1" t="s">
        <v>975</v>
      </c>
      <c r="H73" s="20" t="s">
        <v>308</v>
      </c>
      <c r="I73" s="1" t="s">
        <v>976</v>
      </c>
      <c r="J73" s="1" t="s">
        <v>977</v>
      </c>
      <c r="K73" s="1" t="s">
        <v>958</v>
      </c>
      <c r="L73" s="1"/>
      <c r="M73" s="1" t="b">
        <v>1</v>
      </c>
      <c r="N73" s="1" t="s">
        <v>978</v>
      </c>
      <c r="O73" s="1" t="s">
        <v>1263</v>
      </c>
      <c r="P73" s="1" t="s">
        <v>1237</v>
      </c>
      <c r="Q73" s="1" t="b">
        <v>1</v>
      </c>
      <c r="R73" s="1"/>
      <c r="T73" s="1"/>
      <c r="U73" s="1"/>
      <c r="V73" s="1"/>
      <c r="W73" s="1"/>
    </row>
    <row r="74" spans="1:23" x14ac:dyDescent="0.25">
      <c r="A74">
        <v>198</v>
      </c>
      <c r="B74" s="9" t="s">
        <v>292</v>
      </c>
      <c r="C74" s="9" t="s">
        <v>1162</v>
      </c>
      <c r="D74" s="9" t="s">
        <v>1163</v>
      </c>
      <c r="E74" s="9" t="s">
        <v>1164</v>
      </c>
      <c r="F74" s="9" t="s">
        <v>1165</v>
      </c>
      <c r="G74" s="1" t="s">
        <v>975</v>
      </c>
      <c r="H74" s="21" t="s">
        <v>309</v>
      </c>
      <c r="I74" s="1" t="s">
        <v>979</v>
      </c>
      <c r="J74" s="1" t="s">
        <v>977</v>
      </c>
      <c r="K74" s="1" t="s">
        <v>958</v>
      </c>
      <c r="L74" s="1"/>
      <c r="M74" s="1" t="b">
        <v>1</v>
      </c>
      <c r="N74" s="1" t="s">
        <v>978</v>
      </c>
      <c r="O74" s="1" t="s">
        <v>1263</v>
      </c>
      <c r="P74" s="1" t="s">
        <v>1237</v>
      </c>
      <c r="Q74" s="1" t="b">
        <v>1</v>
      </c>
      <c r="R74" s="1"/>
    </row>
    <row r="75" spans="1:23" x14ac:dyDescent="0.25">
      <c r="A75">
        <v>199</v>
      </c>
      <c r="B75" s="9" t="s">
        <v>293</v>
      </c>
      <c r="C75" s="9" t="s">
        <v>1162</v>
      </c>
      <c r="D75" s="9" t="s">
        <v>1163</v>
      </c>
      <c r="E75" s="9" t="s">
        <v>1164</v>
      </c>
      <c r="F75" s="9" t="s">
        <v>1165</v>
      </c>
      <c r="G75" s="1" t="s">
        <v>975</v>
      </c>
      <c r="H75" s="6" t="s">
        <v>310</v>
      </c>
      <c r="I75" s="1" t="s">
        <v>980</v>
      </c>
      <c r="J75" s="1" t="s">
        <v>977</v>
      </c>
      <c r="K75" s="1" t="s">
        <v>958</v>
      </c>
      <c r="L75" s="1"/>
      <c r="M75" s="1" t="b">
        <v>1</v>
      </c>
      <c r="N75" s="1" t="s">
        <v>978</v>
      </c>
      <c r="O75" s="1" t="s">
        <v>1263</v>
      </c>
      <c r="P75" s="1" t="s">
        <v>1237</v>
      </c>
      <c r="Q75" s="1" t="b">
        <v>1</v>
      </c>
      <c r="R75" s="1"/>
    </row>
    <row r="76" spans="1:23" x14ac:dyDescent="0.25">
      <c r="A76">
        <v>200</v>
      </c>
      <c r="B76" s="9" t="s">
        <v>294</v>
      </c>
      <c r="C76" s="9" t="s">
        <v>1162</v>
      </c>
      <c r="D76" s="9" t="s">
        <v>1163</v>
      </c>
      <c r="E76" s="9" t="s">
        <v>1164</v>
      </c>
      <c r="F76" s="9" t="s">
        <v>1165</v>
      </c>
      <c r="G76" s="1" t="s">
        <v>975</v>
      </c>
      <c r="H76" s="22" t="s">
        <v>311</v>
      </c>
      <c r="I76" s="1" t="s">
        <v>981</v>
      </c>
      <c r="J76" s="1" t="s">
        <v>977</v>
      </c>
      <c r="K76" s="1" t="s">
        <v>958</v>
      </c>
      <c r="L76" s="1"/>
      <c r="M76" s="1" t="b">
        <v>1</v>
      </c>
      <c r="N76" s="1" t="s">
        <v>978</v>
      </c>
      <c r="O76" s="1" t="s">
        <v>1263</v>
      </c>
      <c r="P76" s="1" t="s">
        <v>1237</v>
      </c>
      <c r="Q76" s="1" t="b">
        <v>1</v>
      </c>
      <c r="R76" s="1"/>
    </row>
    <row r="77" spans="1:23" x14ac:dyDescent="0.25">
      <c r="A77" s="27">
        <v>161</v>
      </c>
      <c r="B77" s="1" t="s">
        <v>263</v>
      </c>
      <c r="C77" s="1" t="s">
        <v>1132</v>
      </c>
      <c r="D77" s="19" t="s">
        <v>1132</v>
      </c>
      <c r="E77" s="19" t="s">
        <v>1132</v>
      </c>
      <c r="F77" s="19" t="s">
        <v>1133</v>
      </c>
      <c r="G77" s="1" t="s">
        <v>975</v>
      </c>
      <c r="H77" s="20" t="s">
        <v>308</v>
      </c>
      <c r="I77" s="1" t="s">
        <v>976</v>
      </c>
      <c r="J77" s="1" t="s">
        <v>977</v>
      </c>
      <c r="K77" s="1" t="s">
        <v>958</v>
      </c>
      <c r="L77" s="1"/>
      <c r="M77" s="1" t="b">
        <v>1</v>
      </c>
      <c r="N77" s="1" t="s">
        <v>978</v>
      </c>
      <c r="O77" s="1" t="s">
        <v>1263</v>
      </c>
      <c r="P77" s="1" t="s">
        <v>1272</v>
      </c>
      <c r="Q77" s="1" t="b">
        <v>1</v>
      </c>
      <c r="R77" s="1"/>
    </row>
    <row r="78" spans="1:23" x14ac:dyDescent="0.25">
      <c r="A78" s="27">
        <v>162</v>
      </c>
      <c r="B78" s="1" t="s">
        <v>264</v>
      </c>
      <c r="C78" s="1" t="s">
        <v>1132</v>
      </c>
      <c r="D78" s="19" t="s">
        <v>1132</v>
      </c>
      <c r="E78" s="19" t="s">
        <v>1132</v>
      </c>
      <c r="F78" s="19" t="s">
        <v>1133</v>
      </c>
      <c r="G78" s="1" t="s">
        <v>975</v>
      </c>
      <c r="H78" s="21" t="s">
        <v>309</v>
      </c>
      <c r="I78" s="1" t="s">
        <v>979</v>
      </c>
      <c r="J78" s="1" t="s">
        <v>977</v>
      </c>
      <c r="K78" s="1" t="s">
        <v>958</v>
      </c>
      <c r="L78" s="1"/>
      <c r="M78" s="1" t="b">
        <v>1</v>
      </c>
      <c r="N78" s="1" t="s">
        <v>978</v>
      </c>
      <c r="O78" s="1" t="s">
        <v>1263</v>
      </c>
      <c r="P78" s="1" t="s">
        <v>1272</v>
      </c>
      <c r="Q78" s="1" t="b">
        <v>1</v>
      </c>
      <c r="R78" s="1"/>
    </row>
    <row r="79" spans="1:23" x14ac:dyDescent="0.25">
      <c r="A79" s="27">
        <v>163</v>
      </c>
      <c r="B79" s="1" t="s">
        <v>265</v>
      </c>
      <c r="C79" s="1" t="s">
        <v>1132</v>
      </c>
      <c r="D79" s="19" t="s">
        <v>1132</v>
      </c>
      <c r="E79" s="19" t="s">
        <v>1132</v>
      </c>
      <c r="F79" s="19" t="s">
        <v>1133</v>
      </c>
      <c r="G79" s="1" t="s">
        <v>975</v>
      </c>
      <c r="H79" s="6" t="s">
        <v>310</v>
      </c>
      <c r="I79" s="1" t="s">
        <v>980</v>
      </c>
      <c r="J79" s="1" t="s">
        <v>977</v>
      </c>
      <c r="K79" s="1" t="s">
        <v>958</v>
      </c>
      <c r="L79" s="1"/>
      <c r="M79" s="1" t="b">
        <v>1</v>
      </c>
      <c r="N79" s="1" t="s">
        <v>978</v>
      </c>
      <c r="O79" s="1" t="s">
        <v>1263</v>
      </c>
      <c r="P79" s="1" t="s">
        <v>1272</v>
      </c>
      <c r="Q79" s="1" t="b">
        <v>1</v>
      </c>
      <c r="R79" s="1"/>
    </row>
    <row r="80" spans="1:23" x14ac:dyDescent="0.25">
      <c r="A80" s="27">
        <v>164</v>
      </c>
      <c r="B80" s="1" t="s">
        <v>266</v>
      </c>
      <c r="C80" s="1" t="s">
        <v>1132</v>
      </c>
      <c r="D80" s="19" t="s">
        <v>1132</v>
      </c>
      <c r="E80" s="19" t="s">
        <v>1132</v>
      </c>
      <c r="F80" s="19" t="s">
        <v>1133</v>
      </c>
      <c r="G80" s="1" t="s">
        <v>975</v>
      </c>
      <c r="H80" s="22" t="s">
        <v>311</v>
      </c>
      <c r="I80" s="1" t="s">
        <v>981</v>
      </c>
      <c r="J80" s="1" t="s">
        <v>977</v>
      </c>
      <c r="K80" s="1" t="s">
        <v>958</v>
      </c>
      <c r="L80" s="1"/>
      <c r="M80" s="1" t="b">
        <v>1</v>
      </c>
      <c r="N80" s="1" t="s">
        <v>978</v>
      </c>
      <c r="O80" s="1" t="s">
        <v>1263</v>
      </c>
      <c r="P80" s="1" t="s">
        <v>1272</v>
      </c>
      <c r="Q80" s="1" t="b">
        <v>1</v>
      </c>
      <c r="R80" s="1"/>
    </row>
    <row r="81" spans="1:18" x14ac:dyDescent="0.25">
      <c r="A81">
        <v>49</v>
      </c>
      <c r="B81" s="16" t="s">
        <v>163</v>
      </c>
      <c r="C81" s="16" t="s">
        <v>1021</v>
      </c>
      <c r="D81" s="16" t="s">
        <v>1022</v>
      </c>
      <c r="E81" s="16" t="s">
        <v>1023</v>
      </c>
      <c r="F81" s="16" t="s">
        <v>1024</v>
      </c>
      <c r="G81" s="1" t="s">
        <v>975</v>
      </c>
      <c r="H81" s="20" t="s">
        <v>308</v>
      </c>
      <c r="I81" s="1" t="s">
        <v>976</v>
      </c>
      <c r="J81" s="1" t="s">
        <v>977</v>
      </c>
      <c r="K81" s="1" t="s">
        <v>958</v>
      </c>
      <c r="L81" s="1"/>
      <c r="M81" s="1" t="b">
        <v>1</v>
      </c>
      <c r="N81" s="1" t="s">
        <v>978</v>
      </c>
      <c r="O81" s="1" t="s">
        <v>1238</v>
      </c>
      <c r="P81" s="1" t="s">
        <v>1273</v>
      </c>
      <c r="Q81" s="1" t="b">
        <v>1</v>
      </c>
      <c r="R81" s="1"/>
    </row>
    <row r="82" spans="1:18" x14ac:dyDescent="0.25">
      <c r="A82">
        <v>50</v>
      </c>
      <c r="B82" s="16" t="s">
        <v>164</v>
      </c>
      <c r="C82" s="16" t="s">
        <v>1021</v>
      </c>
      <c r="D82" s="16" t="s">
        <v>1022</v>
      </c>
      <c r="E82" s="16" t="s">
        <v>1023</v>
      </c>
      <c r="F82" s="16" t="s">
        <v>1024</v>
      </c>
      <c r="G82" s="1" t="s">
        <v>975</v>
      </c>
      <c r="H82" s="21" t="s">
        <v>309</v>
      </c>
      <c r="I82" s="1" t="s">
        <v>979</v>
      </c>
      <c r="J82" s="1" t="s">
        <v>977</v>
      </c>
      <c r="K82" s="1" t="s">
        <v>958</v>
      </c>
      <c r="L82" s="1"/>
      <c r="M82" s="1" t="b">
        <v>1</v>
      </c>
      <c r="N82" s="1" t="s">
        <v>978</v>
      </c>
      <c r="O82" s="1" t="s">
        <v>1238</v>
      </c>
      <c r="P82" s="1" t="s">
        <v>1273</v>
      </c>
      <c r="Q82" s="1" t="b">
        <v>1</v>
      </c>
      <c r="R82" s="1"/>
    </row>
    <row r="83" spans="1:18" x14ac:dyDescent="0.25">
      <c r="A83">
        <v>51</v>
      </c>
      <c r="B83" s="16" t="s">
        <v>165</v>
      </c>
      <c r="C83" s="16" t="s">
        <v>1021</v>
      </c>
      <c r="D83" s="16" t="s">
        <v>1022</v>
      </c>
      <c r="E83" s="16" t="s">
        <v>1023</v>
      </c>
      <c r="F83" s="16" t="s">
        <v>1024</v>
      </c>
      <c r="G83" s="1" t="s">
        <v>975</v>
      </c>
      <c r="H83" s="6" t="s">
        <v>310</v>
      </c>
      <c r="I83" s="1" t="s">
        <v>980</v>
      </c>
      <c r="J83" s="1" t="s">
        <v>977</v>
      </c>
      <c r="K83" s="1" t="s">
        <v>958</v>
      </c>
      <c r="L83" s="1"/>
      <c r="M83" s="1" t="b">
        <v>1</v>
      </c>
      <c r="N83" s="1" t="s">
        <v>978</v>
      </c>
      <c r="O83" s="1" t="s">
        <v>1238</v>
      </c>
      <c r="P83" s="1" t="s">
        <v>1273</v>
      </c>
      <c r="Q83" s="1" t="b">
        <v>1</v>
      </c>
      <c r="R83" s="1"/>
    </row>
    <row r="84" spans="1:18" x14ac:dyDescent="0.25">
      <c r="A84">
        <v>52</v>
      </c>
      <c r="B84" s="16" t="s">
        <v>166</v>
      </c>
      <c r="C84" s="16" t="s">
        <v>1021</v>
      </c>
      <c r="D84" s="16" t="s">
        <v>1022</v>
      </c>
      <c r="E84" s="16" t="s">
        <v>1023</v>
      </c>
      <c r="F84" s="16" t="s">
        <v>1024</v>
      </c>
      <c r="G84" s="1" t="s">
        <v>975</v>
      </c>
      <c r="H84" s="22" t="s">
        <v>311</v>
      </c>
      <c r="I84" s="1" t="s">
        <v>981</v>
      </c>
      <c r="J84" s="1" t="s">
        <v>977</v>
      </c>
      <c r="K84" s="1" t="s">
        <v>958</v>
      </c>
      <c r="L84" s="1"/>
      <c r="M84" s="1" t="b">
        <v>1</v>
      </c>
      <c r="N84" s="1" t="s">
        <v>978</v>
      </c>
      <c r="O84" s="1" t="s">
        <v>1238</v>
      </c>
      <c r="P84" s="1" t="s">
        <v>1273</v>
      </c>
      <c r="Q84" s="1" t="b">
        <v>1</v>
      </c>
      <c r="R84" s="1"/>
    </row>
    <row r="85" spans="1:18" x14ac:dyDescent="0.25">
      <c r="A85">
        <v>53</v>
      </c>
      <c r="B85" s="16" t="s">
        <v>167</v>
      </c>
      <c r="C85" s="16" t="s">
        <v>1025</v>
      </c>
      <c r="D85" s="16" t="s">
        <v>1026</v>
      </c>
      <c r="E85" s="16" t="s">
        <v>1027</v>
      </c>
      <c r="F85" s="16" t="s">
        <v>1028</v>
      </c>
      <c r="G85" s="1" t="s">
        <v>975</v>
      </c>
      <c r="H85" s="20" t="s">
        <v>308</v>
      </c>
      <c r="I85" s="1" t="s">
        <v>976</v>
      </c>
      <c r="J85" s="1" t="s">
        <v>977</v>
      </c>
      <c r="K85" s="1" t="s">
        <v>958</v>
      </c>
      <c r="L85" s="1"/>
      <c r="M85" s="1" t="b">
        <v>1</v>
      </c>
      <c r="N85" s="1" t="s">
        <v>978</v>
      </c>
      <c r="O85" s="1" t="s">
        <v>1238</v>
      </c>
      <c r="P85" s="1" t="s">
        <v>1278</v>
      </c>
      <c r="Q85" s="1" t="b">
        <v>1</v>
      </c>
      <c r="R85" s="1"/>
    </row>
    <row r="86" spans="1:18" x14ac:dyDescent="0.25">
      <c r="A86">
        <v>54</v>
      </c>
      <c r="B86" s="16" t="s">
        <v>168</v>
      </c>
      <c r="C86" s="16" t="s">
        <v>1025</v>
      </c>
      <c r="D86" s="16" t="s">
        <v>1026</v>
      </c>
      <c r="E86" s="16" t="s">
        <v>1027</v>
      </c>
      <c r="F86" s="16" t="s">
        <v>1028</v>
      </c>
      <c r="G86" s="1" t="s">
        <v>975</v>
      </c>
      <c r="H86" s="21" t="s">
        <v>309</v>
      </c>
      <c r="I86" s="1" t="s">
        <v>979</v>
      </c>
      <c r="J86" s="1" t="s">
        <v>977</v>
      </c>
      <c r="K86" s="1" t="s">
        <v>958</v>
      </c>
      <c r="L86" s="1"/>
      <c r="M86" s="1" t="b">
        <v>1</v>
      </c>
      <c r="N86" s="1" t="s">
        <v>978</v>
      </c>
      <c r="O86" s="1" t="s">
        <v>1238</v>
      </c>
      <c r="P86" s="1" t="s">
        <v>1278</v>
      </c>
      <c r="Q86" s="1" t="b">
        <v>1</v>
      </c>
      <c r="R86" s="1"/>
    </row>
    <row r="87" spans="1:18" x14ac:dyDescent="0.25">
      <c r="A87">
        <v>55</v>
      </c>
      <c r="B87" s="16" t="s">
        <v>169</v>
      </c>
      <c r="C87" s="16" t="s">
        <v>1025</v>
      </c>
      <c r="D87" s="16" t="s">
        <v>1026</v>
      </c>
      <c r="E87" s="16" t="s">
        <v>1027</v>
      </c>
      <c r="F87" s="16" t="s">
        <v>1028</v>
      </c>
      <c r="G87" s="1" t="s">
        <v>975</v>
      </c>
      <c r="H87" s="6" t="s">
        <v>310</v>
      </c>
      <c r="I87" s="1" t="s">
        <v>980</v>
      </c>
      <c r="J87" s="1" t="s">
        <v>977</v>
      </c>
      <c r="K87" s="1" t="s">
        <v>958</v>
      </c>
      <c r="L87" s="1"/>
      <c r="M87" s="1" t="b">
        <v>1</v>
      </c>
      <c r="N87" s="1" t="s">
        <v>978</v>
      </c>
      <c r="O87" s="1" t="s">
        <v>1238</v>
      </c>
      <c r="P87" s="1" t="s">
        <v>1278</v>
      </c>
      <c r="Q87" s="1" t="b">
        <v>1</v>
      </c>
      <c r="R87" s="1"/>
    </row>
    <row r="88" spans="1:18" x14ac:dyDescent="0.25">
      <c r="A88">
        <v>56</v>
      </c>
      <c r="B88" s="16" t="s">
        <v>170</v>
      </c>
      <c r="C88" s="16" t="s">
        <v>1025</v>
      </c>
      <c r="D88" s="16" t="s">
        <v>1026</v>
      </c>
      <c r="E88" s="16" t="s">
        <v>1027</v>
      </c>
      <c r="F88" s="16" t="s">
        <v>1028</v>
      </c>
      <c r="G88" s="1" t="s">
        <v>975</v>
      </c>
      <c r="H88" s="22" t="s">
        <v>311</v>
      </c>
      <c r="I88" s="1" t="s">
        <v>981</v>
      </c>
      <c r="J88" s="1" t="s">
        <v>977</v>
      </c>
      <c r="K88" s="1" t="s">
        <v>958</v>
      </c>
      <c r="L88" s="1"/>
      <c r="M88" s="1" t="b">
        <v>1</v>
      </c>
      <c r="N88" s="1" t="s">
        <v>978</v>
      </c>
      <c r="O88" s="1" t="s">
        <v>1238</v>
      </c>
      <c r="P88" s="1" t="s">
        <v>1278</v>
      </c>
      <c r="Q88" s="1" t="b">
        <v>1</v>
      </c>
      <c r="R88" s="1"/>
    </row>
    <row r="89" spans="1:18" x14ac:dyDescent="0.25">
      <c r="A89">
        <v>57</v>
      </c>
      <c r="B89" s="16" t="s">
        <v>1029</v>
      </c>
      <c r="C89" s="16" t="s">
        <v>1030</v>
      </c>
      <c r="D89" s="16" t="s">
        <v>1031</v>
      </c>
      <c r="E89" s="16" t="s">
        <v>1032</v>
      </c>
      <c r="F89" s="16" t="s">
        <v>1033</v>
      </c>
      <c r="G89" s="1" t="s">
        <v>975</v>
      </c>
      <c r="H89" s="20" t="s">
        <v>308</v>
      </c>
      <c r="I89" s="1" t="s">
        <v>976</v>
      </c>
      <c r="J89" s="1" t="s">
        <v>977</v>
      </c>
      <c r="K89" s="1" t="s">
        <v>958</v>
      </c>
      <c r="L89" s="1"/>
      <c r="M89" s="1" t="b">
        <v>1</v>
      </c>
      <c r="N89" s="1" t="s">
        <v>978</v>
      </c>
      <c r="O89" s="1" t="s">
        <v>1238</v>
      </c>
      <c r="P89" s="1" t="s">
        <v>1278</v>
      </c>
      <c r="Q89" s="1" t="b">
        <v>1</v>
      </c>
      <c r="R89" s="1"/>
    </row>
    <row r="90" spans="1:18" x14ac:dyDescent="0.25">
      <c r="A90">
        <v>58</v>
      </c>
      <c r="B90" s="16" t="s">
        <v>1029</v>
      </c>
      <c r="C90" s="16" t="s">
        <v>1030</v>
      </c>
      <c r="D90" s="16" t="s">
        <v>1031</v>
      </c>
      <c r="E90" s="16" t="s">
        <v>1032</v>
      </c>
      <c r="F90" s="16" t="s">
        <v>1033</v>
      </c>
      <c r="G90" s="1" t="s">
        <v>975</v>
      </c>
      <c r="H90" s="21" t="s">
        <v>309</v>
      </c>
      <c r="I90" s="1" t="s">
        <v>979</v>
      </c>
      <c r="J90" s="1" t="s">
        <v>977</v>
      </c>
      <c r="K90" s="1" t="s">
        <v>958</v>
      </c>
      <c r="L90" s="1"/>
      <c r="M90" s="1" t="b">
        <v>1</v>
      </c>
      <c r="N90" s="1" t="s">
        <v>978</v>
      </c>
      <c r="O90" s="1" t="s">
        <v>1238</v>
      </c>
      <c r="P90" s="1" t="s">
        <v>1278</v>
      </c>
      <c r="Q90" s="1" t="b">
        <v>1</v>
      </c>
      <c r="R90" s="1"/>
    </row>
    <row r="91" spans="1:18" x14ac:dyDescent="0.25">
      <c r="A91">
        <v>59</v>
      </c>
      <c r="B91" s="16" t="s">
        <v>1029</v>
      </c>
      <c r="C91" s="16" t="s">
        <v>1030</v>
      </c>
      <c r="D91" s="16" t="s">
        <v>1031</v>
      </c>
      <c r="E91" s="16" t="s">
        <v>1032</v>
      </c>
      <c r="F91" s="16" t="s">
        <v>1033</v>
      </c>
      <c r="G91" s="1" t="s">
        <v>975</v>
      </c>
      <c r="H91" s="6" t="s">
        <v>310</v>
      </c>
      <c r="I91" s="1" t="s">
        <v>980</v>
      </c>
      <c r="J91" s="1" t="s">
        <v>977</v>
      </c>
      <c r="K91" s="1" t="s">
        <v>958</v>
      </c>
      <c r="L91" s="1"/>
      <c r="M91" s="1" t="b">
        <v>1</v>
      </c>
      <c r="N91" s="1" t="s">
        <v>978</v>
      </c>
      <c r="O91" s="1" t="s">
        <v>1238</v>
      </c>
      <c r="P91" s="1" t="s">
        <v>1278</v>
      </c>
      <c r="Q91" s="1" t="b">
        <v>1</v>
      </c>
      <c r="R91" s="1"/>
    </row>
    <row r="92" spans="1:18" x14ac:dyDescent="0.25">
      <c r="A92">
        <v>60</v>
      </c>
      <c r="B92" s="16" t="s">
        <v>1029</v>
      </c>
      <c r="C92" s="16" t="s">
        <v>1030</v>
      </c>
      <c r="D92" s="16" t="s">
        <v>1031</v>
      </c>
      <c r="E92" s="16" t="s">
        <v>1032</v>
      </c>
      <c r="F92" s="16" t="s">
        <v>1033</v>
      </c>
      <c r="G92" s="1" t="s">
        <v>975</v>
      </c>
      <c r="H92" s="22" t="s">
        <v>311</v>
      </c>
      <c r="I92" s="1" t="s">
        <v>981</v>
      </c>
      <c r="J92" s="1" t="s">
        <v>977</v>
      </c>
      <c r="K92" s="1" t="s">
        <v>958</v>
      </c>
      <c r="L92" s="1"/>
      <c r="M92" s="1" t="b">
        <v>1</v>
      </c>
      <c r="N92" s="1" t="s">
        <v>978</v>
      </c>
      <c r="O92" s="1" t="s">
        <v>1238</v>
      </c>
      <c r="P92" s="1" t="s">
        <v>1278</v>
      </c>
      <c r="Q92" s="1" t="b">
        <v>1</v>
      </c>
      <c r="R92" s="1"/>
    </row>
    <row r="93" spans="1:18" x14ac:dyDescent="0.25">
      <c r="A93">
        <v>61</v>
      </c>
      <c r="B93" s="1" t="s">
        <v>175</v>
      </c>
      <c r="C93" s="1" t="s">
        <v>1034</v>
      </c>
      <c r="D93" s="1" t="s">
        <v>1035</v>
      </c>
      <c r="E93" s="1" t="s">
        <v>1036</v>
      </c>
      <c r="F93" s="1" t="s">
        <v>1037</v>
      </c>
      <c r="G93" s="1" t="s">
        <v>975</v>
      </c>
      <c r="H93" s="20" t="s">
        <v>308</v>
      </c>
      <c r="I93" s="1" t="s">
        <v>976</v>
      </c>
      <c r="J93" s="1" t="s">
        <v>977</v>
      </c>
      <c r="K93" s="1" t="s">
        <v>958</v>
      </c>
      <c r="L93" s="1"/>
      <c r="M93" s="1" t="b">
        <v>1</v>
      </c>
      <c r="N93" s="1" t="s">
        <v>978</v>
      </c>
      <c r="O93" s="1" t="s">
        <v>1238</v>
      </c>
      <c r="P93" s="1" t="s">
        <v>1276</v>
      </c>
      <c r="Q93" s="1" t="b">
        <v>1</v>
      </c>
      <c r="R93" s="1"/>
    </row>
    <row r="94" spans="1:18" x14ac:dyDescent="0.25">
      <c r="A94">
        <v>62</v>
      </c>
      <c r="B94" s="1" t="s">
        <v>176</v>
      </c>
      <c r="C94" s="1" t="s">
        <v>1034</v>
      </c>
      <c r="D94" s="1" t="s">
        <v>1035</v>
      </c>
      <c r="E94" s="1" t="s">
        <v>1036</v>
      </c>
      <c r="F94" s="1" t="s">
        <v>1037</v>
      </c>
      <c r="G94" s="1" t="s">
        <v>975</v>
      </c>
      <c r="H94" s="21" t="s">
        <v>309</v>
      </c>
      <c r="I94" s="1" t="s">
        <v>979</v>
      </c>
      <c r="J94" s="1" t="s">
        <v>977</v>
      </c>
      <c r="K94" s="1" t="s">
        <v>958</v>
      </c>
      <c r="L94" s="1"/>
      <c r="M94" s="1" t="b">
        <v>1</v>
      </c>
      <c r="N94" s="1" t="s">
        <v>978</v>
      </c>
      <c r="O94" s="1" t="s">
        <v>1238</v>
      </c>
      <c r="P94" s="1" t="s">
        <v>1276</v>
      </c>
      <c r="Q94" s="1" t="b">
        <v>1</v>
      </c>
      <c r="R94" s="1"/>
    </row>
    <row r="95" spans="1:18" x14ac:dyDescent="0.25">
      <c r="A95">
        <v>63</v>
      </c>
      <c r="B95" s="1" t="s">
        <v>177</v>
      </c>
      <c r="C95" s="1" t="s">
        <v>1034</v>
      </c>
      <c r="D95" s="1" t="s">
        <v>1035</v>
      </c>
      <c r="E95" s="1" t="s">
        <v>1036</v>
      </c>
      <c r="F95" s="1" t="s">
        <v>1037</v>
      </c>
      <c r="G95" s="1" t="s">
        <v>975</v>
      </c>
      <c r="H95" s="6" t="s">
        <v>310</v>
      </c>
      <c r="I95" s="1" t="s">
        <v>980</v>
      </c>
      <c r="J95" s="1" t="s">
        <v>977</v>
      </c>
      <c r="K95" s="1" t="s">
        <v>958</v>
      </c>
      <c r="L95" s="1"/>
      <c r="M95" s="1" t="b">
        <v>1</v>
      </c>
      <c r="N95" s="1" t="s">
        <v>978</v>
      </c>
      <c r="O95" s="1" t="s">
        <v>1238</v>
      </c>
      <c r="P95" s="1" t="s">
        <v>1276</v>
      </c>
      <c r="Q95" s="1" t="b">
        <v>1</v>
      </c>
      <c r="R95" s="1"/>
    </row>
    <row r="96" spans="1:18" x14ac:dyDescent="0.25">
      <c r="A96">
        <v>64</v>
      </c>
      <c r="B96" s="1" t="s">
        <v>178</v>
      </c>
      <c r="C96" s="1" t="s">
        <v>1034</v>
      </c>
      <c r="D96" s="1" t="s">
        <v>1035</v>
      </c>
      <c r="E96" s="1" t="s">
        <v>1036</v>
      </c>
      <c r="F96" s="1" t="s">
        <v>1037</v>
      </c>
      <c r="G96" s="1" t="s">
        <v>975</v>
      </c>
      <c r="H96" s="22" t="s">
        <v>311</v>
      </c>
      <c r="I96" s="1" t="s">
        <v>981</v>
      </c>
      <c r="J96" s="1" t="s">
        <v>977</v>
      </c>
      <c r="K96" s="1" t="s">
        <v>958</v>
      </c>
      <c r="L96" s="1"/>
      <c r="M96" s="1" t="b">
        <v>1</v>
      </c>
      <c r="N96" s="1" t="s">
        <v>978</v>
      </c>
      <c r="O96" s="1" t="s">
        <v>1238</v>
      </c>
      <c r="P96" s="1" t="s">
        <v>1276</v>
      </c>
      <c r="Q96" s="1" t="b">
        <v>1</v>
      </c>
      <c r="R96" s="1"/>
    </row>
    <row r="97" spans="1:18" x14ac:dyDescent="0.25">
      <c r="A97">
        <v>97</v>
      </c>
      <c r="B97" s="1" t="s">
        <v>207</v>
      </c>
      <c r="C97" s="1" t="s">
        <v>1069</v>
      </c>
      <c r="D97" s="1" t="s">
        <v>1069</v>
      </c>
      <c r="E97" s="1" t="s">
        <v>1070</v>
      </c>
      <c r="F97" s="1" t="s">
        <v>1071</v>
      </c>
      <c r="G97" s="1" t="s">
        <v>975</v>
      </c>
      <c r="H97" s="20" t="s">
        <v>308</v>
      </c>
      <c r="I97" s="1" t="s">
        <v>976</v>
      </c>
      <c r="J97" s="1" t="s">
        <v>977</v>
      </c>
      <c r="K97" s="1" t="s">
        <v>958</v>
      </c>
      <c r="L97" s="1"/>
      <c r="M97" s="1" t="b">
        <v>1</v>
      </c>
      <c r="N97" s="1" t="s">
        <v>978</v>
      </c>
      <c r="O97" s="1" t="s">
        <v>1238</v>
      </c>
      <c r="P97" s="1" t="s">
        <v>1278</v>
      </c>
      <c r="Q97" s="1" t="b">
        <v>1</v>
      </c>
      <c r="R97" s="1"/>
    </row>
    <row r="98" spans="1:18" x14ac:dyDescent="0.25">
      <c r="A98">
        <v>98</v>
      </c>
      <c r="B98" s="1" t="s">
        <v>208</v>
      </c>
      <c r="C98" s="1" t="s">
        <v>1069</v>
      </c>
      <c r="D98" s="1" t="s">
        <v>1069</v>
      </c>
      <c r="E98" s="1" t="s">
        <v>1070</v>
      </c>
      <c r="F98" s="1" t="s">
        <v>1071</v>
      </c>
      <c r="G98" s="1" t="s">
        <v>975</v>
      </c>
      <c r="H98" s="21" t="s">
        <v>309</v>
      </c>
      <c r="I98" s="1" t="s">
        <v>979</v>
      </c>
      <c r="J98" s="1" t="s">
        <v>977</v>
      </c>
      <c r="K98" s="1" t="s">
        <v>958</v>
      </c>
      <c r="L98" s="1"/>
      <c r="M98" s="1" t="b">
        <v>1</v>
      </c>
      <c r="N98" s="1" t="s">
        <v>978</v>
      </c>
      <c r="O98" s="1" t="s">
        <v>1238</v>
      </c>
      <c r="P98" s="1" t="s">
        <v>1278</v>
      </c>
      <c r="Q98" s="1" t="b">
        <v>1</v>
      </c>
      <c r="R98" s="1"/>
    </row>
    <row r="99" spans="1:18" x14ac:dyDescent="0.25">
      <c r="A99">
        <v>99</v>
      </c>
      <c r="B99" s="1" t="s">
        <v>209</v>
      </c>
      <c r="C99" s="1" t="s">
        <v>1069</v>
      </c>
      <c r="D99" s="1" t="s">
        <v>1069</v>
      </c>
      <c r="E99" s="1" t="s">
        <v>1070</v>
      </c>
      <c r="F99" s="1" t="s">
        <v>1071</v>
      </c>
      <c r="G99" s="1" t="s">
        <v>975</v>
      </c>
      <c r="H99" s="6" t="s">
        <v>310</v>
      </c>
      <c r="I99" s="1" t="s">
        <v>980</v>
      </c>
      <c r="J99" s="1" t="s">
        <v>977</v>
      </c>
      <c r="K99" s="1" t="s">
        <v>958</v>
      </c>
      <c r="L99" s="1"/>
      <c r="M99" s="1" t="b">
        <v>1</v>
      </c>
      <c r="N99" s="1" t="s">
        <v>978</v>
      </c>
      <c r="O99" s="1" t="s">
        <v>1238</v>
      </c>
      <c r="P99" s="1" t="s">
        <v>1278</v>
      </c>
      <c r="Q99" s="1" t="b">
        <v>1</v>
      </c>
      <c r="R99" s="1"/>
    </row>
    <row r="100" spans="1:18" x14ac:dyDescent="0.25">
      <c r="A100">
        <v>100</v>
      </c>
      <c r="B100" s="1" t="s">
        <v>210</v>
      </c>
      <c r="C100" s="1" t="s">
        <v>1069</v>
      </c>
      <c r="D100" s="1" t="s">
        <v>1069</v>
      </c>
      <c r="E100" s="1" t="s">
        <v>1070</v>
      </c>
      <c r="F100" s="1" t="s">
        <v>1071</v>
      </c>
      <c r="G100" s="1" t="s">
        <v>975</v>
      </c>
      <c r="H100" s="22" t="s">
        <v>311</v>
      </c>
      <c r="I100" s="1" t="s">
        <v>981</v>
      </c>
      <c r="J100" s="1" t="s">
        <v>977</v>
      </c>
      <c r="K100" s="1" t="s">
        <v>958</v>
      </c>
      <c r="L100" s="1"/>
      <c r="M100" s="1" t="b">
        <v>1</v>
      </c>
      <c r="N100" s="1" t="s">
        <v>978</v>
      </c>
      <c r="O100" s="1" t="s">
        <v>1238</v>
      </c>
      <c r="P100" s="1" t="s">
        <v>1278</v>
      </c>
      <c r="Q100" s="1" t="b">
        <v>1</v>
      </c>
      <c r="R100" s="1"/>
    </row>
    <row r="101" spans="1:18" x14ac:dyDescent="0.25">
      <c r="A101">
        <v>93</v>
      </c>
      <c r="B101" s="1" t="s">
        <v>1061</v>
      </c>
      <c r="C101" s="1" t="s">
        <v>1062</v>
      </c>
      <c r="D101" s="1" t="s">
        <v>1063</v>
      </c>
      <c r="E101" s="1" t="s">
        <v>1064</v>
      </c>
      <c r="F101" s="1" t="s">
        <v>1065</v>
      </c>
      <c r="G101" s="1" t="s">
        <v>975</v>
      </c>
      <c r="H101" s="20" t="s">
        <v>308</v>
      </c>
      <c r="I101" s="1" t="s">
        <v>976</v>
      </c>
      <c r="J101" s="1" t="s">
        <v>977</v>
      </c>
      <c r="K101" s="1" t="s">
        <v>958</v>
      </c>
      <c r="L101" s="1"/>
      <c r="M101" s="1" t="b">
        <v>1</v>
      </c>
      <c r="N101" s="1" t="s">
        <v>978</v>
      </c>
      <c r="O101" s="1" t="s">
        <v>1238</v>
      </c>
      <c r="P101" s="1" t="s">
        <v>1276</v>
      </c>
      <c r="Q101" s="1" t="b">
        <v>1</v>
      </c>
      <c r="R101" s="1"/>
    </row>
    <row r="102" spans="1:18" x14ac:dyDescent="0.25">
      <c r="A102">
        <v>94</v>
      </c>
      <c r="B102" s="1" t="s">
        <v>1066</v>
      </c>
      <c r="C102" s="1" t="s">
        <v>1062</v>
      </c>
      <c r="D102" s="1" t="s">
        <v>1063</v>
      </c>
      <c r="E102" s="1" t="s">
        <v>1064</v>
      </c>
      <c r="F102" s="1" t="s">
        <v>1065</v>
      </c>
      <c r="G102" s="1" t="s">
        <v>975</v>
      </c>
      <c r="H102" s="21" t="s">
        <v>309</v>
      </c>
      <c r="I102" s="1" t="s">
        <v>979</v>
      </c>
      <c r="J102" s="1" t="s">
        <v>977</v>
      </c>
      <c r="K102" s="1" t="s">
        <v>958</v>
      </c>
      <c r="L102" s="1"/>
      <c r="M102" s="1" t="b">
        <v>1</v>
      </c>
      <c r="N102" s="1" t="s">
        <v>978</v>
      </c>
      <c r="O102" s="1" t="s">
        <v>1238</v>
      </c>
      <c r="P102" s="1" t="s">
        <v>1276</v>
      </c>
      <c r="Q102" s="1" t="b">
        <v>1</v>
      </c>
      <c r="R102" s="1"/>
    </row>
    <row r="103" spans="1:18" x14ac:dyDescent="0.25">
      <c r="A103">
        <v>95</v>
      </c>
      <c r="B103" s="1" t="s">
        <v>1067</v>
      </c>
      <c r="C103" s="1" t="s">
        <v>1062</v>
      </c>
      <c r="D103" s="1" t="s">
        <v>1063</v>
      </c>
      <c r="E103" s="1" t="s">
        <v>1064</v>
      </c>
      <c r="F103" s="1" t="s">
        <v>1065</v>
      </c>
      <c r="G103" s="1" t="s">
        <v>975</v>
      </c>
      <c r="H103" s="6" t="s">
        <v>310</v>
      </c>
      <c r="I103" s="1" t="s">
        <v>980</v>
      </c>
      <c r="J103" s="1" t="s">
        <v>977</v>
      </c>
      <c r="K103" s="1" t="s">
        <v>958</v>
      </c>
      <c r="L103" s="1"/>
      <c r="M103" s="1" t="b">
        <v>1</v>
      </c>
      <c r="N103" s="1" t="s">
        <v>978</v>
      </c>
      <c r="O103" s="1" t="s">
        <v>1238</v>
      </c>
      <c r="P103" s="1" t="s">
        <v>1276</v>
      </c>
      <c r="Q103" s="1" t="b">
        <v>1</v>
      </c>
      <c r="R103" s="1"/>
    </row>
    <row r="104" spans="1:18" x14ac:dyDescent="0.25">
      <c r="A104">
        <v>96</v>
      </c>
      <c r="B104" s="1" t="s">
        <v>1068</v>
      </c>
      <c r="C104" s="1" t="s">
        <v>1062</v>
      </c>
      <c r="D104" s="1" t="s">
        <v>1063</v>
      </c>
      <c r="E104" s="1" t="s">
        <v>1064</v>
      </c>
      <c r="F104" s="1" t="s">
        <v>1065</v>
      </c>
      <c r="G104" s="1" t="s">
        <v>975</v>
      </c>
      <c r="H104" s="22" t="s">
        <v>311</v>
      </c>
      <c r="I104" s="1" t="s">
        <v>981</v>
      </c>
      <c r="J104" s="1" t="s">
        <v>977</v>
      </c>
      <c r="K104" s="1" t="s">
        <v>958</v>
      </c>
      <c r="L104" s="1"/>
      <c r="M104" s="1" t="b">
        <v>1</v>
      </c>
      <c r="N104" s="1" t="s">
        <v>978</v>
      </c>
      <c r="O104" s="1" t="s">
        <v>1238</v>
      </c>
      <c r="P104" s="1" t="s">
        <v>1276</v>
      </c>
      <c r="Q104" s="1" t="b">
        <v>1</v>
      </c>
      <c r="R104" s="1"/>
    </row>
    <row r="105" spans="1:18" x14ac:dyDescent="0.25">
      <c r="A105">
        <v>85</v>
      </c>
      <c r="B105" s="16" t="s">
        <v>195</v>
      </c>
      <c r="C105" s="16" t="s">
        <v>1053</v>
      </c>
      <c r="D105" s="16" t="s">
        <v>1054</v>
      </c>
      <c r="E105" s="16" t="s">
        <v>1055</v>
      </c>
      <c r="F105" s="16" t="s">
        <v>1056</v>
      </c>
      <c r="G105" s="1" t="s">
        <v>975</v>
      </c>
      <c r="H105" s="20" t="s">
        <v>308</v>
      </c>
      <c r="I105" s="1" t="s">
        <v>976</v>
      </c>
      <c r="J105" s="1" t="s">
        <v>977</v>
      </c>
      <c r="K105" s="1" t="s">
        <v>958</v>
      </c>
      <c r="L105" s="1"/>
      <c r="M105" s="1" t="b">
        <v>1</v>
      </c>
      <c r="N105" s="1" t="s">
        <v>978</v>
      </c>
      <c r="O105" s="1" t="s">
        <v>1263</v>
      </c>
      <c r="P105" s="1" t="s">
        <v>1272</v>
      </c>
      <c r="Q105" s="1" t="b">
        <v>1</v>
      </c>
      <c r="R105" s="1"/>
    </row>
    <row r="106" spans="1:18" x14ac:dyDescent="0.25">
      <c r="A106">
        <v>86</v>
      </c>
      <c r="B106" s="16" t="s">
        <v>196</v>
      </c>
      <c r="C106" s="16" t="s">
        <v>1053</v>
      </c>
      <c r="D106" s="16" t="s">
        <v>1054</v>
      </c>
      <c r="E106" s="16" t="s">
        <v>1055</v>
      </c>
      <c r="F106" s="16" t="s">
        <v>1056</v>
      </c>
      <c r="G106" s="1" t="s">
        <v>975</v>
      </c>
      <c r="H106" s="21" t="s">
        <v>309</v>
      </c>
      <c r="I106" s="1" t="s">
        <v>979</v>
      </c>
      <c r="J106" s="1" t="s">
        <v>977</v>
      </c>
      <c r="K106" s="1" t="s">
        <v>958</v>
      </c>
      <c r="L106" s="1"/>
      <c r="M106" s="1" t="b">
        <v>1</v>
      </c>
      <c r="N106" s="1" t="s">
        <v>978</v>
      </c>
      <c r="O106" s="1" t="s">
        <v>1263</v>
      </c>
      <c r="P106" s="1" t="s">
        <v>1272</v>
      </c>
      <c r="Q106" s="1" t="b">
        <v>1</v>
      </c>
      <c r="R106" s="1"/>
    </row>
    <row r="107" spans="1:18" x14ac:dyDescent="0.25">
      <c r="A107">
        <v>87</v>
      </c>
      <c r="B107" s="16" t="s">
        <v>197</v>
      </c>
      <c r="C107" s="16" t="s">
        <v>1053</v>
      </c>
      <c r="D107" s="16" t="s">
        <v>1054</v>
      </c>
      <c r="E107" s="16" t="s">
        <v>1055</v>
      </c>
      <c r="F107" s="16" t="s">
        <v>1056</v>
      </c>
      <c r="G107" s="1" t="s">
        <v>975</v>
      </c>
      <c r="H107" s="6" t="s">
        <v>310</v>
      </c>
      <c r="I107" s="1" t="s">
        <v>980</v>
      </c>
      <c r="J107" s="1" t="s">
        <v>977</v>
      </c>
      <c r="K107" s="1" t="s">
        <v>958</v>
      </c>
      <c r="L107" s="1"/>
      <c r="M107" s="1" t="b">
        <v>1</v>
      </c>
      <c r="N107" s="1" t="s">
        <v>978</v>
      </c>
      <c r="O107" s="1" t="s">
        <v>1263</v>
      </c>
      <c r="P107" s="1" t="s">
        <v>1272</v>
      </c>
      <c r="Q107" s="1" t="b">
        <v>1</v>
      </c>
      <c r="R107" s="1"/>
    </row>
    <row r="108" spans="1:18" x14ac:dyDescent="0.25">
      <c r="A108">
        <v>88</v>
      </c>
      <c r="B108" s="16" t="s">
        <v>198</v>
      </c>
      <c r="C108" s="16" t="s">
        <v>1053</v>
      </c>
      <c r="D108" s="16" t="s">
        <v>1054</v>
      </c>
      <c r="E108" s="16" t="s">
        <v>1055</v>
      </c>
      <c r="F108" s="16" t="s">
        <v>1056</v>
      </c>
      <c r="G108" s="1" t="s">
        <v>975</v>
      </c>
      <c r="H108" s="22" t="s">
        <v>311</v>
      </c>
      <c r="I108" s="1" t="s">
        <v>981</v>
      </c>
      <c r="J108" s="1" t="s">
        <v>977</v>
      </c>
      <c r="K108" s="1" t="s">
        <v>958</v>
      </c>
      <c r="L108" s="1"/>
      <c r="M108" s="1" t="b">
        <v>1</v>
      </c>
      <c r="N108" s="1" t="s">
        <v>978</v>
      </c>
      <c r="O108" s="1" t="s">
        <v>1263</v>
      </c>
      <c r="P108" s="1" t="s">
        <v>1272</v>
      </c>
      <c r="Q108" s="1" t="b">
        <v>1</v>
      </c>
      <c r="R108" s="1"/>
    </row>
    <row r="117" spans="1:20" x14ac:dyDescent="0.25">
      <c r="A117">
        <v>89</v>
      </c>
      <c r="B117" s="16" t="s">
        <v>199</v>
      </c>
      <c r="C117" s="16" t="s">
        <v>1057</v>
      </c>
      <c r="D117" s="16" t="s">
        <v>1058</v>
      </c>
      <c r="E117" s="16" t="s">
        <v>1059</v>
      </c>
      <c r="F117" s="16" t="s">
        <v>1060</v>
      </c>
      <c r="G117" s="1" t="s">
        <v>975</v>
      </c>
      <c r="H117" s="20" t="s">
        <v>308</v>
      </c>
      <c r="I117" s="1" t="s">
        <v>976</v>
      </c>
      <c r="J117" s="1" t="s">
        <v>977</v>
      </c>
      <c r="K117" s="1" t="s">
        <v>958</v>
      </c>
      <c r="L117" s="1"/>
      <c r="M117" s="1" t="b">
        <v>1</v>
      </c>
      <c r="N117" s="1" t="s">
        <v>985</v>
      </c>
      <c r="O117" s="1" t="s">
        <v>1266</v>
      </c>
      <c r="P117" s="1"/>
      <c r="Q117" s="1" t="b">
        <v>1</v>
      </c>
      <c r="R117" s="1"/>
    </row>
    <row r="118" spans="1:20" x14ac:dyDescent="0.25">
      <c r="A118">
        <v>90</v>
      </c>
      <c r="B118" s="16" t="s">
        <v>200</v>
      </c>
      <c r="C118" s="16" t="s">
        <v>1057</v>
      </c>
      <c r="D118" s="16" t="s">
        <v>1058</v>
      </c>
      <c r="E118" s="16" t="s">
        <v>1059</v>
      </c>
      <c r="F118" s="16" t="s">
        <v>1060</v>
      </c>
      <c r="G118" s="1" t="s">
        <v>975</v>
      </c>
      <c r="H118" s="21" t="s">
        <v>309</v>
      </c>
      <c r="I118" s="1" t="s">
        <v>979</v>
      </c>
      <c r="J118" s="1" t="s">
        <v>977</v>
      </c>
      <c r="K118" s="1" t="s">
        <v>958</v>
      </c>
      <c r="L118" s="1"/>
      <c r="M118" s="1" t="b">
        <v>1</v>
      </c>
      <c r="N118" s="1" t="s">
        <v>985</v>
      </c>
      <c r="O118" s="1" t="s">
        <v>1266</v>
      </c>
      <c r="P118" s="1"/>
      <c r="Q118" s="1" t="b">
        <v>1</v>
      </c>
      <c r="R118" s="1"/>
    </row>
    <row r="119" spans="1:20" x14ac:dyDescent="0.25">
      <c r="A119">
        <v>91</v>
      </c>
      <c r="B119" s="16" t="s">
        <v>201</v>
      </c>
      <c r="C119" s="16" t="s">
        <v>1057</v>
      </c>
      <c r="D119" s="16" t="s">
        <v>1058</v>
      </c>
      <c r="E119" s="16" t="s">
        <v>1059</v>
      </c>
      <c r="F119" s="16" t="s">
        <v>1060</v>
      </c>
      <c r="G119" s="1" t="s">
        <v>975</v>
      </c>
      <c r="H119" s="6" t="s">
        <v>310</v>
      </c>
      <c r="I119" s="1" t="s">
        <v>980</v>
      </c>
      <c r="J119" s="1" t="s">
        <v>977</v>
      </c>
      <c r="K119" s="1" t="s">
        <v>958</v>
      </c>
      <c r="L119" s="1"/>
      <c r="M119" s="1" t="b">
        <v>1</v>
      </c>
      <c r="N119" s="1" t="s">
        <v>985</v>
      </c>
      <c r="O119" s="1" t="s">
        <v>1266</v>
      </c>
      <c r="P119" s="1"/>
      <c r="Q119" s="1" t="b">
        <v>1</v>
      </c>
      <c r="R119" s="1"/>
    </row>
    <row r="120" spans="1:20" x14ac:dyDescent="0.25">
      <c r="A120">
        <v>92</v>
      </c>
      <c r="B120" s="16" t="s">
        <v>202</v>
      </c>
      <c r="C120" s="16" t="s">
        <v>1057</v>
      </c>
      <c r="D120" s="16" t="s">
        <v>1058</v>
      </c>
      <c r="E120" s="16" t="s">
        <v>1059</v>
      </c>
      <c r="F120" s="16" t="s">
        <v>1060</v>
      </c>
      <c r="G120" s="1" t="s">
        <v>975</v>
      </c>
      <c r="H120" s="22" t="s">
        <v>311</v>
      </c>
      <c r="I120" s="1" t="s">
        <v>981</v>
      </c>
      <c r="J120" s="1" t="s">
        <v>977</v>
      </c>
      <c r="K120" s="1" t="s">
        <v>958</v>
      </c>
      <c r="L120" s="1"/>
      <c r="M120" s="1" t="b">
        <v>1</v>
      </c>
      <c r="N120" s="1" t="s">
        <v>985</v>
      </c>
      <c r="O120" s="1" t="s">
        <v>1266</v>
      </c>
      <c r="P120" s="1"/>
      <c r="Q120" s="1" t="b">
        <v>1</v>
      </c>
      <c r="R120" s="1"/>
    </row>
    <row r="121" spans="1:20" x14ac:dyDescent="0.25">
      <c r="A121">
        <v>1</v>
      </c>
      <c r="B121" s="12" t="s">
        <v>131</v>
      </c>
      <c r="C121" s="12" t="s">
        <v>982</v>
      </c>
      <c r="D121" s="12" t="s">
        <v>982</v>
      </c>
      <c r="E121" s="12" t="s">
        <v>983</v>
      </c>
      <c r="F121" s="12" t="s">
        <v>984</v>
      </c>
      <c r="G121" s="1" t="s">
        <v>975</v>
      </c>
      <c r="H121" s="20" t="s">
        <v>308</v>
      </c>
      <c r="I121" s="1" t="s">
        <v>976</v>
      </c>
      <c r="J121" s="1" t="s">
        <v>977</v>
      </c>
      <c r="K121" s="1" t="s">
        <v>958</v>
      </c>
      <c r="L121" s="1"/>
      <c r="M121" s="1" t="b">
        <v>1</v>
      </c>
      <c r="N121" s="1" t="s">
        <v>985</v>
      </c>
      <c r="O121" s="1" t="s">
        <v>1266</v>
      </c>
      <c r="P121" s="1" t="s">
        <v>1276</v>
      </c>
      <c r="Q121" s="1"/>
      <c r="R121" s="1"/>
      <c r="T121" s="1" t="s">
        <v>1271</v>
      </c>
    </row>
    <row r="122" spans="1:20" x14ac:dyDescent="0.25">
      <c r="A122">
        <v>2</v>
      </c>
      <c r="B122" s="12" t="s">
        <v>132</v>
      </c>
      <c r="C122" s="12" t="s">
        <v>982</v>
      </c>
      <c r="D122" s="12" t="s">
        <v>982</v>
      </c>
      <c r="E122" s="12" t="s">
        <v>983</v>
      </c>
      <c r="F122" s="12" t="s">
        <v>984</v>
      </c>
      <c r="G122" s="1" t="s">
        <v>975</v>
      </c>
      <c r="H122" s="21" t="s">
        <v>309</v>
      </c>
      <c r="I122" s="1" t="s">
        <v>979</v>
      </c>
      <c r="J122" s="1" t="s">
        <v>977</v>
      </c>
      <c r="K122" s="1" t="s">
        <v>958</v>
      </c>
      <c r="L122" s="1"/>
      <c r="M122" s="1" t="b">
        <v>1</v>
      </c>
      <c r="N122" s="1" t="s">
        <v>985</v>
      </c>
      <c r="O122" s="1" t="s">
        <v>1266</v>
      </c>
      <c r="P122" s="1" t="s">
        <v>1276</v>
      </c>
      <c r="Q122" s="1"/>
      <c r="R122" s="1"/>
      <c r="T122" s="1" t="s">
        <v>1271</v>
      </c>
    </row>
    <row r="123" spans="1:20" x14ac:dyDescent="0.25">
      <c r="A123">
        <v>3</v>
      </c>
      <c r="B123" s="12" t="s">
        <v>133</v>
      </c>
      <c r="C123" s="12" t="s">
        <v>982</v>
      </c>
      <c r="D123" s="12" t="s">
        <v>982</v>
      </c>
      <c r="E123" s="12" t="s">
        <v>983</v>
      </c>
      <c r="F123" s="12" t="s">
        <v>984</v>
      </c>
      <c r="G123" s="1" t="s">
        <v>975</v>
      </c>
      <c r="H123" s="6" t="s">
        <v>310</v>
      </c>
      <c r="I123" s="1" t="s">
        <v>980</v>
      </c>
      <c r="J123" s="1" t="s">
        <v>977</v>
      </c>
      <c r="K123" s="1" t="s">
        <v>958</v>
      </c>
      <c r="L123" s="1"/>
      <c r="M123" s="1" t="b">
        <v>1</v>
      </c>
      <c r="N123" s="1" t="s">
        <v>985</v>
      </c>
      <c r="O123" s="1" t="s">
        <v>1266</v>
      </c>
      <c r="P123" s="1" t="s">
        <v>1276</v>
      </c>
      <c r="Q123" s="1"/>
      <c r="R123" s="1"/>
      <c r="T123" s="1" t="s">
        <v>1271</v>
      </c>
    </row>
    <row r="124" spans="1:20" x14ac:dyDescent="0.25">
      <c r="A124">
        <v>4</v>
      </c>
      <c r="B124" s="12" t="s">
        <v>134</v>
      </c>
      <c r="C124" s="12" t="s">
        <v>982</v>
      </c>
      <c r="D124" s="12" t="s">
        <v>982</v>
      </c>
      <c r="E124" s="12" t="s">
        <v>983</v>
      </c>
      <c r="F124" s="12" t="s">
        <v>984</v>
      </c>
      <c r="G124" s="1" t="s">
        <v>975</v>
      </c>
      <c r="H124" s="22" t="s">
        <v>311</v>
      </c>
      <c r="I124" s="1" t="s">
        <v>981</v>
      </c>
      <c r="J124" s="1" t="s">
        <v>977</v>
      </c>
      <c r="K124" s="1" t="s">
        <v>958</v>
      </c>
      <c r="L124" s="1"/>
      <c r="M124" s="1" t="b">
        <v>1</v>
      </c>
      <c r="N124" s="1" t="s">
        <v>985</v>
      </c>
      <c r="O124" s="1" t="s">
        <v>1266</v>
      </c>
      <c r="P124" s="1" t="s">
        <v>1276</v>
      </c>
      <c r="Q124" s="1"/>
      <c r="R124" s="1"/>
      <c r="T124" s="1" t="s">
        <v>1271</v>
      </c>
    </row>
    <row r="125" spans="1:20" x14ac:dyDescent="0.25">
      <c r="A125">
        <v>17</v>
      </c>
      <c r="B125" s="14" t="s">
        <v>990</v>
      </c>
      <c r="C125" s="14" t="s">
        <v>991</v>
      </c>
      <c r="D125" s="14" t="s">
        <v>992</v>
      </c>
      <c r="E125" s="14" t="s">
        <v>993</v>
      </c>
      <c r="F125" s="14" t="s">
        <v>994</v>
      </c>
      <c r="G125" s="1" t="s">
        <v>975</v>
      </c>
      <c r="H125" s="20" t="s">
        <v>308</v>
      </c>
      <c r="I125" s="1" t="s">
        <v>976</v>
      </c>
      <c r="J125" s="1" t="s">
        <v>977</v>
      </c>
      <c r="K125" s="1" t="s">
        <v>958</v>
      </c>
      <c r="L125" s="1"/>
      <c r="M125" s="1" t="b">
        <v>1</v>
      </c>
      <c r="N125" s="1" t="s">
        <v>985</v>
      </c>
      <c r="O125" s="1" t="s">
        <v>1266</v>
      </c>
      <c r="P125" s="1" t="s">
        <v>1262</v>
      </c>
      <c r="Q125" s="1"/>
      <c r="R125" s="1"/>
      <c r="T125" s="1" t="s">
        <v>1270</v>
      </c>
    </row>
    <row r="126" spans="1:20" x14ac:dyDescent="0.25">
      <c r="A126">
        <v>18</v>
      </c>
      <c r="B126" s="14" t="s">
        <v>995</v>
      </c>
      <c r="C126" s="14" t="s">
        <v>991</v>
      </c>
      <c r="D126" s="14" t="s">
        <v>992</v>
      </c>
      <c r="E126" s="14" t="s">
        <v>993</v>
      </c>
      <c r="F126" s="14" t="s">
        <v>994</v>
      </c>
      <c r="G126" s="1" t="s">
        <v>975</v>
      </c>
      <c r="H126" s="21" t="s">
        <v>309</v>
      </c>
      <c r="I126" s="1" t="s">
        <v>979</v>
      </c>
      <c r="J126" s="1" t="s">
        <v>977</v>
      </c>
      <c r="K126" s="1" t="s">
        <v>958</v>
      </c>
      <c r="L126" s="1"/>
      <c r="M126" s="1" t="b">
        <v>1</v>
      </c>
      <c r="N126" s="1" t="s">
        <v>985</v>
      </c>
      <c r="O126" s="1" t="s">
        <v>1266</v>
      </c>
      <c r="P126" s="1" t="s">
        <v>1262</v>
      </c>
      <c r="Q126" s="1"/>
      <c r="R126" s="1"/>
      <c r="T126" s="1" t="s">
        <v>1270</v>
      </c>
    </row>
    <row r="127" spans="1:20" x14ac:dyDescent="0.25">
      <c r="A127">
        <v>19</v>
      </c>
      <c r="B127" s="14" t="s">
        <v>996</v>
      </c>
      <c r="C127" s="14" t="s">
        <v>991</v>
      </c>
      <c r="D127" s="14" t="s">
        <v>992</v>
      </c>
      <c r="E127" s="14" t="s">
        <v>993</v>
      </c>
      <c r="F127" s="14" t="s">
        <v>994</v>
      </c>
      <c r="G127" s="1" t="s">
        <v>975</v>
      </c>
      <c r="H127" s="6" t="s">
        <v>310</v>
      </c>
      <c r="I127" s="1" t="s">
        <v>980</v>
      </c>
      <c r="J127" s="1" t="s">
        <v>977</v>
      </c>
      <c r="K127" s="1" t="s">
        <v>958</v>
      </c>
      <c r="L127" s="1"/>
      <c r="M127" s="1" t="b">
        <v>1</v>
      </c>
      <c r="N127" s="1" t="s">
        <v>985</v>
      </c>
      <c r="O127" s="1" t="s">
        <v>1266</v>
      </c>
      <c r="P127" s="1" t="s">
        <v>1262</v>
      </c>
      <c r="Q127" s="1"/>
      <c r="R127" s="1"/>
      <c r="T127" s="1" t="s">
        <v>1270</v>
      </c>
    </row>
    <row r="128" spans="1:20" x14ac:dyDescent="0.25">
      <c r="A128">
        <v>20</v>
      </c>
      <c r="B128" s="14" t="s">
        <v>997</v>
      </c>
      <c r="C128" s="14" t="s">
        <v>991</v>
      </c>
      <c r="D128" s="14" t="s">
        <v>992</v>
      </c>
      <c r="E128" s="14" t="s">
        <v>993</v>
      </c>
      <c r="F128" s="14" t="s">
        <v>994</v>
      </c>
      <c r="G128" s="1" t="s">
        <v>975</v>
      </c>
      <c r="H128" s="22" t="s">
        <v>311</v>
      </c>
      <c r="I128" s="1" t="s">
        <v>981</v>
      </c>
      <c r="J128" s="1" t="s">
        <v>977</v>
      </c>
      <c r="K128" s="1" t="s">
        <v>958</v>
      </c>
      <c r="L128" s="1"/>
      <c r="M128" s="1" t="b">
        <v>1</v>
      </c>
      <c r="N128" s="1" t="s">
        <v>985</v>
      </c>
      <c r="O128" s="1" t="s">
        <v>1266</v>
      </c>
      <c r="P128" s="1" t="s">
        <v>1262</v>
      </c>
      <c r="Q128" s="1"/>
      <c r="R128" s="1"/>
      <c r="T128" s="1" t="s">
        <v>1270</v>
      </c>
    </row>
    <row r="129" spans="1:20" x14ac:dyDescent="0.25">
      <c r="A129">
        <v>21</v>
      </c>
      <c r="B129" s="15" t="s">
        <v>139</v>
      </c>
      <c r="C129" s="15" t="s">
        <v>998</v>
      </c>
      <c r="D129" s="15" t="s">
        <v>998</v>
      </c>
      <c r="E129" s="15" t="s">
        <v>999</v>
      </c>
      <c r="F129" s="15" t="s">
        <v>1000</v>
      </c>
      <c r="G129" s="1" t="s">
        <v>975</v>
      </c>
      <c r="H129" s="20" t="s">
        <v>308</v>
      </c>
      <c r="I129" s="1" t="s">
        <v>976</v>
      </c>
      <c r="J129" s="1" t="s">
        <v>977</v>
      </c>
      <c r="K129" s="1" t="s">
        <v>958</v>
      </c>
      <c r="L129" s="1"/>
      <c r="M129" s="1" t="b">
        <v>1</v>
      </c>
      <c r="N129" s="1" t="s">
        <v>985</v>
      </c>
      <c r="O129" s="1" t="s">
        <v>1266</v>
      </c>
      <c r="P129" s="1" t="s">
        <v>1262</v>
      </c>
      <c r="Q129" s="1"/>
      <c r="R129" s="1"/>
      <c r="T129" s="1" t="s">
        <v>1270</v>
      </c>
    </row>
    <row r="130" spans="1:20" x14ac:dyDescent="0.25">
      <c r="A130">
        <v>22</v>
      </c>
      <c r="B130" s="15" t="s">
        <v>140</v>
      </c>
      <c r="C130" s="15" t="s">
        <v>998</v>
      </c>
      <c r="D130" s="15" t="s">
        <v>998</v>
      </c>
      <c r="E130" s="15" t="s">
        <v>999</v>
      </c>
      <c r="F130" s="15" t="s">
        <v>1000</v>
      </c>
      <c r="G130" s="1" t="s">
        <v>975</v>
      </c>
      <c r="H130" s="21" t="s">
        <v>309</v>
      </c>
      <c r="I130" s="1" t="s">
        <v>979</v>
      </c>
      <c r="J130" s="1" t="s">
        <v>977</v>
      </c>
      <c r="K130" s="1" t="s">
        <v>958</v>
      </c>
      <c r="L130" s="1"/>
      <c r="M130" s="1" t="b">
        <v>1</v>
      </c>
      <c r="N130" s="1" t="s">
        <v>985</v>
      </c>
      <c r="O130" s="1" t="s">
        <v>1266</v>
      </c>
      <c r="P130" s="1" t="s">
        <v>1262</v>
      </c>
      <c r="Q130" s="1"/>
      <c r="R130" s="1"/>
      <c r="T130" s="1" t="s">
        <v>1270</v>
      </c>
    </row>
    <row r="131" spans="1:20" x14ac:dyDescent="0.25">
      <c r="A131">
        <v>23</v>
      </c>
      <c r="B131" s="15" t="s">
        <v>141</v>
      </c>
      <c r="C131" s="15" t="s">
        <v>998</v>
      </c>
      <c r="D131" s="15" t="s">
        <v>998</v>
      </c>
      <c r="E131" s="15" t="s">
        <v>999</v>
      </c>
      <c r="F131" s="15" t="s">
        <v>1000</v>
      </c>
      <c r="G131" s="1" t="s">
        <v>975</v>
      </c>
      <c r="H131" s="6" t="s">
        <v>310</v>
      </c>
      <c r="I131" s="1" t="s">
        <v>980</v>
      </c>
      <c r="J131" s="1" t="s">
        <v>977</v>
      </c>
      <c r="K131" s="1" t="s">
        <v>958</v>
      </c>
      <c r="L131" s="1"/>
      <c r="M131" s="1" t="b">
        <v>1</v>
      </c>
      <c r="N131" s="1" t="s">
        <v>985</v>
      </c>
      <c r="O131" s="1" t="s">
        <v>1266</v>
      </c>
      <c r="P131" s="1" t="s">
        <v>1262</v>
      </c>
      <c r="Q131" s="1"/>
      <c r="R131" s="1"/>
      <c r="T131" s="1" t="s">
        <v>1270</v>
      </c>
    </row>
    <row r="132" spans="1:20" x14ac:dyDescent="0.25">
      <c r="A132">
        <v>24</v>
      </c>
      <c r="B132" s="15" t="s">
        <v>142</v>
      </c>
      <c r="C132" s="15" t="s">
        <v>998</v>
      </c>
      <c r="D132" s="15" t="s">
        <v>998</v>
      </c>
      <c r="E132" s="15" t="s">
        <v>999</v>
      </c>
      <c r="F132" s="15" t="s">
        <v>1000</v>
      </c>
      <c r="G132" s="1" t="s">
        <v>975</v>
      </c>
      <c r="H132" s="22" t="s">
        <v>311</v>
      </c>
      <c r="I132" s="1" t="s">
        <v>981</v>
      </c>
      <c r="J132" s="1" t="s">
        <v>977</v>
      </c>
      <c r="K132" s="1" t="s">
        <v>958</v>
      </c>
      <c r="L132" s="1"/>
      <c r="M132" s="1" t="b">
        <v>1</v>
      </c>
      <c r="N132" s="1" t="s">
        <v>985</v>
      </c>
      <c r="O132" s="1" t="s">
        <v>1266</v>
      </c>
      <c r="P132" s="1" t="s">
        <v>1262</v>
      </c>
      <c r="Q132" s="1"/>
      <c r="R132" s="1"/>
      <c r="T132" s="1" t="s">
        <v>1270</v>
      </c>
    </row>
    <row r="133" spans="1:20" x14ac:dyDescent="0.25">
      <c r="A133">
        <v>25</v>
      </c>
      <c r="B133" s="16" t="s">
        <v>143</v>
      </c>
      <c r="C133" s="16" t="s">
        <v>1001</v>
      </c>
      <c r="D133" s="16" t="s">
        <v>1002</v>
      </c>
      <c r="E133" s="16" t="s">
        <v>1003</v>
      </c>
      <c r="F133" s="16" t="s">
        <v>1004</v>
      </c>
      <c r="G133" s="1" t="s">
        <v>975</v>
      </c>
      <c r="H133" s="20" t="s">
        <v>308</v>
      </c>
      <c r="I133" s="1" t="s">
        <v>976</v>
      </c>
      <c r="J133" s="1" t="s">
        <v>977</v>
      </c>
      <c r="K133" s="1" t="s">
        <v>958</v>
      </c>
      <c r="L133" s="1"/>
      <c r="M133" s="1" t="b">
        <v>1</v>
      </c>
      <c r="N133" s="1" t="s">
        <v>985</v>
      </c>
      <c r="O133" s="1" t="s">
        <v>1266</v>
      </c>
      <c r="P133" s="1" t="s">
        <v>1262</v>
      </c>
      <c r="Q133" s="1"/>
      <c r="R133" s="1"/>
      <c r="T133" s="1" t="s">
        <v>1270</v>
      </c>
    </row>
    <row r="134" spans="1:20" x14ac:dyDescent="0.25">
      <c r="A134">
        <v>26</v>
      </c>
      <c r="B134" s="16" t="s">
        <v>144</v>
      </c>
      <c r="C134" s="16" t="s">
        <v>1001</v>
      </c>
      <c r="D134" s="16" t="s">
        <v>1002</v>
      </c>
      <c r="E134" s="16" t="s">
        <v>1003</v>
      </c>
      <c r="F134" s="16" t="s">
        <v>1004</v>
      </c>
      <c r="G134" s="1" t="s">
        <v>975</v>
      </c>
      <c r="H134" s="21" t="s">
        <v>309</v>
      </c>
      <c r="I134" s="1" t="s">
        <v>979</v>
      </c>
      <c r="J134" s="1" t="s">
        <v>977</v>
      </c>
      <c r="K134" s="1" t="s">
        <v>958</v>
      </c>
      <c r="L134" s="1"/>
      <c r="M134" s="1" t="b">
        <v>1</v>
      </c>
      <c r="N134" s="1" t="s">
        <v>985</v>
      </c>
      <c r="O134" s="1" t="s">
        <v>1266</v>
      </c>
      <c r="P134" s="1" t="s">
        <v>1262</v>
      </c>
      <c r="Q134" s="1"/>
      <c r="R134" s="1"/>
      <c r="T134" s="1" t="s">
        <v>1270</v>
      </c>
    </row>
    <row r="135" spans="1:20" x14ac:dyDescent="0.25">
      <c r="A135">
        <v>27</v>
      </c>
      <c r="B135" s="16" t="s">
        <v>145</v>
      </c>
      <c r="C135" s="16" t="s">
        <v>1001</v>
      </c>
      <c r="D135" s="16" t="s">
        <v>1002</v>
      </c>
      <c r="E135" s="16" t="s">
        <v>1003</v>
      </c>
      <c r="F135" s="16" t="s">
        <v>1004</v>
      </c>
      <c r="G135" s="1" t="s">
        <v>975</v>
      </c>
      <c r="H135" s="6" t="s">
        <v>310</v>
      </c>
      <c r="I135" s="1" t="s">
        <v>980</v>
      </c>
      <c r="J135" s="1" t="s">
        <v>977</v>
      </c>
      <c r="K135" s="1" t="s">
        <v>958</v>
      </c>
      <c r="L135" s="1"/>
      <c r="M135" s="1" t="b">
        <v>1</v>
      </c>
      <c r="N135" s="1" t="s">
        <v>985</v>
      </c>
      <c r="O135" s="1" t="s">
        <v>1266</v>
      </c>
      <c r="P135" s="1" t="s">
        <v>1262</v>
      </c>
      <c r="Q135" s="1"/>
      <c r="R135" s="1"/>
      <c r="T135" s="1" t="s">
        <v>1270</v>
      </c>
    </row>
    <row r="136" spans="1:20" x14ac:dyDescent="0.25">
      <c r="A136">
        <v>28</v>
      </c>
      <c r="B136" s="16" t="s">
        <v>146</v>
      </c>
      <c r="C136" s="16" t="s">
        <v>1001</v>
      </c>
      <c r="D136" s="16" t="s">
        <v>1002</v>
      </c>
      <c r="E136" s="16" t="s">
        <v>1003</v>
      </c>
      <c r="F136" s="16" t="s">
        <v>1004</v>
      </c>
      <c r="G136" s="1" t="s">
        <v>975</v>
      </c>
      <c r="H136" s="22" t="s">
        <v>311</v>
      </c>
      <c r="I136" s="1" t="s">
        <v>981</v>
      </c>
      <c r="J136" s="1" t="s">
        <v>977</v>
      </c>
      <c r="K136" s="1" t="s">
        <v>958</v>
      </c>
      <c r="L136" s="1"/>
      <c r="M136" s="1" t="b">
        <v>1</v>
      </c>
      <c r="N136" s="1" t="s">
        <v>985</v>
      </c>
      <c r="O136" s="1" t="s">
        <v>1266</v>
      </c>
      <c r="P136" s="1" t="s">
        <v>1262</v>
      </c>
      <c r="Q136" s="1"/>
      <c r="R136" s="1"/>
      <c r="T136" s="1" t="s">
        <v>1270</v>
      </c>
    </row>
    <row r="137" spans="1:20" x14ac:dyDescent="0.25">
      <c r="A137">
        <v>69</v>
      </c>
      <c r="B137" s="1" t="s">
        <v>183</v>
      </c>
      <c r="C137" s="1" t="s">
        <v>1042</v>
      </c>
      <c r="D137" s="1" t="s">
        <v>1043</v>
      </c>
      <c r="E137" s="1" t="s">
        <v>1044</v>
      </c>
      <c r="F137" s="1" t="s">
        <v>1045</v>
      </c>
      <c r="G137" s="1" t="s">
        <v>975</v>
      </c>
      <c r="H137" s="20" t="s">
        <v>308</v>
      </c>
      <c r="I137" s="1" t="s">
        <v>976</v>
      </c>
      <c r="J137" s="1" t="s">
        <v>977</v>
      </c>
      <c r="K137" s="1" t="s">
        <v>958</v>
      </c>
      <c r="L137" s="1"/>
      <c r="M137" s="1" t="b">
        <v>1</v>
      </c>
      <c r="N137" s="1" t="s">
        <v>985</v>
      </c>
      <c r="O137" s="1" t="s">
        <v>1266</v>
      </c>
      <c r="P137" s="1" t="s">
        <v>1262</v>
      </c>
      <c r="Q137" s="1"/>
      <c r="R137" s="1"/>
      <c r="T137" s="1" t="s">
        <v>1269</v>
      </c>
    </row>
    <row r="138" spans="1:20" x14ac:dyDescent="0.25">
      <c r="A138">
        <v>70</v>
      </c>
      <c r="B138" s="1" t="s">
        <v>184</v>
      </c>
      <c r="C138" s="1" t="s">
        <v>1042</v>
      </c>
      <c r="D138" s="1" t="s">
        <v>1043</v>
      </c>
      <c r="E138" s="1" t="s">
        <v>1044</v>
      </c>
      <c r="F138" s="1" t="s">
        <v>1045</v>
      </c>
      <c r="G138" s="1" t="s">
        <v>975</v>
      </c>
      <c r="H138" s="21" t="s">
        <v>309</v>
      </c>
      <c r="I138" s="1" t="s">
        <v>979</v>
      </c>
      <c r="J138" s="1" t="s">
        <v>977</v>
      </c>
      <c r="K138" s="1" t="s">
        <v>958</v>
      </c>
      <c r="L138" s="1"/>
      <c r="M138" s="1" t="b">
        <v>1</v>
      </c>
      <c r="N138" s="1" t="s">
        <v>985</v>
      </c>
      <c r="O138" s="1" t="s">
        <v>1266</v>
      </c>
      <c r="P138" s="1" t="s">
        <v>1262</v>
      </c>
      <c r="Q138" s="1"/>
      <c r="R138" s="1"/>
      <c r="T138" s="1" t="s">
        <v>1269</v>
      </c>
    </row>
    <row r="139" spans="1:20" x14ac:dyDescent="0.25">
      <c r="A139">
        <v>71</v>
      </c>
      <c r="B139" s="1" t="s">
        <v>185</v>
      </c>
      <c r="C139" s="1" t="s">
        <v>1042</v>
      </c>
      <c r="D139" s="1" t="s">
        <v>1043</v>
      </c>
      <c r="E139" s="1" t="s">
        <v>1044</v>
      </c>
      <c r="F139" s="1" t="s">
        <v>1045</v>
      </c>
      <c r="G139" s="1" t="s">
        <v>975</v>
      </c>
      <c r="H139" s="6" t="s">
        <v>310</v>
      </c>
      <c r="I139" s="1" t="s">
        <v>980</v>
      </c>
      <c r="J139" s="1" t="s">
        <v>977</v>
      </c>
      <c r="K139" s="1" t="s">
        <v>958</v>
      </c>
      <c r="L139" s="1"/>
      <c r="M139" s="1" t="b">
        <v>1</v>
      </c>
      <c r="N139" s="1" t="s">
        <v>985</v>
      </c>
      <c r="O139" s="1" t="s">
        <v>1266</v>
      </c>
      <c r="P139" s="1" t="s">
        <v>1262</v>
      </c>
      <c r="Q139" s="1"/>
      <c r="R139" s="1"/>
      <c r="T139" s="1" t="s">
        <v>1269</v>
      </c>
    </row>
    <row r="140" spans="1:20" x14ac:dyDescent="0.25">
      <c r="A140">
        <v>72</v>
      </c>
      <c r="B140" s="1" t="s">
        <v>186</v>
      </c>
      <c r="C140" s="1" t="s">
        <v>1042</v>
      </c>
      <c r="D140" s="1" t="s">
        <v>1043</v>
      </c>
      <c r="E140" s="1" t="s">
        <v>1044</v>
      </c>
      <c r="F140" s="1" t="s">
        <v>1045</v>
      </c>
      <c r="G140" s="1" t="s">
        <v>975</v>
      </c>
      <c r="H140" s="22" t="s">
        <v>311</v>
      </c>
      <c r="I140" s="1" t="s">
        <v>981</v>
      </c>
      <c r="J140" s="1" t="s">
        <v>977</v>
      </c>
      <c r="K140" s="1" t="s">
        <v>958</v>
      </c>
      <c r="L140" s="1"/>
      <c r="M140" s="1" t="b">
        <v>1</v>
      </c>
      <c r="N140" s="1" t="s">
        <v>985</v>
      </c>
      <c r="O140" s="1" t="s">
        <v>1266</v>
      </c>
      <c r="P140" s="1" t="s">
        <v>1262</v>
      </c>
      <c r="Q140" s="1"/>
      <c r="R140" s="1"/>
      <c r="T140" s="1" t="s">
        <v>1269</v>
      </c>
    </row>
    <row r="141" spans="1:20" x14ac:dyDescent="0.25">
      <c r="A141">
        <v>77</v>
      </c>
      <c r="B141" s="1" t="s">
        <v>191</v>
      </c>
      <c r="C141" s="1" t="s">
        <v>1049</v>
      </c>
      <c r="D141" s="1" t="s">
        <v>1050</v>
      </c>
      <c r="E141" s="1" t="s">
        <v>1051</v>
      </c>
      <c r="F141" s="1" t="s">
        <v>1052</v>
      </c>
      <c r="G141" s="1" t="s">
        <v>975</v>
      </c>
      <c r="H141" s="20" t="s">
        <v>308</v>
      </c>
      <c r="I141" s="1" t="s">
        <v>976</v>
      </c>
      <c r="J141" s="1" t="s">
        <v>977</v>
      </c>
      <c r="K141" s="1" t="s">
        <v>958</v>
      </c>
      <c r="L141" s="1"/>
      <c r="M141" s="1" t="b">
        <v>1</v>
      </c>
      <c r="N141" s="1" t="s">
        <v>985</v>
      </c>
      <c r="O141" s="1" t="s">
        <v>1261</v>
      </c>
      <c r="P141" s="1"/>
      <c r="Q141" s="1"/>
      <c r="R141" s="1"/>
      <c r="T141" t="s">
        <v>1268</v>
      </c>
    </row>
    <row r="142" spans="1:20" x14ac:dyDescent="0.25">
      <c r="A142">
        <v>78</v>
      </c>
      <c r="B142" s="1" t="s">
        <v>192</v>
      </c>
      <c r="C142" s="1" t="s">
        <v>1049</v>
      </c>
      <c r="D142" s="1" t="s">
        <v>1050</v>
      </c>
      <c r="E142" s="1" t="s">
        <v>1051</v>
      </c>
      <c r="F142" s="1" t="s">
        <v>1052</v>
      </c>
      <c r="G142" s="1" t="s">
        <v>975</v>
      </c>
      <c r="H142" s="21" t="s">
        <v>309</v>
      </c>
      <c r="I142" s="1" t="s">
        <v>979</v>
      </c>
      <c r="J142" s="1" t="s">
        <v>977</v>
      </c>
      <c r="K142" s="1" t="s">
        <v>958</v>
      </c>
      <c r="L142" s="1"/>
      <c r="M142" s="1" t="b">
        <v>1</v>
      </c>
      <c r="N142" s="1" t="s">
        <v>985</v>
      </c>
      <c r="O142" s="1" t="s">
        <v>1261</v>
      </c>
      <c r="T142" t="s">
        <v>1268</v>
      </c>
    </row>
    <row r="143" spans="1:20" x14ac:dyDescent="0.25">
      <c r="A143">
        <v>79</v>
      </c>
      <c r="B143" s="1" t="s">
        <v>193</v>
      </c>
      <c r="C143" s="1" t="s">
        <v>1049</v>
      </c>
      <c r="D143" s="1" t="s">
        <v>1050</v>
      </c>
      <c r="E143" s="1" t="s">
        <v>1051</v>
      </c>
      <c r="F143" s="1" t="s">
        <v>1052</v>
      </c>
      <c r="G143" s="1" t="s">
        <v>975</v>
      </c>
      <c r="H143" s="6" t="s">
        <v>310</v>
      </c>
      <c r="I143" s="1" t="s">
        <v>980</v>
      </c>
      <c r="J143" s="1" t="s">
        <v>977</v>
      </c>
      <c r="K143" s="1" t="s">
        <v>958</v>
      </c>
      <c r="L143" s="1"/>
      <c r="M143" s="1" t="b">
        <v>1</v>
      </c>
      <c r="N143" s="1" t="s">
        <v>985</v>
      </c>
      <c r="O143" s="1" t="s">
        <v>1261</v>
      </c>
      <c r="T143" t="s">
        <v>1268</v>
      </c>
    </row>
    <row r="144" spans="1:20" x14ac:dyDescent="0.25">
      <c r="A144">
        <v>80</v>
      </c>
      <c r="B144" s="1" t="s">
        <v>194</v>
      </c>
      <c r="C144" s="1" t="s">
        <v>1049</v>
      </c>
      <c r="D144" s="1" t="s">
        <v>1050</v>
      </c>
      <c r="E144" s="1" t="s">
        <v>1051</v>
      </c>
      <c r="F144" s="1" t="s">
        <v>1052</v>
      </c>
      <c r="G144" s="1" t="s">
        <v>975</v>
      </c>
      <c r="H144" s="22" t="s">
        <v>311</v>
      </c>
      <c r="I144" s="1" t="s">
        <v>981</v>
      </c>
      <c r="J144" s="1" t="s">
        <v>977</v>
      </c>
      <c r="K144" s="1" t="s">
        <v>958</v>
      </c>
      <c r="L144" s="1"/>
      <c r="M144" s="1" t="b">
        <v>1</v>
      </c>
      <c r="N144" s="1" t="s">
        <v>985</v>
      </c>
      <c r="O144" s="1" t="s">
        <v>1261</v>
      </c>
      <c r="T144" t="s">
        <v>1268</v>
      </c>
    </row>
    <row r="145" spans="1:20" x14ac:dyDescent="0.25">
      <c r="A145">
        <v>5</v>
      </c>
      <c r="B145" s="13" t="s">
        <v>135</v>
      </c>
      <c r="C145" s="13" t="s">
        <v>986</v>
      </c>
      <c r="D145" s="13" t="s">
        <v>987</v>
      </c>
      <c r="E145" s="13" t="s">
        <v>988</v>
      </c>
      <c r="F145" s="13" t="s">
        <v>989</v>
      </c>
      <c r="G145" s="1" t="s">
        <v>975</v>
      </c>
      <c r="H145" s="20" t="s">
        <v>308</v>
      </c>
      <c r="I145" s="1" t="s">
        <v>976</v>
      </c>
      <c r="J145" s="1" t="s">
        <v>977</v>
      </c>
      <c r="K145" s="1" t="s">
        <v>958</v>
      </c>
      <c r="L145" s="1"/>
      <c r="M145" s="1" t="b">
        <v>1</v>
      </c>
      <c r="N145" s="1" t="s">
        <v>985</v>
      </c>
      <c r="O145" s="1" t="s">
        <v>1261</v>
      </c>
      <c r="T145" t="s">
        <v>1268</v>
      </c>
    </row>
    <row r="146" spans="1:20" x14ac:dyDescent="0.25">
      <c r="A146">
        <v>6</v>
      </c>
      <c r="B146" s="13" t="s">
        <v>136</v>
      </c>
      <c r="C146" s="13" t="s">
        <v>986</v>
      </c>
      <c r="D146" s="13" t="s">
        <v>987</v>
      </c>
      <c r="E146" s="13" t="s">
        <v>988</v>
      </c>
      <c r="F146" s="13" t="s">
        <v>989</v>
      </c>
      <c r="G146" s="1" t="s">
        <v>975</v>
      </c>
      <c r="H146" s="21" t="s">
        <v>309</v>
      </c>
      <c r="I146" s="1" t="s">
        <v>979</v>
      </c>
      <c r="J146" s="1" t="s">
        <v>977</v>
      </c>
      <c r="K146" s="1" t="s">
        <v>958</v>
      </c>
      <c r="L146" s="1"/>
      <c r="M146" s="1" t="b">
        <v>1</v>
      </c>
      <c r="N146" s="1" t="s">
        <v>985</v>
      </c>
      <c r="O146" s="1" t="s">
        <v>1261</v>
      </c>
      <c r="T146" t="s">
        <v>1268</v>
      </c>
    </row>
    <row r="147" spans="1:20" x14ac:dyDescent="0.25">
      <c r="A147">
        <v>7</v>
      </c>
      <c r="B147" s="13" t="s">
        <v>137</v>
      </c>
      <c r="C147" s="13" t="s">
        <v>986</v>
      </c>
      <c r="D147" s="13" t="s">
        <v>987</v>
      </c>
      <c r="E147" s="13" t="s">
        <v>988</v>
      </c>
      <c r="F147" s="13" t="s">
        <v>989</v>
      </c>
      <c r="G147" s="1" t="s">
        <v>975</v>
      </c>
      <c r="H147" s="6" t="s">
        <v>310</v>
      </c>
      <c r="I147" s="1" t="s">
        <v>980</v>
      </c>
      <c r="J147" s="1" t="s">
        <v>977</v>
      </c>
      <c r="K147" s="1" t="s">
        <v>958</v>
      </c>
      <c r="L147" s="1"/>
      <c r="M147" s="1" t="b">
        <v>1</v>
      </c>
      <c r="N147" s="1" t="s">
        <v>985</v>
      </c>
      <c r="O147" s="1" t="s">
        <v>1261</v>
      </c>
      <c r="T147" t="s">
        <v>1268</v>
      </c>
    </row>
    <row r="148" spans="1:20" x14ac:dyDescent="0.25">
      <c r="A148">
        <v>8</v>
      </c>
      <c r="B148" s="13" t="s">
        <v>138</v>
      </c>
      <c r="C148" s="13" t="s">
        <v>986</v>
      </c>
      <c r="D148" s="13" t="s">
        <v>987</v>
      </c>
      <c r="E148" s="13" t="s">
        <v>988</v>
      </c>
      <c r="F148" s="13" t="s">
        <v>989</v>
      </c>
      <c r="G148" s="1" t="s">
        <v>975</v>
      </c>
      <c r="H148" s="22" t="s">
        <v>311</v>
      </c>
      <c r="I148" s="1" t="s">
        <v>981</v>
      </c>
      <c r="J148" s="1" t="s">
        <v>977</v>
      </c>
      <c r="K148" s="1" t="s">
        <v>958</v>
      </c>
      <c r="L148" s="1"/>
      <c r="M148" s="1" t="b">
        <v>1</v>
      </c>
      <c r="N148" s="1" t="s">
        <v>985</v>
      </c>
      <c r="O148" s="1" t="s">
        <v>1261</v>
      </c>
      <c r="T148" t="s">
        <v>1268</v>
      </c>
    </row>
    <row r="149" spans="1:20" x14ac:dyDescent="0.25">
      <c r="A149">
        <v>41</v>
      </c>
      <c r="B149" s="1" t="s">
        <v>159</v>
      </c>
      <c r="C149" s="1" t="s">
        <v>1018</v>
      </c>
      <c r="D149" s="1" t="s">
        <v>1018</v>
      </c>
      <c r="E149" s="1" t="s">
        <v>1019</v>
      </c>
      <c r="F149" s="1" t="s">
        <v>1020</v>
      </c>
      <c r="G149" s="1" t="s">
        <v>975</v>
      </c>
      <c r="H149" s="20" t="s">
        <v>308</v>
      </c>
      <c r="I149" s="1" t="s">
        <v>976</v>
      </c>
      <c r="J149" s="1" t="s">
        <v>977</v>
      </c>
      <c r="K149" s="1" t="s">
        <v>958</v>
      </c>
      <c r="L149" s="1"/>
      <c r="M149" s="1" t="b">
        <v>1</v>
      </c>
      <c r="N149" s="1" t="s">
        <v>985</v>
      </c>
      <c r="O149" s="1" t="s">
        <v>1261</v>
      </c>
      <c r="T149" t="s">
        <v>1268</v>
      </c>
    </row>
    <row r="150" spans="1:20" x14ac:dyDescent="0.25">
      <c r="A150">
        <v>42</v>
      </c>
      <c r="B150" s="1" t="s">
        <v>160</v>
      </c>
      <c r="C150" s="1" t="s">
        <v>1018</v>
      </c>
      <c r="D150" s="1" t="s">
        <v>1018</v>
      </c>
      <c r="E150" s="1" t="s">
        <v>1019</v>
      </c>
      <c r="F150" s="1" t="s">
        <v>1020</v>
      </c>
      <c r="G150" s="1" t="s">
        <v>975</v>
      </c>
      <c r="H150" s="21" t="s">
        <v>309</v>
      </c>
      <c r="I150" s="1" t="s">
        <v>979</v>
      </c>
      <c r="J150" s="1" t="s">
        <v>977</v>
      </c>
      <c r="K150" s="1" t="s">
        <v>958</v>
      </c>
      <c r="L150" s="1"/>
      <c r="M150" s="1" t="b">
        <v>1</v>
      </c>
      <c r="N150" s="1" t="s">
        <v>985</v>
      </c>
      <c r="O150" s="1" t="s">
        <v>1261</v>
      </c>
      <c r="T150" t="s">
        <v>1268</v>
      </c>
    </row>
    <row r="151" spans="1:20" x14ac:dyDescent="0.25">
      <c r="A151">
        <v>43</v>
      </c>
      <c r="B151" s="1" t="s">
        <v>161</v>
      </c>
      <c r="C151" s="1" t="s">
        <v>1018</v>
      </c>
      <c r="D151" s="1" t="s">
        <v>1018</v>
      </c>
      <c r="E151" s="1" t="s">
        <v>1019</v>
      </c>
      <c r="F151" s="1" t="s">
        <v>1020</v>
      </c>
      <c r="G151" s="1" t="s">
        <v>975</v>
      </c>
      <c r="H151" s="6" t="s">
        <v>310</v>
      </c>
      <c r="I151" s="1" t="s">
        <v>980</v>
      </c>
      <c r="J151" s="1" t="s">
        <v>977</v>
      </c>
      <c r="K151" s="1" t="s">
        <v>958</v>
      </c>
      <c r="L151" s="1"/>
      <c r="M151" s="1" t="b">
        <v>1</v>
      </c>
      <c r="N151" s="1" t="s">
        <v>985</v>
      </c>
      <c r="O151" s="1" t="s">
        <v>1261</v>
      </c>
      <c r="T151" t="s">
        <v>1268</v>
      </c>
    </row>
    <row r="152" spans="1:20" x14ac:dyDescent="0.25">
      <c r="A152">
        <v>44</v>
      </c>
      <c r="B152" s="1" t="s">
        <v>162</v>
      </c>
      <c r="C152" s="1" t="s">
        <v>1018</v>
      </c>
      <c r="D152" s="1" t="s">
        <v>1018</v>
      </c>
      <c r="E152" s="1" t="s">
        <v>1019</v>
      </c>
      <c r="F152" s="1" t="s">
        <v>1020</v>
      </c>
      <c r="G152" s="1" t="s">
        <v>975</v>
      </c>
      <c r="H152" s="22" t="s">
        <v>311</v>
      </c>
      <c r="I152" s="1" t="s">
        <v>981</v>
      </c>
      <c r="J152" s="1" t="s">
        <v>977</v>
      </c>
      <c r="K152" s="1" t="s">
        <v>958</v>
      </c>
      <c r="L152" s="1"/>
      <c r="M152" s="1" t="b">
        <v>1</v>
      </c>
      <c r="N152" s="1" t="s">
        <v>985</v>
      </c>
      <c r="O152" s="1" t="s">
        <v>1261</v>
      </c>
      <c r="T152" t="s">
        <v>1268</v>
      </c>
    </row>
    <row r="153" spans="1:20" x14ac:dyDescent="0.25">
      <c r="A153">
        <v>33</v>
      </c>
      <c r="B153" s="1" t="s">
        <v>151</v>
      </c>
      <c r="C153" s="1" t="s">
        <v>1012</v>
      </c>
      <c r="D153" s="1" t="s">
        <v>1012</v>
      </c>
      <c r="E153" s="1" t="s">
        <v>1013</v>
      </c>
      <c r="F153" s="1" t="s">
        <v>1014</v>
      </c>
      <c r="G153" s="1" t="s">
        <v>975</v>
      </c>
      <c r="H153" s="20" t="s">
        <v>308</v>
      </c>
      <c r="I153" s="1" t="s">
        <v>976</v>
      </c>
      <c r="J153" s="1" t="s">
        <v>977</v>
      </c>
      <c r="K153" s="1" t="s">
        <v>958</v>
      </c>
      <c r="L153" s="1"/>
      <c r="M153" s="1" t="b">
        <v>1</v>
      </c>
      <c r="N153" s="1" t="s">
        <v>985</v>
      </c>
      <c r="O153" s="1" t="s">
        <v>1261</v>
      </c>
      <c r="T153" t="s">
        <v>1267</v>
      </c>
    </row>
    <row r="154" spans="1:20" x14ac:dyDescent="0.25">
      <c r="A154">
        <v>34</v>
      </c>
      <c r="B154" s="1" t="s">
        <v>152</v>
      </c>
      <c r="C154" s="1" t="s">
        <v>1012</v>
      </c>
      <c r="D154" s="1" t="s">
        <v>1012</v>
      </c>
      <c r="E154" s="1" t="s">
        <v>1013</v>
      </c>
      <c r="F154" s="1" t="s">
        <v>1014</v>
      </c>
      <c r="G154" s="1" t="s">
        <v>975</v>
      </c>
      <c r="H154" s="21" t="s">
        <v>309</v>
      </c>
      <c r="I154" s="1" t="s">
        <v>979</v>
      </c>
      <c r="J154" s="1" t="s">
        <v>977</v>
      </c>
      <c r="K154" s="1" t="s">
        <v>958</v>
      </c>
      <c r="L154" s="1"/>
      <c r="M154" s="1" t="b">
        <v>1</v>
      </c>
      <c r="N154" s="1" t="s">
        <v>985</v>
      </c>
      <c r="O154" s="1" t="s">
        <v>1261</v>
      </c>
      <c r="T154" t="s">
        <v>1267</v>
      </c>
    </row>
    <row r="155" spans="1:20" x14ac:dyDescent="0.25">
      <c r="A155">
        <v>35</v>
      </c>
      <c r="B155" s="1" t="s">
        <v>153</v>
      </c>
      <c r="C155" s="1" t="s">
        <v>1012</v>
      </c>
      <c r="D155" s="1" t="s">
        <v>1012</v>
      </c>
      <c r="E155" s="1" t="s">
        <v>1013</v>
      </c>
      <c r="F155" s="1" t="s">
        <v>1014</v>
      </c>
      <c r="G155" s="1" t="s">
        <v>975</v>
      </c>
      <c r="H155" s="6" t="s">
        <v>310</v>
      </c>
      <c r="I155" s="1" t="s">
        <v>980</v>
      </c>
      <c r="J155" s="1" t="s">
        <v>977</v>
      </c>
      <c r="K155" s="1" t="s">
        <v>958</v>
      </c>
      <c r="L155" s="1"/>
      <c r="M155" s="1" t="b">
        <v>1</v>
      </c>
      <c r="N155" s="1" t="s">
        <v>985</v>
      </c>
      <c r="O155" s="1" t="s">
        <v>1261</v>
      </c>
      <c r="T155" t="s">
        <v>1267</v>
      </c>
    </row>
    <row r="156" spans="1:20" x14ac:dyDescent="0.25">
      <c r="A156">
        <v>36</v>
      </c>
      <c r="B156" s="1" t="s">
        <v>154</v>
      </c>
      <c r="C156" s="1" t="s">
        <v>1012</v>
      </c>
      <c r="D156" s="1" t="s">
        <v>1012</v>
      </c>
      <c r="E156" s="1" t="s">
        <v>1013</v>
      </c>
      <c r="F156" s="1" t="s">
        <v>1014</v>
      </c>
      <c r="G156" s="1" t="s">
        <v>975</v>
      </c>
      <c r="H156" s="22" t="s">
        <v>311</v>
      </c>
      <c r="I156" s="1" t="s">
        <v>981</v>
      </c>
      <c r="J156" s="1" t="s">
        <v>977</v>
      </c>
      <c r="K156" s="1" t="s">
        <v>958</v>
      </c>
      <c r="L156" s="1"/>
      <c r="M156" s="1" t="b">
        <v>1</v>
      </c>
      <c r="N156" s="1" t="s">
        <v>985</v>
      </c>
      <c r="O156" s="1" t="s">
        <v>1261</v>
      </c>
      <c r="T156" t="s">
        <v>1267</v>
      </c>
    </row>
    <row r="157" spans="1:20" x14ac:dyDescent="0.25">
      <c r="A157">
        <v>173</v>
      </c>
      <c r="B157" s="1" t="s">
        <v>1137</v>
      </c>
      <c r="C157" s="1" t="s">
        <v>1138</v>
      </c>
      <c r="D157" s="1" t="s">
        <v>1139</v>
      </c>
      <c r="E157" s="1" t="s">
        <v>1140</v>
      </c>
      <c r="F157" s="1" t="s">
        <v>1141</v>
      </c>
      <c r="G157" s="1" t="s">
        <v>975</v>
      </c>
      <c r="H157" s="20" t="s">
        <v>308</v>
      </c>
      <c r="I157" s="1" t="s">
        <v>976</v>
      </c>
      <c r="J157" s="1" t="s">
        <v>977</v>
      </c>
      <c r="K157" s="1" t="s">
        <v>958</v>
      </c>
      <c r="L157" s="1"/>
      <c r="M157" s="1" t="b">
        <v>1</v>
      </c>
      <c r="N157" s="1" t="s">
        <v>985</v>
      </c>
      <c r="O157" s="1" t="s">
        <v>1261</v>
      </c>
    </row>
    <row r="158" spans="1:20" x14ac:dyDescent="0.25">
      <c r="A158">
        <v>174</v>
      </c>
      <c r="B158" s="1" t="s">
        <v>1142</v>
      </c>
      <c r="C158" s="1" t="s">
        <v>1138</v>
      </c>
      <c r="D158" s="1" t="s">
        <v>1139</v>
      </c>
      <c r="E158" s="1" t="s">
        <v>1140</v>
      </c>
      <c r="F158" s="1" t="s">
        <v>1141</v>
      </c>
      <c r="G158" s="1" t="s">
        <v>975</v>
      </c>
      <c r="H158" s="21" t="s">
        <v>309</v>
      </c>
      <c r="I158" s="1" t="s">
        <v>979</v>
      </c>
      <c r="J158" s="1" t="s">
        <v>977</v>
      </c>
      <c r="K158" s="1" t="s">
        <v>958</v>
      </c>
      <c r="L158" s="1"/>
      <c r="M158" s="1" t="b">
        <v>1</v>
      </c>
      <c r="N158" s="1" t="s">
        <v>985</v>
      </c>
      <c r="O158" s="1" t="s">
        <v>1261</v>
      </c>
    </row>
    <row r="159" spans="1:20" x14ac:dyDescent="0.25">
      <c r="A159">
        <v>175</v>
      </c>
      <c r="B159" s="1" t="s">
        <v>1143</v>
      </c>
      <c r="C159" s="1" t="s">
        <v>1138</v>
      </c>
      <c r="D159" s="1" t="s">
        <v>1139</v>
      </c>
      <c r="E159" s="1" t="s">
        <v>1140</v>
      </c>
      <c r="F159" s="1" t="s">
        <v>1141</v>
      </c>
      <c r="G159" s="1" t="s">
        <v>975</v>
      </c>
      <c r="H159" s="6" t="s">
        <v>310</v>
      </c>
      <c r="I159" s="1" t="s">
        <v>980</v>
      </c>
      <c r="J159" s="1" t="s">
        <v>977</v>
      </c>
      <c r="K159" s="1" t="s">
        <v>958</v>
      </c>
      <c r="L159" s="1"/>
      <c r="M159" s="1" t="b">
        <v>1</v>
      </c>
      <c r="N159" s="1" t="s">
        <v>985</v>
      </c>
      <c r="O159" s="1" t="s">
        <v>1261</v>
      </c>
    </row>
    <row r="160" spans="1:20" x14ac:dyDescent="0.25">
      <c r="A160">
        <v>176</v>
      </c>
      <c r="B160" s="1" t="s">
        <v>1144</v>
      </c>
      <c r="C160" s="1" t="s">
        <v>1138</v>
      </c>
      <c r="D160" s="1" t="s">
        <v>1139</v>
      </c>
      <c r="E160" s="1" t="s">
        <v>1140</v>
      </c>
      <c r="F160" s="1" t="s">
        <v>1141</v>
      </c>
      <c r="G160" s="1" t="s">
        <v>975</v>
      </c>
      <c r="H160" s="22" t="s">
        <v>311</v>
      </c>
      <c r="I160" s="1" t="s">
        <v>981</v>
      </c>
      <c r="J160" s="1" t="s">
        <v>977</v>
      </c>
      <c r="K160" s="1" t="s">
        <v>958</v>
      </c>
      <c r="L160" s="1"/>
      <c r="M160" s="1" t="b">
        <v>1</v>
      </c>
      <c r="N160" s="1" t="s">
        <v>985</v>
      </c>
      <c r="O160" s="1" t="s">
        <v>1261</v>
      </c>
    </row>
    <row r="161" spans="1:18" x14ac:dyDescent="0.25">
      <c r="A161">
        <v>29</v>
      </c>
      <c r="B161" s="17" t="s">
        <v>1005</v>
      </c>
      <c r="C161" s="17" t="s">
        <v>1006</v>
      </c>
      <c r="D161" s="17" t="s">
        <v>1006</v>
      </c>
      <c r="E161" s="17" t="s">
        <v>1007</v>
      </c>
      <c r="F161" s="17" t="s">
        <v>1008</v>
      </c>
      <c r="G161" s="1" t="s">
        <v>975</v>
      </c>
      <c r="H161" s="20" t="s">
        <v>308</v>
      </c>
      <c r="I161" s="1" t="s">
        <v>976</v>
      </c>
      <c r="J161" s="1" t="s">
        <v>977</v>
      </c>
      <c r="K161" s="1" t="s">
        <v>958</v>
      </c>
      <c r="L161" s="1"/>
      <c r="M161" s="1" t="b">
        <v>1</v>
      </c>
      <c r="N161" s="1" t="s">
        <v>985</v>
      </c>
      <c r="O161" s="1" t="s">
        <v>1261</v>
      </c>
    </row>
    <row r="162" spans="1:18" x14ac:dyDescent="0.25">
      <c r="A162">
        <v>30</v>
      </c>
      <c r="B162" s="17" t="s">
        <v>1009</v>
      </c>
      <c r="C162" s="17" t="s">
        <v>1006</v>
      </c>
      <c r="D162" s="17" t="s">
        <v>1006</v>
      </c>
      <c r="E162" s="17" t="s">
        <v>1007</v>
      </c>
      <c r="F162" s="17" t="s">
        <v>1008</v>
      </c>
      <c r="G162" s="1" t="s">
        <v>975</v>
      </c>
      <c r="H162" s="21" t="s">
        <v>309</v>
      </c>
      <c r="I162" s="1" t="s">
        <v>979</v>
      </c>
      <c r="J162" s="1" t="s">
        <v>977</v>
      </c>
      <c r="K162" s="1" t="s">
        <v>958</v>
      </c>
      <c r="L162" s="1"/>
      <c r="M162" s="1" t="b">
        <v>1</v>
      </c>
      <c r="N162" s="1" t="s">
        <v>985</v>
      </c>
      <c r="O162" s="1" t="s">
        <v>1261</v>
      </c>
    </row>
    <row r="163" spans="1:18" x14ac:dyDescent="0.25">
      <c r="A163">
        <v>31</v>
      </c>
      <c r="B163" s="17" t="s">
        <v>1010</v>
      </c>
      <c r="C163" s="17" t="s">
        <v>1006</v>
      </c>
      <c r="D163" s="17" t="s">
        <v>1006</v>
      </c>
      <c r="E163" s="17" t="s">
        <v>1007</v>
      </c>
      <c r="F163" s="17" t="s">
        <v>1008</v>
      </c>
      <c r="G163" s="1" t="s">
        <v>975</v>
      </c>
      <c r="H163" s="6" t="s">
        <v>310</v>
      </c>
      <c r="I163" s="1" t="s">
        <v>980</v>
      </c>
      <c r="J163" s="1" t="s">
        <v>977</v>
      </c>
      <c r="K163" s="1" t="s">
        <v>958</v>
      </c>
      <c r="L163" s="1"/>
      <c r="M163" s="1" t="b">
        <v>1</v>
      </c>
      <c r="N163" s="1" t="s">
        <v>985</v>
      </c>
      <c r="O163" s="1" t="s">
        <v>1261</v>
      </c>
    </row>
    <row r="164" spans="1:18" x14ac:dyDescent="0.25">
      <c r="A164">
        <v>32</v>
      </c>
      <c r="B164" s="17" t="s">
        <v>1011</v>
      </c>
      <c r="C164" s="17" t="s">
        <v>1006</v>
      </c>
      <c r="D164" s="17" t="s">
        <v>1006</v>
      </c>
      <c r="E164" s="17" t="s">
        <v>1007</v>
      </c>
      <c r="F164" s="17" t="s">
        <v>1008</v>
      </c>
      <c r="G164" s="1" t="s">
        <v>975</v>
      </c>
      <c r="H164" s="22" t="s">
        <v>311</v>
      </c>
      <c r="I164" s="1" t="s">
        <v>981</v>
      </c>
      <c r="J164" s="1" t="s">
        <v>977</v>
      </c>
      <c r="K164" s="1" t="s">
        <v>958</v>
      </c>
      <c r="L164" s="1"/>
      <c r="M164" s="1" t="b">
        <v>1</v>
      </c>
      <c r="N164" s="1" t="s">
        <v>985</v>
      </c>
      <c r="O164" s="1" t="s">
        <v>1261</v>
      </c>
    </row>
    <row r="165" spans="1:18" x14ac:dyDescent="0.25">
      <c r="A165">
        <v>73</v>
      </c>
      <c r="B165" s="1" t="s">
        <v>187</v>
      </c>
      <c r="C165" s="1" t="s">
        <v>1046</v>
      </c>
      <c r="D165" s="1" t="s">
        <v>1046</v>
      </c>
      <c r="E165" s="1" t="s">
        <v>1047</v>
      </c>
      <c r="F165" s="1" t="s">
        <v>1048</v>
      </c>
      <c r="G165" s="1" t="s">
        <v>975</v>
      </c>
      <c r="H165" s="20" t="s">
        <v>308</v>
      </c>
      <c r="I165" s="1" t="s">
        <v>976</v>
      </c>
      <c r="J165" s="1" t="s">
        <v>977</v>
      </c>
      <c r="K165" s="1" t="s">
        <v>958</v>
      </c>
      <c r="L165" s="1"/>
      <c r="M165" s="1" t="b">
        <v>1</v>
      </c>
      <c r="N165" s="1" t="s">
        <v>985</v>
      </c>
      <c r="O165" s="1" t="s">
        <v>1260</v>
      </c>
      <c r="P165" s="1" t="s">
        <v>1260</v>
      </c>
      <c r="Q165" s="1"/>
      <c r="R165" s="1"/>
    </row>
    <row r="166" spans="1:18" x14ac:dyDescent="0.25">
      <c r="A166">
        <v>74</v>
      </c>
      <c r="B166" s="1" t="s">
        <v>188</v>
      </c>
      <c r="C166" s="1" t="s">
        <v>1046</v>
      </c>
      <c r="D166" s="1" t="s">
        <v>1046</v>
      </c>
      <c r="E166" s="1" t="s">
        <v>1047</v>
      </c>
      <c r="F166" s="1" t="s">
        <v>1048</v>
      </c>
      <c r="G166" s="1" t="s">
        <v>975</v>
      </c>
      <c r="H166" s="21" t="s">
        <v>309</v>
      </c>
      <c r="I166" s="1" t="s">
        <v>979</v>
      </c>
      <c r="J166" s="1" t="s">
        <v>977</v>
      </c>
      <c r="K166" s="1" t="s">
        <v>958</v>
      </c>
      <c r="L166" s="1"/>
      <c r="M166" s="1" t="b">
        <v>1</v>
      </c>
      <c r="N166" s="1" t="s">
        <v>985</v>
      </c>
      <c r="O166" s="1" t="s">
        <v>1260</v>
      </c>
      <c r="P166" s="1" t="s">
        <v>1260</v>
      </c>
      <c r="Q166" s="1"/>
      <c r="R166" s="1"/>
    </row>
    <row r="167" spans="1:18" x14ac:dyDescent="0.25">
      <c r="A167">
        <v>75</v>
      </c>
      <c r="B167" s="1" t="s">
        <v>189</v>
      </c>
      <c r="C167" s="1" t="s">
        <v>1046</v>
      </c>
      <c r="D167" s="1" t="s">
        <v>1046</v>
      </c>
      <c r="E167" s="1" t="s">
        <v>1047</v>
      </c>
      <c r="F167" s="1" t="s">
        <v>1048</v>
      </c>
      <c r="G167" s="1" t="s">
        <v>975</v>
      </c>
      <c r="H167" s="6" t="s">
        <v>310</v>
      </c>
      <c r="I167" s="1" t="s">
        <v>980</v>
      </c>
      <c r="J167" s="1" t="s">
        <v>977</v>
      </c>
      <c r="K167" s="1" t="s">
        <v>958</v>
      </c>
      <c r="L167" s="1"/>
      <c r="M167" s="1" t="b">
        <v>1</v>
      </c>
      <c r="N167" s="1" t="s">
        <v>985</v>
      </c>
      <c r="O167" s="1" t="s">
        <v>1260</v>
      </c>
      <c r="P167" s="1" t="s">
        <v>1260</v>
      </c>
      <c r="Q167" s="1"/>
      <c r="R167" s="1"/>
    </row>
    <row r="168" spans="1:18" x14ac:dyDescent="0.25">
      <c r="A168">
        <v>76</v>
      </c>
      <c r="B168" s="1" t="s">
        <v>190</v>
      </c>
      <c r="C168" s="1" t="s">
        <v>1046</v>
      </c>
      <c r="D168" s="1" t="s">
        <v>1046</v>
      </c>
      <c r="E168" s="1" t="s">
        <v>1047</v>
      </c>
      <c r="F168" s="1" t="s">
        <v>1048</v>
      </c>
      <c r="G168" s="1" t="s">
        <v>975</v>
      </c>
      <c r="H168" s="22" t="s">
        <v>311</v>
      </c>
      <c r="I168" s="1" t="s">
        <v>981</v>
      </c>
      <c r="J168" s="1" t="s">
        <v>977</v>
      </c>
      <c r="K168" s="1" t="s">
        <v>958</v>
      </c>
      <c r="L168" s="1"/>
      <c r="M168" s="1" t="b">
        <v>1</v>
      </c>
      <c r="N168" s="1" t="s">
        <v>985</v>
      </c>
      <c r="O168" s="1" t="s">
        <v>1260</v>
      </c>
      <c r="P168" s="1" t="s">
        <v>1260</v>
      </c>
      <c r="Q168" s="1"/>
      <c r="R168" s="1"/>
    </row>
    <row r="169" spans="1:18" x14ac:dyDescent="0.25">
      <c r="A169">
        <v>121</v>
      </c>
      <c r="B169" s="1" t="s">
        <v>223</v>
      </c>
      <c r="C169" s="1" t="s">
        <v>1103</v>
      </c>
      <c r="D169" s="1" t="s">
        <v>1103</v>
      </c>
      <c r="E169" s="1" t="s">
        <v>1104</v>
      </c>
      <c r="F169" s="1" t="s">
        <v>1105</v>
      </c>
      <c r="G169" s="1" t="s">
        <v>975</v>
      </c>
      <c r="H169" s="20" t="s">
        <v>308</v>
      </c>
      <c r="I169" s="1" t="s">
        <v>976</v>
      </c>
      <c r="J169" s="1" t="s">
        <v>977</v>
      </c>
      <c r="K169" s="1" t="s">
        <v>958</v>
      </c>
      <c r="L169" s="1"/>
      <c r="M169" s="1" t="b">
        <v>1</v>
      </c>
      <c r="N169" s="1" t="s">
        <v>985</v>
      </c>
      <c r="O169" s="1" t="s">
        <v>1260</v>
      </c>
      <c r="P169" s="1" t="s">
        <v>1264</v>
      </c>
      <c r="Q169" s="1"/>
      <c r="R169" s="1"/>
    </row>
    <row r="170" spans="1:18" x14ac:dyDescent="0.25">
      <c r="A170">
        <v>122</v>
      </c>
      <c r="B170" s="1" t="s">
        <v>224</v>
      </c>
      <c r="C170" s="1" t="s">
        <v>1103</v>
      </c>
      <c r="D170" s="1" t="s">
        <v>1103</v>
      </c>
      <c r="E170" s="1" t="s">
        <v>1104</v>
      </c>
      <c r="F170" s="1" t="s">
        <v>1105</v>
      </c>
      <c r="G170" s="1" t="s">
        <v>975</v>
      </c>
      <c r="H170" s="21" t="s">
        <v>309</v>
      </c>
      <c r="I170" s="1" t="s">
        <v>979</v>
      </c>
      <c r="J170" s="1" t="s">
        <v>977</v>
      </c>
      <c r="K170" s="1" t="s">
        <v>958</v>
      </c>
      <c r="L170" s="1"/>
      <c r="M170" s="1" t="b">
        <v>1</v>
      </c>
      <c r="N170" s="1" t="s">
        <v>985</v>
      </c>
      <c r="O170" s="1" t="s">
        <v>1260</v>
      </c>
      <c r="P170" s="1" t="s">
        <v>1264</v>
      </c>
      <c r="Q170" s="1"/>
      <c r="R170" s="1"/>
    </row>
    <row r="171" spans="1:18" x14ac:dyDescent="0.25">
      <c r="A171">
        <v>123</v>
      </c>
      <c r="B171" s="1" t="s">
        <v>225</v>
      </c>
      <c r="C171" s="1" t="s">
        <v>1103</v>
      </c>
      <c r="D171" s="1" t="s">
        <v>1103</v>
      </c>
      <c r="E171" s="1" t="s">
        <v>1104</v>
      </c>
      <c r="F171" s="1" t="s">
        <v>1105</v>
      </c>
      <c r="G171" s="1" t="s">
        <v>975</v>
      </c>
      <c r="H171" s="6" t="s">
        <v>310</v>
      </c>
      <c r="I171" s="1" t="s">
        <v>980</v>
      </c>
      <c r="J171" s="1" t="s">
        <v>977</v>
      </c>
      <c r="K171" s="1" t="s">
        <v>958</v>
      </c>
      <c r="L171" s="1"/>
      <c r="M171" s="1" t="b">
        <v>1</v>
      </c>
      <c r="N171" s="1" t="s">
        <v>985</v>
      </c>
      <c r="O171" s="1" t="s">
        <v>1260</v>
      </c>
      <c r="P171" s="1" t="s">
        <v>1264</v>
      </c>
      <c r="Q171" s="1"/>
      <c r="R171" s="1"/>
    </row>
    <row r="172" spans="1:18" x14ac:dyDescent="0.25">
      <c r="A172">
        <v>124</v>
      </c>
      <c r="B172" s="1" t="s">
        <v>226</v>
      </c>
      <c r="C172" s="1" t="s">
        <v>1103</v>
      </c>
      <c r="D172" s="1" t="s">
        <v>1103</v>
      </c>
      <c r="E172" s="1" t="s">
        <v>1104</v>
      </c>
      <c r="F172" s="1" t="s">
        <v>1105</v>
      </c>
      <c r="G172" s="1" t="s">
        <v>975</v>
      </c>
      <c r="H172" s="22" t="s">
        <v>311</v>
      </c>
      <c r="I172" s="1" t="s">
        <v>981</v>
      </c>
      <c r="J172" s="1" t="s">
        <v>977</v>
      </c>
      <c r="K172" s="1" t="s">
        <v>958</v>
      </c>
      <c r="L172" s="1"/>
      <c r="M172" s="1" t="b">
        <v>1</v>
      </c>
      <c r="N172" s="1" t="s">
        <v>985</v>
      </c>
      <c r="O172" s="1" t="s">
        <v>1260</v>
      </c>
      <c r="P172" s="1" t="s">
        <v>1264</v>
      </c>
      <c r="Q172" s="1"/>
      <c r="R172" s="1"/>
    </row>
    <row r="173" spans="1:18" x14ac:dyDescent="0.25">
      <c r="A173">
        <v>113</v>
      </c>
      <c r="B173" s="1" t="s">
        <v>215</v>
      </c>
      <c r="C173" s="1" t="s">
        <v>1095</v>
      </c>
      <c r="D173" s="1" t="s">
        <v>1096</v>
      </c>
      <c r="E173" s="1" t="s">
        <v>1097</v>
      </c>
      <c r="F173" s="1" t="s">
        <v>1098</v>
      </c>
      <c r="G173" s="1" t="s">
        <v>975</v>
      </c>
      <c r="H173" s="20" t="s">
        <v>308</v>
      </c>
      <c r="I173" s="1" t="s">
        <v>976</v>
      </c>
      <c r="J173" s="1" t="s">
        <v>977</v>
      </c>
      <c r="K173" s="1" t="s">
        <v>958</v>
      </c>
      <c r="L173" s="1"/>
      <c r="M173" s="1" t="b">
        <v>1</v>
      </c>
      <c r="N173" s="1" t="s">
        <v>985</v>
      </c>
      <c r="O173" s="1" t="s">
        <v>1260</v>
      </c>
      <c r="P173" s="1" t="s">
        <v>1264</v>
      </c>
      <c r="Q173" s="1"/>
      <c r="R173" s="1"/>
    </row>
    <row r="174" spans="1:18" x14ac:dyDescent="0.25">
      <c r="A174">
        <v>114</v>
      </c>
      <c r="B174" s="1" t="s">
        <v>216</v>
      </c>
      <c r="C174" s="1" t="s">
        <v>1095</v>
      </c>
      <c r="D174" s="1" t="s">
        <v>1096</v>
      </c>
      <c r="E174" s="1" t="s">
        <v>1097</v>
      </c>
      <c r="F174" s="1" t="s">
        <v>1098</v>
      </c>
      <c r="G174" s="1" t="s">
        <v>975</v>
      </c>
      <c r="H174" s="21" t="s">
        <v>309</v>
      </c>
      <c r="I174" s="1" t="s">
        <v>979</v>
      </c>
      <c r="J174" s="1" t="s">
        <v>977</v>
      </c>
      <c r="K174" s="1" t="s">
        <v>958</v>
      </c>
      <c r="L174" s="1"/>
      <c r="M174" s="1" t="b">
        <v>1</v>
      </c>
      <c r="N174" s="1" t="s">
        <v>985</v>
      </c>
      <c r="O174" s="1" t="s">
        <v>1260</v>
      </c>
      <c r="P174" s="1" t="s">
        <v>1264</v>
      </c>
      <c r="Q174" s="1"/>
      <c r="R174" s="1"/>
    </row>
    <row r="175" spans="1:18" x14ac:dyDescent="0.25">
      <c r="A175">
        <v>115</v>
      </c>
      <c r="B175" s="1" t="s">
        <v>217</v>
      </c>
      <c r="C175" s="1" t="s">
        <v>1095</v>
      </c>
      <c r="D175" s="1" t="s">
        <v>1096</v>
      </c>
      <c r="E175" s="1" t="s">
        <v>1097</v>
      </c>
      <c r="F175" s="1" t="s">
        <v>1098</v>
      </c>
      <c r="G175" s="1" t="s">
        <v>975</v>
      </c>
      <c r="H175" s="6" t="s">
        <v>310</v>
      </c>
      <c r="I175" s="1" t="s">
        <v>980</v>
      </c>
      <c r="J175" s="1" t="s">
        <v>977</v>
      </c>
      <c r="K175" s="1" t="s">
        <v>958</v>
      </c>
      <c r="L175" s="1"/>
      <c r="M175" s="1" t="b">
        <v>1</v>
      </c>
      <c r="N175" s="1" t="s">
        <v>985</v>
      </c>
      <c r="O175" s="1" t="s">
        <v>1260</v>
      </c>
      <c r="P175" s="1" t="s">
        <v>1264</v>
      </c>
      <c r="Q175" s="1"/>
      <c r="R175" s="1"/>
    </row>
    <row r="176" spans="1:18" x14ac:dyDescent="0.25">
      <c r="A176">
        <v>116</v>
      </c>
      <c r="B176" s="1" t="s">
        <v>218</v>
      </c>
      <c r="C176" s="1" t="s">
        <v>1095</v>
      </c>
      <c r="D176" s="1" t="s">
        <v>1096</v>
      </c>
      <c r="E176" s="1" t="s">
        <v>1097</v>
      </c>
      <c r="F176" s="1" t="s">
        <v>1098</v>
      </c>
      <c r="G176" s="1" t="s">
        <v>975</v>
      </c>
      <c r="H176" s="22" t="s">
        <v>311</v>
      </c>
      <c r="I176" s="1" t="s">
        <v>981</v>
      </c>
      <c r="J176" s="1" t="s">
        <v>977</v>
      </c>
      <c r="K176" s="1" t="s">
        <v>958</v>
      </c>
      <c r="L176" s="1"/>
      <c r="M176" s="1" t="b">
        <v>1</v>
      </c>
      <c r="N176" s="1" t="s">
        <v>985</v>
      </c>
      <c r="O176" s="1" t="s">
        <v>1260</v>
      </c>
      <c r="P176" s="1" t="s">
        <v>1264</v>
      </c>
      <c r="Q176" s="1"/>
      <c r="R176" s="1"/>
    </row>
    <row r="177" spans="1:18" x14ac:dyDescent="0.25">
      <c r="A177">
        <v>145</v>
      </c>
      <c r="B177" s="1" t="s">
        <v>247</v>
      </c>
      <c r="C177" s="1" t="s">
        <v>1120</v>
      </c>
      <c r="D177" s="1" t="s">
        <v>1121</v>
      </c>
      <c r="E177" s="1" t="s">
        <v>1122</v>
      </c>
      <c r="F177" s="1" t="s">
        <v>1123</v>
      </c>
      <c r="G177" s="1" t="s">
        <v>975</v>
      </c>
      <c r="H177" s="20" t="s">
        <v>308</v>
      </c>
      <c r="I177" s="1" t="s">
        <v>976</v>
      </c>
      <c r="J177" s="1" t="s">
        <v>977</v>
      </c>
      <c r="K177" s="1" t="s">
        <v>958</v>
      </c>
      <c r="L177" s="1"/>
      <c r="M177" s="1" t="b">
        <v>1</v>
      </c>
      <c r="N177" s="1" t="s">
        <v>985</v>
      </c>
      <c r="O177" s="1" t="s">
        <v>1266</v>
      </c>
    </row>
    <row r="178" spans="1:18" x14ac:dyDescent="0.25">
      <c r="A178">
        <v>146</v>
      </c>
      <c r="B178" s="1" t="s">
        <v>248</v>
      </c>
      <c r="C178" s="1" t="s">
        <v>1120</v>
      </c>
      <c r="D178" s="1" t="s">
        <v>1121</v>
      </c>
      <c r="E178" s="1" t="s">
        <v>1122</v>
      </c>
      <c r="F178" s="1" t="s">
        <v>1123</v>
      </c>
      <c r="G178" s="1" t="s">
        <v>975</v>
      </c>
      <c r="H178" s="21" t="s">
        <v>309</v>
      </c>
      <c r="I178" s="1" t="s">
        <v>979</v>
      </c>
      <c r="J178" s="1" t="s">
        <v>977</v>
      </c>
      <c r="K178" s="1" t="s">
        <v>958</v>
      </c>
      <c r="L178" s="1"/>
      <c r="M178" s="1" t="b">
        <v>1</v>
      </c>
      <c r="N178" s="1" t="s">
        <v>985</v>
      </c>
      <c r="O178" s="1" t="s">
        <v>1266</v>
      </c>
    </row>
    <row r="179" spans="1:18" x14ac:dyDescent="0.25">
      <c r="A179">
        <v>147</v>
      </c>
      <c r="B179" s="1" t="s">
        <v>249</v>
      </c>
      <c r="C179" s="1" t="s">
        <v>1120</v>
      </c>
      <c r="D179" s="1" t="s">
        <v>1121</v>
      </c>
      <c r="E179" s="1" t="s">
        <v>1122</v>
      </c>
      <c r="F179" s="1" t="s">
        <v>1123</v>
      </c>
      <c r="G179" s="1" t="s">
        <v>975</v>
      </c>
      <c r="H179" s="6" t="s">
        <v>310</v>
      </c>
      <c r="I179" s="1" t="s">
        <v>980</v>
      </c>
      <c r="J179" s="1" t="s">
        <v>977</v>
      </c>
      <c r="K179" s="1" t="s">
        <v>958</v>
      </c>
      <c r="L179" s="1"/>
      <c r="M179" s="1" t="b">
        <v>1</v>
      </c>
      <c r="N179" s="1" t="s">
        <v>985</v>
      </c>
      <c r="O179" s="1" t="s">
        <v>1266</v>
      </c>
    </row>
    <row r="180" spans="1:18" x14ac:dyDescent="0.25">
      <c r="A180">
        <v>148</v>
      </c>
      <c r="B180" s="1" t="s">
        <v>250</v>
      </c>
      <c r="C180" s="1" t="s">
        <v>1120</v>
      </c>
      <c r="D180" s="1" t="s">
        <v>1121</v>
      </c>
      <c r="E180" s="1" t="s">
        <v>1122</v>
      </c>
      <c r="F180" s="1" t="s">
        <v>1123</v>
      </c>
      <c r="G180" s="1" t="s">
        <v>975</v>
      </c>
      <c r="H180" s="22" t="s">
        <v>311</v>
      </c>
      <c r="I180" s="1" t="s">
        <v>981</v>
      </c>
      <c r="J180" s="1" t="s">
        <v>977</v>
      </c>
      <c r="K180" s="1" t="s">
        <v>958</v>
      </c>
      <c r="L180" s="1"/>
      <c r="M180" s="1" t="b">
        <v>1</v>
      </c>
      <c r="N180" s="1" t="s">
        <v>985</v>
      </c>
      <c r="O180" s="1" t="s">
        <v>1266</v>
      </c>
    </row>
    <row r="181" spans="1:18" x14ac:dyDescent="0.25">
      <c r="A181">
        <v>149</v>
      </c>
      <c r="B181" s="1" t="s">
        <v>251</v>
      </c>
      <c r="C181" s="1" t="s">
        <v>1124</v>
      </c>
      <c r="D181" s="1" t="s">
        <v>1124</v>
      </c>
      <c r="E181" s="1" t="s">
        <v>1125</v>
      </c>
      <c r="F181" s="1" t="s">
        <v>1126</v>
      </c>
      <c r="G181" s="1" t="s">
        <v>975</v>
      </c>
      <c r="H181" s="20" t="s">
        <v>308</v>
      </c>
      <c r="I181" s="1" t="s">
        <v>976</v>
      </c>
      <c r="J181" s="1" t="s">
        <v>977</v>
      </c>
      <c r="K181" s="1" t="s">
        <v>958</v>
      </c>
      <c r="L181" s="1"/>
      <c r="M181" s="1" t="b">
        <v>1</v>
      </c>
      <c r="N181" s="1" t="s">
        <v>985</v>
      </c>
      <c r="O181" s="10" t="s">
        <v>1260</v>
      </c>
      <c r="P181" s="1" t="s">
        <v>1265</v>
      </c>
      <c r="Q181" s="1"/>
      <c r="R181" s="1"/>
    </row>
    <row r="182" spans="1:18" x14ac:dyDescent="0.25">
      <c r="A182">
        <v>150</v>
      </c>
      <c r="B182" s="1" t="s">
        <v>252</v>
      </c>
      <c r="C182" s="1" t="s">
        <v>1124</v>
      </c>
      <c r="D182" s="1" t="s">
        <v>1124</v>
      </c>
      <c r="E182" s="1" t="s">
        <v>1125</v>
      </c>
      <c r="F182" s="1" t="s">
        <v>1126</v>
      </c>
      <c r="G182" s="1" t="s">
        <v>975</v>
      </c>
      <c r="H182" s="21" t="s">
        <v>309</v>
      </c>
      <c r="I182" s="1" t="s">
        <v>979</v>
      </c>
      <c r="J182" s="1" t="s">
        <v>977</v>
      </c>
      <c r="K182" s="1" t="s">
        <v>958</v>
      </c>
      <c r="L182" s="1"/>
      <c r="M182" s="1" t="b">
        <v>1</v>
      </c>
      <c r="N182" s="1" t="s">
        <v>985</v>
      </c>
      <c r="O182" s="10" t="s">
        <v>1260</v>
      </c>
      <c r="P182" s="1" t="s">
        <v>1265</v>
      </c>
      <c r="Q182" s="1"/>
      <c r="R182" s="1"/>
    </row>
    <row r="183" spans="1:18" x14ac:dyDescent="0.25">
      <c r="A183">
        <v>151</v>
      </c>
      <c r="B183" s="1" t="s">
        <v>253</v>
      </c>
      <c r="C183" s="1" t="s">
        <v>1124</v>
      </c>
      <c r="D183" s="1" t="s">
        <v>1124</v>
      </c>
      <c r="E183" s="1" t="s">
        <v>1125</v>
      </c>
      <c r="F183" s="1" t="s">
        <v>1126</v>
      </c>
      <c r="G183" s="1" t="s">
        <v>975</v>
      </c>
      <c r="H183" s="6" t="s">
        <v>310</v>
      </c>
      <c r="I183" s="1" t="s">
        <v>980</v>
      </c>
      <c r="J183" s="1" t="s">
        <v>977</v>
      </c>
      <c r="K183" s="1" t="s">
        <v>958</v>
      </c>
      <c r="L183" s="1"/>
      <c r="M183" s="1" t="b">
        <v>1</v>
      </c>
      <c r="N183" s="1" t="s">
        <v>985</v>
      </c>
      <c r="O183" s="10" t="s">
        <v>1260</v>
      </c>
      <c r="P183" s="1" t="s">
        <v>1265</v>
      </c>
      <c r="Q183" s="1"/>
      <c r="R183" s="1"/>
    </row>
    <row r="184" spans="1:18" x14ac:dyDescent="0.25">
      <c r="A184">
        <v>152</v>
      </c>
      <c r="B184" s="1" t="s">
        <v>254</v>
      </c>
      <c r="C184" s="1" t="s">
        <v>1124</v>
      </c>
      <c r="D184" s="1" t="s">
        <v>1124</v>
      </c>
      <c r="E184" s="1" t="s">
        <v>1125</v>
      </c>
      <c r="F184" s="1" t="s">
        <v>1126</v>
      </c>
      <c r="G184" s="1" t="s">
        <v>975</v>
      </c>
      <c r="H184" s="22" t="s">
        <v>311</v>
      </c>
      <c r="I184" s="1" t="s">
        <v>981</v>
      </c>
      <c r="J184" s="1" t="s">
        <v>977</v>
      </c>
      <c r="K184" s="1" t="s">
        <v>958</v>
      </c>
      <c r="L184" s="1"/>
      <c r="M184" s="1" t="b">
        <v>1</v>
      </c>
      <c r="N184" s="1" t="s">
        <v>985</v>
      </c>
      <c r="O184" s="10" t="s">
        <v>1260</v>
      </c>
      <c r="P184" s="1" t="s">
        <v>1265</v>
      </c>
      <c r="Q184" s="1"/>
      <c r="R184" s="1"/>
    </row>
    <row r="185" spans="1:18" x14ac:dyDescent="0.25">
      <c r="A185">
        <v>213</v>
      </c>
      <c r="B185" s="1" t="s">
        <v>1177</v>
      </c>
      <c r="C185" s="1" t="s">
        <v>1178</v>
      </c>
      <c r="D185" s="1" t="s">
        <v>1179</v>
      </c>
      <c r="E185" s="1" t="s">
        <v>1180</v>
      </c>
      <c r="F185" s="1" t="s">
        <v>1181</v>
      </c>
      <c r="G185" s="1" t="s">
        <v>975</v>
      </c>
      <c r="H185" s="20" t="s">
        <v>308</v>
      </c>
      <c r="I185" s="1" t="s">
        <v>976</v>
      </c>
      <c r="J185" s="1" t="s">
        <v>977</v>
      </c>
      <c r="K185" s="1" t="s">
        <v>958</v>
      </c>
      <c r="L185" s="1"/>
      <c r="M185" s="1" t="b">
        <v>1</v>
      </c>
      <c r="N185" s="1" t="s">
        <v>985</v>
      </c>
      <c r="O185" s="1" t="s">
        <v>1260</v>
      </c>
      <c r="P185" t="s">
        <v>1260</v>
      </c>
    </row>
    <row r="186" spans="1:18" x14ac:dyDescent="0.25">
      <c r="A186">
        <v>214</v>
      </c>
      <c r="B186" s="1" t="s">
        <v>1182</v>
      </c>
      <c r="C186" s="1" t="s">
        <v>1178</v>
      </c>
      <c r="D186" s="1" t="s">
        <v>1179</v>
      </c>
      <c r="E186" s="1" t="s">
        <v>1180</v>
      </c>
      <c r="F186" s="1" t="s">
        <v>1181</v>
      </c>
      <c r="G186" s="1" t="s">
        <v>975</v>
      </c>
      <c r="H186" s="21" t="s">
        <v>309</v>
      </c>
      <c r="I186" s="1" t="s">
        <v>979</v>
      </c>
      <c r="J186" s="1" t="s">
        <v>977</v>
      </c>
      <c r="K186" s="1" t="s">
        <v>958</v>
      </c>
      <c r="L186" s="1"/>
      <c r="M186" s="1" t="b">
        <v>1</v>
      </c>
      <c r="N186" s="1" t="s">
        <v>985</v>
      </c>
      <c r="O186" s="1" t="s">
        <v>1260</v>
      </c>
      <c r="P186" t="s">
        <v>1260</v>
      </c>
    </row>
    <row r="187" spans="1:18" x14ac:dyDescent="0.25">
      <c r="A187">
        <v>215</v>
      </c>
      <c r="B187" s="1" t="s">
        <v>1183</v>
      </c>
      <c r="C187" s="1" t="s">
        <v>1178</v>
      </c>
      <c r="D187" s="1" t="s">
        <v>1179</v>
      </c>
      <c r="E187" s="1" t="s">
        <v>1180</v>
      </c>
      <c r="F187" s="1" t="s">
        <v>1181</v>
      </c>
      <c r="G187" s="1" t="s">
        <v>975</v>
      </c>
      <c r="H187" s="6" t="s">
        <v>310</v>
      </c>
      <c r="I187" s="1" t="s">
        <v>980</v>
      </c>
      <c r="J187" s="1" t="s">
        <v>977</v>
      </c>
      <c r="K187" s="1" t="s">
        <v>958</v>
      </c>
      <c r="L187" s="1"/>
      <c r="M187" s="1" t="b">
        <v>1</v>
      </c>
      <c r="N187" s="1" t="s">
        <v>985</v>
      </c>
      <c r="O187" s="1" t="s">
        <v>1260</v>
      </c>
      <c r="P187" t="s">
        <v>1260</v>
      </c>
    </row>
    <row r="188" spans="1:18" x14ac:dyDescent="0.25">
      <c r="A188">
        <v>216</v>
      </c>
      <c r="B188" s="1" t="s">
        <v>1184</v>
      </c>
      <c r="C188" s="1" t="s">
        <v>1178</v>
      </c>
      <c r="D188" s="1" t="s">
        <v>1179</v>
      </c>
      <c r="E188" s="1" t="s">
        <v>1180</v>
      </c>
      <c r="F188" s="1" t="s">
        <v>1181</v>
      </c>
      <c r="G188" s="1" t="s">
        <v>975</v>
      </c>
      <c r="H188" s="22" t="s">
        <v>311</v>
      </c>
      <c r="I188" s="1" t="s">
        <v>981</v>
      </c>
      <c r="J188" s="1" t="s">
        <v>977</v>
      </c>
      <c r="K188" s="1" t="s">
        <v>958</v>
      </c>
      <c r="L188" s="1"/>
      <c r="M188" s="1" t="b">
        <v>1</v>
      </c>
      <c r="N188" s="1" t="s">
        <v>985</v>
      </c>
      <c r="O188" s="1" t="s">
        <v>1260</v>
      </c>
      <c r="P188" t="s">
        <v>1260</v>
      </c>
    </row>
    <row r="189" spans="1:18" x14ac:dyDescent="0.25">
      <c r="A189">
        <v>117</v>
      </c>
      <c r="B189" s="1" t="s">
        <v>219</v>
      </c>
      <c r="C189" s="1" t="s">
        <v>1099</v>
      </c>
      <c r="D189" s="1" t="s">
        <v>1100</v>
      </c>
      <c r="E189" s="1" t="s">
        <v>1101</v>
      </c>
      <c r="F189" s="1" t="s">
        <v>1102</v>
      </c>
      <c r="G189" s="1" t="s">
        <v>975</v>
      </c>
      <c r="H189" s="20" t="s">
        <v>308</v>
      </c>
      <c r="I189" s="1" t="s">
        <v>976</v>
      </c>
      <c r="J189" s="1" t="s">
        <v>977</v>
      </c>
      <c r="K189" s="1" t="s">
        <v>958</v>
      </c>
      <c r="L189" s="1"/>
      <c r="M189" s="1" t="b">
        <v>1</v>
      </c>
      <c r="N189" s="1" t="s">
        <v>985</v>
      </c>
      <c r="O189" s="10" t="s">
        <v>1260</v>
      </c>
      <c r="P189" s="1" t="s">
        <v>1259</v>
      </c>
      <c r="Q189" s="1"/>
      <c r="R189" s="1"/>
    </row>
    <row r="190" spans="1:18" x14ac:dyDescent="0.25">
      <c r="A190">
        <v>118</v>
      </c>
      <c r="B190" s="1" t="s">
        <v>220</v>
      </c>
      <c r="C190" s="1" t="s">
        <v>1099</v>
      </c>
      <c r="D190" s="1" t="s">
        <v>1100</v>
      </c>
      <c r="E190" s="1" t="s">
        <v>1101</v>
      </c>
      <c r="F190" s="1" t="s">
        <v>1102</v>
      </c>
      <c r="G190" s="1" t="s">
        <v>975</v>
      </c>
      <c r="H190" s="21" t="s">
        <v>309</v>
      </c>
      <c r="I190" s="1" t="s">
        <v>979</v>
      </c>
      <c r="J190" s="1" t="s">
        <v>977</v>
      </c>
      <c r="K190" s="1" t="s">
        <v>958</v>
      </c>
      <c r="L190" s="1"/>
      <c r="M190" s="1" t="b">
        <v>1</v>
      </c>
      <c r="N190" s="1" t="s">
        <v>985</v>
      </c>
      <c r="O190" s="10" t="s">
        <v>1260</v>
      </c>
      <c r="P190" s="1" t="s">
        <v>1259</v>
      </c>
      <c r="Q190" s="1"/>
      <c r="R190" s="1"/>
    </row>
    <row r="191" spans="1:18" x14ac:dyDescent="0.25">
      <c r="A191">
        <v>119</v>
      </c>
      <c r="B191" s="1" t="s">
        <v>221</v>
      </c>
      <c r="C191" s="1" t="s">
        <v>1099</v>
      </c>
      <c r="D191" s="1" t="s">
        <v>1100</v>
      </c>
      <c r="E191" s="1" t="s">
        <v>1101</v>
      </c>
      <c r="F191" s="1" t="s">
        <v>1102</v>
      </c>
      <c r="G191" s="1" t="s">
        <v>975</v>
      </c>
      <c r="H191" s="6" t="s">
        <v>310</v>
      </c>
      <c r="I191" s="1" t="s">
        <v>980</v>
      </c>
      <c r="J191" s="1" t="s">
        <v>977</v>
      </c>
      <c r="K191" s="1" t="s">
        <v>958</v>
      </c>
      <c r="L191" s="1"/>
      <c r="M191" s="1" t="b">
        <v>1</v>
      </c>
      <c r="N191" s="1" t="s">
        <v>985</v>
      </c>
      <c r="O191" s="10" t="s">
        <v>1260</v>
      </c>
      <c r="P191" s="1" t="s">
        <v>1259</v>
      </c>
      <c r="Q191" s="1"/>
      <c r="R191" s="1"/>
    </row>
    <row r="192" spans="1:18" x14ac:dyDescent="0.25">
      <c r="A192">
        <v>120</v>
      </c>
      <c r="B192" s="1" t="s">
        <v>222</v>
      </c>
      <c r="C192" s="1" t="s">
        <v>1099</v>
      </c>
      <c r="D192" s="1" t="s">
        <v>1100</v>
      </c>
      <c r="E192" s="1" t="s">
        <v>1101</v>
      </c>
      <c r="F192" s="1" t="s">
        <v>1102</v>
      </c>
      <c r="G192" s="1" t="s">
        <v>975</v>
      </c>
      <c r="H192" s="22" t="s">
        <v>311</v>
      </c>
      <c r="I192" s="1" t="s">
        <v>981</v>
      </c>
      <c r="J192" s="1" t="s">
        <v>977</v>
      </c>
      <c r="K192" s="1" t="s">
        <v>958</v>
      </c>
      <c r="L192" s="1"/>
      <c r="M192" s="1" t="b">
        <v>1</v>
      </c>
      <c r="N192" s="1" t="s">
        <v>985</v>
      </c>
      <c r="O192" s="10" t="s">
        <v>1260</v>
      </c>
      <c r="P192" s="1" t="s">
        <v>1259</v>
      </c>
      <c r="Q192" s="1"/>
      <c r="R192" s="1"/>
    </row>
    <row r="193" spans="1:18" x14ac:dyDescent="0.25">
      <c r="A193">
        <v>153</v>
      </c>
      <c r="B193" s="1" t="s">
        <v>255</v>
      </c>
      <c r="C193" s="1" t="s">
        <v>1127</v>
      </c>
      <c r="D193" s="1" t="s">
        <v>1127</v>
      </c>
      <c r="E193" s="1" t="s">
        <v>1128</v>
      </c>
      <c r="F193" s="1" t="s">
        <v>1128</v>
      </c>
      <c r="G193" s="1" t="s">
        <v>975</v>
      </c>
      <c r="H193" s="20" t="s">
        <v>308</v>
      </c>
      <c r="I193" s="1" t="s">
        <v>976</v>
      </c>
      <c r="J193" s="1" t="s">
        <v>977</v>
      </c>
      <c r="K193" s="1" t="s">
        <v>958</v>
      </c>
      <c r="L193" s="1"/>
      <c r="M193" s="1" t="b">
        <v>1</v>
      </c>
      <c r="N193" s="1" t="s">
        <v>985</v>
      </c>
      <c r="O193" s="1" t="s">
        <v>1260</v>
      </c>
      <c r="P193" s="1" t="s">
        <v>1259</v>
      </c>
      <c r="Q193" s="1"/>
      <c r="R193" s="1"/>
    </row>
    <row r="194" spans="1:18" x14ac:dyDescent="0.25">
      <c r="A194">
        <v>154</v>
      </c>
      <c r="B194" s="1" t="s">
        <v>256</v>
      </c>
      <c r="C194" s="1" t="s">
        <v>1127</v>
      </c>
      <c r="D194" s="1" t="s">
        <v>1127</v>
      </c>
      <c r="E194" s="1" t="s">
        <v>1128</v>
      </c>
      <c r="F194" s="1" t="s">
        <v>1128</v>
      </c>
      <c r="G194" s="1" t="s">
        <v>975</v>
      </c>
      <c r="H194" s="21" t="s">
        <v>309</v>
      </c>
      <c r="I194" s="1" t="s">
        <v>979</v>
      </c>
      <c r="J194" s="1" t="s">
        <v>977</v>
      </c>
      <c r="K194" s="1" t="s">
        <v>958</v>
      </c>
      <c r="L194" s="1"/>
      <c r="M194" s="1" t="b">
        <v>1</v>
      </c>
      <c r="N194" s="1" t="s">
        <v>985</v>
      </c>
      <c r="O194" s="1" t="s">
        <v>1260</v>
      </c>
      <c r="P194" s="1" t="s">
        <v>1259</v>
      </c>
      <c r="Q194" s="1"/>
      <c r="R194" s="1"/>
    </row>
    <row r="195" spans="1:18" x14ac:dyDescent="0.25">
      <c r="A195">
        <v>155</v>
      </c>
      <c r="B195" s="1" t="s">
        <v>257</v>
      </c>
      <c r="C195" s="1" t="s">
        <v>1127</v>
      </c>
      <c r="D195" s="1" t="s">
        <v>1127</v>
      </c>
      <c r="E195" s="1" t="s">
        <v>1128</v>
      </c>
      <c r="F195" s="1" t="s">
        <v>1128</v>
      </c>
      <c r="G195" s="1" t="s">
        <v>975</v>
      </c>
      <c r="H195" s="6" t="s">
        <v>310</v>
      </c>
      <c r="I195" s="1" t="s">
        <v>980</v>
      </c>
      <c r="J195" s="1" t="s">
        <v>977</v>
      </c>
      <c r="K195" s="1" t="s">
        <v>958</v>
      </c>
      <c r="L195" s="1"/>
      <c r="M195" s="1" t="b">
        <v>1</v>
      </c>
      <c r="N195" s="1" t="s">
        <v>985</v>
      </c>
      <c r="O195" s="1" t="s">
        <v>1260</v>
      </c>
      <c r="P195" s="1" t="s">
        <v>1259</v>
      </c>
      <c r="Q195" s="1"/>
      <c r="R195" s="1"/>
    </row>
    <row r="196" spans="1:18" x14ac:dyDescent="0.25">
      <c r="A196">
        <v>156</v>
      </c>
      <c r="B196" s="1" t="s">
        <v>258</v>
      </c>
      <c r="C196" s="1" t="s">
        <v>1127</v>
      </c>
      <c r="D196" s="1" t="s">
        <v>1127</v>
      </c>
      <c r="E196" s="1" t="s">
        <v>1128</v>
      </c>
      <c r="F196" s="1" t="s">
        <v>1128</v>
      </c>
      <c r="G196" s="1" t="s">
        <v>975</v>
      </c>
      <c r="H196" s="22" t="s">
        <v>311</v>
      </c>
      <c r="I196" s="1" t="s">
        <v>981</v>
      </c>
      <c r="J196" s="1" t="s">
        <v>977</v>
      </c>
      <c r="K196" s="1" t="s">
        <v>958</v>
      </c>
      <c r="L196" s="1"/>
      <c r="M196" s="1" t="b">
        <v>1</v>
      </c>
      <c r="N196" s="1" t="s">
        <v>985</v>
      </c>
      <c r="O196" s="1" t="s">
        <v>1260</v>
      </c>
      <c r="P196" s="1" t="s">
        <v>1259</v>
      </c>
      <c r="Q196" s="1"/>
      <c r="R196" s="1"/>
    </row>
    <row r="201" spans="1:18" x14ac:dyDescent="0.25">
      <c r="A201">
        <v>37</v>
      </c>
      <c r="B201" s="1" t="s">
        <v>155</v>
      </c>
      <c r="C201" s="1" t="s">
        <v>1015</v>
      </c>
      <c r="D201" s="1" t="s">
        <v>1015</v>
      </c>
      <c r="E201" s="1" t="s">
        <v>1016</v>
      </c>
      <c r="F201" s="1" t="s">
        <v>1017</v>
      </c>
      <c r="G201" s="1" t="s">
        <v>975</v>
      </c>
      <c r="H201" s="20" t="s">
        <v>308</v>
      </c>
      <c r="I201" s="1" t="s">
        <v>976</v>
      </c>
      <c r="J201" s="1" t="s">
        <v>977</v>
      </c>
      <c r="K201" s="1" t="s">
        <v>958</v>
      </c>
      <c r="L201" s="1"/>
      <c r="M201" s="1" t="b">
        <v>1</v>
      </c>
      <c r="N201" s="1" t="s">
        <v>1235</v>
      </c>
      <c r="O201" s="1" t="s">
        <v>1256</v>
      </c>
      <c r="P201" s="1" t="s">
        <v>1252</v>
      </c>
      <c r="Q201" s="1"/>
      <c r="R201" s="1"/>
    </row>
    <row r="202" spans="1:18" x14ac:dyDescent="0.25">
      <c r="A202">
        <v>38</v>
      </c>
      <c r="B202" s="1" t="s">
        <v>156</v>
      </c>
      <c r="C202" s="1" t="s">
        <v>1015</v>
      </c>
      <c r="D202" s="1" t="s">
        <v>1015</v>
      </c>
      <c r="E202" s="1" t="s">
        <v>1016</v>
      </c>
      <c r="F202" s="1" t="s">
        <v>1017</v>
      </c>
      <c r="G202" s="1" t="s">
        <v>975</v>
      </c>
      <c r="H202" s="21" t="s">
        <v>309</v>
      </c>
      <c r="I202" s="1" t="s">
        <v>979</v>
      </c>
      <c r="J202" s="1" t="s">
        <v>977</v>
      </c>
      <c r="K202" s="1" t="s">
        <v>958</v>
      </c>
      <c r="L202" s="1"/>
      <c r="M202" s="1" t="b">
        <v>1</v>
      </c>
      <c r="N202" s="1" t="s">
        <v>1235</v>
      </c>
      <c r="O202" s="1" t="s">
        <v>1256</v>
      </c>
      <c r="P202" s="1" t="s">
        <v>1252</v>
      </c>
      <c r="Q202" s="1"/>
      <c r="R202" s="1"/>
    </row>
    <row r="203" spans="1:18" x14ac:dyDescent="0.25">
      <c r="A203">
        <v>39</v>
      </c>
      <c r="B203" s="1" t="s">
        <v>157</v>
      </c>
      <c r="C203" s="1" t="s">
        <v>1015</v>
      </c>
      <c r="D203" s="1" t="s">
        <v>1015</v>
      </c>
      <c r="E203" s="1" t="s">
        <v>1016</v>
      </c>
      <c r="F203" s="1" t="s">
        <v>1017</v>
      </c>
      <c r="G203" s="1" t="s">
        <v>975</v>
      </c>
      <c r="H203" s="6" t="s">
        <v>310</v>
      </c>
      <c r="I203" s="1" t="s">
        <v>980</v>
      </c>
      <c r="J203" s="1" t="s">
        <v>977</v>
      </c>
      <c r="K203" s="1" t="s">
        <v>958</v>
      </c>
      <c r="L203" s="1"/>
      <c r="M203" s="1" t="b">
        <v>1</v>
      </c>
      <c r="N203" s="1" t="s">
        <v>1235</v>
      </c>
      <c r="O203" s="1" t="s">
        <v>1256</v>
      </c>
      <c r="P203" s="1" t="s">
        <v>1252</v>
      </c>
      <c r="Q203" s="1"/>
      <c r="R203" s="1"/>
    </row>
    <row r="204" spans="1:18" x14ac:dyDescent="0.25">
      <c r="A204">
        <v>40</v>
      </c>
      <c r="B204" s="1" t="s">
        <v>158</v>
      </c>
      <c r="C204" s="1" t="s">
        <v>1015</v>
      </c>
      <c r="D204" s="1" t="s">
        <v>1015</v>
      </c>
      <c r="E204" s="1" t="s">
        <v>1016</v>
      </c>
      <c r="F204" s="1" t="s">
        <v>1017</v>
      </c>
      <c r="G204" s="1" t="s">
        <v>975</v>
      </c>
      <c r="H204" s="22" t="s">
        <v>311</v>
      </c>
      <c r="I204" s="1" t="s">
        <v>981</v>
      </c>
      <c r="J204" s="1" t="s">
        <v>977</v>
      </c>
      <c r="K204" s="1" t="s">
        <v>958</v>
      </c>
      <c r="L204" s="1"/>
      <c r="M204" s="1" t="b">
        <v>1</v>
      </c>
      <c r="N204" s="1" t="s">
        <v>1235</v>
      </c>
      <c r="O204" s="1" t="s">
        <v>1256</v>
      </c>
      <c r="P204" s="1" t="s">
        <v>1252</v>
      </c>
      <c r="Q204" s="1"/>
      <c r="R204" s="1"/>
    </row>
    <row r="205" spans="1:18" x14ac:dyDescent="0.25">
      <c r="A205">
        <v>65</v>
      </c>
      <c r="B205" s="1" t="s">
        <v>179</v>
      </c>
      <c r="C205" s="1" t="s">
        <v>1038</v>
      </c>
      <c r="D205" s="1" t="s">
        <v>1039</v>
      </c>
      <c r="E205" s="1" t="s">
        <v>1040</v>
      </c>
      <c r="F205" s="1" t="s">
        <v>1041</v>
      </c>
      <c r="G205" s="1" t="s">
        <v>975</v>
      </c>
      <c r="H205" s="20" t="s">
        <v>308</v>
      </c>
      <c r="I205" s="1" t="s">
        <v>976</v>
      </c>
      <c r="J205" s="1" t="s">
        <v>977</v>
      </c>
      <c r="K205" s="1" t="s">
        <v>958</v>
      </c>
      <c r="L205" s="1"/>
      <c r="M205" s="1" t="b">
        <v>1</v>
      </c>
      <c r="N205" s="1" t="s">
        <v>1235</v>
      </c>
      <c r="O205" s="1" t="s">
        <v>1256</v>
      </c>
      <c r="P205" s="1" t="s">
        <v>1264</v>
      </c>
      <c r="Q205" s="1"/>
      <c r="R205" s="1"/>
    </row>
    <row r="206" spans="1:18" x14ac:dyDescent="0.25">
      <c r="A206">
        <v>66</v>
      </c>
      <c r="B206" s="1" t="s">
        <v>180</v>
      </c>
      <c r="C206" s="1" t="s">
        <v>1038</v>
      </c>
      <c r="D206" s="1" t="s">
        <v>1039</v>
      </c>
      <c r="E206" s="1" t="s">
        <v>1040</v>
      </c>
      <c r="F206" s="1" t="s">
        <v>1041</v>
      </c>
      <c r="G206" s="1" t="s">
        <v>975</v>
      </c>
      <c r="H206" s="21" t="s">
        <v>309</v>
      </c>
      <c r="I206" s="1" t="s">
        <v>979</v>
      </c>
      <c r="J206" s="1" t="s">
        <v>977</v>
      </c>
      <c r="K206" s="1" t="s">
        <v>958</v>
      </c>
      <c r="L206" s="1"/>
      <c r="M206" s="1" t="b">
        <v>1</v>
      </c>
      <c r="N206" s="1" t="s">
        <v>1235</v>
      </c>
      <c r="O206" s="1" t="s">
        <v>1256</v>
      </c>
      <c r="P206" s="1" t="s">
        <v>1264</v>
      </c>
      <c r="Q206" s="1"/>
      <c r="R206" s="1"/>
    </row>
    <row r="207" spans="1:18" x14ac:dyDescent="0.25">
      <c r="A207">
        <v>67</v>
      </c>
      <c r="B207" s="1" t="s">
        <v>181</v>
      </c>
      <c r="C207" s="1" t="s">
        <v>1038</v>
      </c>
      <c r="D207" s="1" t="s">
        <v>1039</v>
      </c>
      <c r="E207" s="1" t="s">
        <v>1040</v>
      </c>
      <c r="F207" s="1" t="s">
        <v>1041</v>
      </c>
      <c r="G207" s="1" t="s">
        <v>975</v>
      </c>
      <c r="H207" s="6" t="s">
        <v>310</v>
      </c>
      <c r="I207" s="1" t="s">
        <v>980</v>
      </c>
      <c r="J207" s="1" t="s">
        <v>977</v>
      </c>
      <c r="K207" s="1" t="s">
        <v>958</v>
      </c>
      <c r="L207" s="1"/>
      <c r="M207" s="1" t="b">
        <v>1</v>
      </c>
      <c r="N207" s="1" t="s">
        <v>1235</v>
      </c>
      <c r="O207" s="1" t="s">
        <v>1256</v>
      </c>
      <c r="P207" s="1" t="s">
        <v>1264</v>
      </c>
      <c r="Q207" s="1"/>
      <c r="R207" s="1"/>
    </row>
    <row r="208" spans="1:18" x14ac:dyDescent="0.25">
      <c r="A208">
        <v>68</v>
      </c>
      <c r="B208" s="1" t="s">
        <v>182</v>
      </c>
      <c r="C208" s="1" t="s">
        <v>1038</v>
      </c>
      <c r="D208" s="1" t="s">
        <v>1039</v>
      </c>
      <c r="E208" s="1" t="s">
        <v>1040</v>
      </c>
      <c r="F208" s="1" t="s">
        <v>1041</v>
      </c>
      <c r="G208" s="1" t="s">
        <v>975</v>
      </c>
      <c r="H208" s="22" t="s">
        <v>311</v>
      </c>
      <c r="I208" s="1" t="s">
        <v>981</v>
      </c>
      <c r="J208" s="1" t="s">
        <v>977</v>
      </c>
      <c r="K208" s="1" t="s">
        <v>958</v>
      </c>
      <c r="L208" s="1"/>
      <c r="M208" s="1" t="b">
        <v>1</v>
      </c>
      <c r="N208" s="1" t="s">
        <v>1235</v>
      </c>
      <c r="O208" s="1" t="s">
        <v>1256</v>
      </c>
      <c r="P208" s="1" t="s">
        <v>1264</v>
      </c>
      <c r="Q208" s="1"/>
      <c r="R208" s="1"/>
    </row>
    <row r="209" spans="1:18" x14ac:dyDescent="0.25">
      <c r="A209">
        <v>133</v>
      </c>
      <c r="B209" s="1" t="s">
        <v>235</v>
      </c>
      <c r="C209" s="1" t="s">
        <v>1111</v>
      </c>
      <c r="D209" s="1" t="s">
        <v>1111</v>
      </c>
      <c r="E209" s="1" t="s">
        <v>1112</v>
      </c>
      <c r="F209" s="1" t="s">
        <v>1113</v>
      </c>
      <c r="G209" s="1" t="s">
        <v>975</v>
      </c>
      <c r="H209" s="20" t="s">
        <v>308</v>
      </c>
      <c r="I209" s="1" t="s">
        <v>976</v>
      </c>
      <c r="J209" s="1" t="s">
        <v>977</v>
      </c>
      <c r="K209" s="1" t="s">
        <v>958</v>
      </c>
      <c r="L209" s="1"/>
      <c r="M209" s="1" t="b">
        <v>1</v>
      </c>
      <c r="N209" s="10" t="s">
        <v>1235</v>
      </c>
      <c r="O209" s="10" t="s">
        <v>1256</v>
      </c>
      <c r="P209" s="10" t="s">
        <v>1259</v>
      </c>
      <c r="Q209" s="1"/>
      <c r="R209" s="1"/>
    </row>
    <row r="210" spans="1:18" x14ac:dyDescent="0.25">
      <c r="A210">
        <v>134</v>
      </c>
      <c r="B210" s="1" t="s">
        <v>236</v>
      </c>
      <c r="C210" s="1" t="s">
        <v>1111</v>
      </c>
      <c r="D210" s="1" t="s">
        <v>1111</v>
      </c>
      <c r="E210" s="1" t="s">
        <v>1112</v>
      </c>
      <c r="F210" s="1" t="s">
        <v>1113</v>
      </c>
      <c r="G210" s="1" t="s">
        <v>975</v>
      </c>
      <c r="H210" s="21" t="s">
        <v>309</v>
      </c>
      <c r="I210" s="1" t="s">
        <v>979</v>
      </c>
      <c r="J210" s="1" t="s">
        <v>977</v>
      </c>
      <c r="K210" s="1" t="s">
        <v>958</v>
      </c>
      <c r="L210" s="1"/>
      <c r="M210" s="1" t="b">
        <v>1</v>
      </c>
      <c r="N210" s="10" t="s">
        <v>1235</v>
      </c>
      <c r="O210" s="10" t="s">
        <v>1256</v>
      </c>
      <c r="P210" s="10" t="s">
        <v>1259</v>
      </c>
      <c r="Q210" s="1"/>
      <c r="R210" s="1"/>
    </row>
    <row r="211" spans="1:18" x14ac:dyDescent="0.25">
      <c r="A211">
        <v>135</v>
      </c>
      <c r="B211" s="1" t="s">
        <v>237</v>
      </c>
      <c r="C211" s="1" t="s">
        <v>1111</v>
      </c>
      <c r="D211" s="1" t="s">
        <v>1111</v>
      </c>
      <c r="E211" s="1" t="s">
        <v>1112</v>
      </c>
      <c r="F211" s="1" t="s">
        <v>1113</v>
      </c>
      <c r="G211" s="1" t="s">
        <v>975</v>
      </c>
      <c r="H211" s="6" t="s">
        <v>310</v>
      </c>
      <c r="I211" s="1" t="s">
        <v>980</v>
      </c>
      <c r="J211" s="1" t="s">
        <v>977</v>
      </c>
      <c r="K211" s="1" t="s">
        <v>958</v>
      </c>
      <c r="L211" s="1"/>
      <c r="M211" s="1" t="b">
        <v>1</v>
      </c>
      <c r="N211" s="10" t="s">
        <v>1235</v>
      </c>
      <c r="O211" s="10" t="s">
        <v>1256</v>
      </c>
      <c r="P211" s="10" t="s">
        <v>1259</v>
      </c>
      <c r="Q211" s="1"/>
      <c r="R211" s="1"/>
    </row>
    <row r="212" spans="1:18" x14ac:dyDescent="0.25">
      <c r="A212">
        <v>136</v>
      </c>
      <c r="B212" s="1" t="s">
        <v>238</v>
      </c>
      <c r="C212" s="1" t="s">
        <v>1111</v>
      </c>
      <c r="D212" s="1" t="s">
        <v>1111</v>
      </c>
      <c r="E212" s="1" t="s">
        <v>1112</v>
      </c>
      <c r="F212" s="1" t="s">
        <v>1113</v>
      </c>
      <c r="G212" s="1" t="s">
        <v>975</v>
      </c>
      <c r="H212" s="22" t="s">
        <v>311</v>
      </c>
      <c r="I212" s="1" t="s">
        <v>981</v>
      </c>
      <c r="J212" s="1" t="s">
        <v>977</v>
      </c>
      <c r="K212" s="1" t="s">
        <v>958</v>
      </c>
      <c r="L212" s="1"/>
      <c r="M212" s="1" t="b">
        <v>1</v>
      </c>
      <c r="N212" s="10" t="s">
        <v>1235</v>
      </c>
      <c r="O212" s="10" t="s">
        <v>1256</v>
      </c>
      <c r="P212" s="10" t="s">
        <v>1259</v>
      </c>
      <c r="Q212" s="1"/>
      <c r="R212" s="1"/>
    </row>
    <row r="213" spans="1:18" x14ac:dyDescent="0.25">
      <c r="A213">
        <v>157</v>
      </c>
      <c r="B213" s="1" t="s">
        <v>259</v>
      </c>
      <c r="C213" s="1" t="s">
        <v>1129</v>
      </c>
      <c r="D213" s="1" t="s">
        <v>1129</v>
      </c>
      <c r="E213" s="1" t="s">
        <v>1130</v>
      </c>
      <c r="F213" s="1" t="s">
        <v>1131</v>
      </c>
      <c r="G213" s="1" t="s">
        <v>975</v>
      </c>
      <c r="H213" s="20" t="s">
        <v>308</v>
      </c>
      <c r="I213" s="1" t="s">
        <v>976</v>
      </c>
      <c r="J213" s="1" t="s">
        <v>977</v>
      </c>
      <c r="K213" s="1" t="s">
        <v>958</v>
      </c>
      <c r="L213" s="1"/>
      <c r="M213" s="1" t="b">
        <v>1</v>
      </c>
      <c r="N213" s="1" t="s">
        <v>1235</v>
      </c>
      <c r="O213" s="1" t="s">
        <v>1256</v>
      </c>
      <c r="P213" s="1" t="s">
        <v>1251</v>
      </c>
      <c r="Q213" s="1"/>
      <c r="R213" s="1"/>
    </row>
    <row r="214" spans="1:18" x14ac:dyDescent="0.25">
      <c r="A214">
        <v>158</v>
      </c>
      <c r="B214" s="1" t="s">
        <v>260</v>
      </c>
      <c r="C214" s="1" t="s">
        <v>1129</v>
      </c>
      <c r="D214" s="1" t="s">
        <v>1129</v>
      </c>
      <c r="E214" s="1" t="s">
        <v>1130</v>
      </c>
      <c r="F214" s="1" t="s">
        <v>1131</v>
      </c>
      <c r="G214" s="1" t="s">
        <v>975</v>
      </c>
      <c r="H214" s="21" t="s">
        <v>309</v>
      </c>
      <c r="I214" s="1" t="s">
        <v>979</v>
      </c>
      <c r="J214" s="1" t="s">
        <v>977</v>
      </c>
      <c r="K214" s="1" t="s">
        <v>958</v>
      </c>
      <c r="L214" s="1"/>
      <c r="M214" s="1" t="b">
        <v>1</v>
      </c>
      <c r="N214" s="1" t="s">
        <v>1235</v>
      </c>
      <c r="O214" s="1" t="s">
        <v>1256</v>
      </c>
      <c r="P214" s="1" t="s">
        <v>1251</v>
      </c>
      <c r="Q214" s="1"/>
      <c r="R214" s="1"/>
    </row>
    <row r="215" spans="1:18" x14ac:dyDescent="0.25">
      <c r="A215">
        <v>159</v>
      </c>
      <c r="B215" s="1" t="s">
        <v>261</v>
      </c>
      <c r="C215" s="1" t="s">
        <v>1129</v>
      </c>
      <c r="D215" s="1" t="s">
        <v>1129</v>
      </c>
      <c r="E215" s="1" t="s">
        <v>1130</v>
      </c>
      <c r="F215" s="1" t="s">
        <v>1131</v>
      </c>
      <c r="G215" s="1" t="s">
        <v>975</v>
      </c>
      <c r="H215" s="6" t="s">
        <v>310</v>
      </c>
      <c r="I215" s="1" t="s">
        <v>980</v>
      </c>
      <c r="J215" s="1" t="s">
        <v>977</v>
      </c>
      <c r="K215" s="1" t="s">
        <v>958</v>
      </c>
      <c r="L215" s="1"/>
      <c r="M215" s="1" t="b">
        <v>1</v>
      </c>
      <c r="N215" s="1" t="s">
        <v>1235</v>
      </c>
      <c r="O215" s="1" t="s">
        <v>1256</v>
      </c>
      <c r="P215" s="1" t="s">
        <v>1251</v>
      </c>
      <c r="Q215" s="1"/>
      <c r="R215" s="1"/>
    </row>
    <row r="216" spans="1:18" x14ac:dyDescent="0.25">
      <c r="A216">
        <v>160</v>
      </c>
      <c r="B216" s="1" t="s">
        <v>262</v>
      </c>
      <c r="C216" s="1" t="s">
        <v>1129</v>
      </c>
      <c r="D216" s="1" t="s">
        <v>1129</v>
      </c>
      <c r="E216" s="1" t="s">
        <v>1130</v>
      </c>
      <c r="F216" s="1" t="s">
        <v>1131</v>
      </c>
      <c r="G216" s="1" t="s">
        <v>975</v>
      </c>
      <c r="H216" s="22" t="s">
        <v>311</v>
      </c>
      <c r="I216" s="1" t="s">
        <v>981</v>
      </c>
      <c r="J216" s="1" t="s">
        <v>977</v>
      </c>
      <c r="K216" s="1" t="s">
        <v>958</v>
      </c>
      <c r="L216" s="1"/>
      <c r="M216" s="1" t="b">
        <v>1</v>
      </c>
      <c r="N216" s="1" t="s">
        <v>1235</v>
      </c>
      <c r="O216" s="1" t="s">
        <v>1256</v>
      </c>
      <c r="P216" s="1" t="s">
        <v>1251</v>
      </c>
      <c r="Q216" s="1"/>
      <c r="R216" s="1"/>
    </row>
    <row r="217" spans="1:18" x14ac:dyDescent="0.25">
      <c r="A217">
        <v>165</v>
      </c>
      <c r="B217" s="1" t="s">
        <v>267</v>
      </c>
      <c r="C217" s="1" t="s">
        <v>1134</v>
      </c>
      <c r="D217" s="1" t="s">
        <v>1134</v>
      </c>
      <c r="E217" s="1" t="s">
        <v>1135</v>
      </c>
      <c r="F217" s="1" t="s">
        <v>1136</v>
      </c>
      <c r="G217" s="1" t="s">
        <v>975</v>
      </c>
      <c r="H217" s="20" t="s">
        <v>308</v>
      </c>
      <c r="I217" s="1" t="s">
        <v>976</v>
      </c>
      <c r="J217" s="1" t="s">
        <v>977</v>
      </c>
      <c r="K217" s="1" t="s">
        <v>958</v>
      </c>
      <c r="L217" s="1"/>
      <c r="M217" s="1" t="b">
        <v>1</v>
      </c>
      <c r="N217" s="1" t="s">
        <v>1235</v>
      </c>
      <c r="O217" s="1" t="s">
        <v>1256</v>
      </c>
      <c r="P217" s="1" t="s">
        <v>1251</v>
      </c>
      <c r="Q217" s="1"/>
      <c r="R217" s="1"/>
    </row>
    <row r="218" spans="1:18" x14ac:dyDescent="0.25">
      <c r="A218">
        <v>166</v>
      </c>
      <c r="B218" s="1" t="s">
        <v>268</v>
      </c>
      <c r="C218" s="1" t="s">
        <v>1134</v>
      </c>
      <c r="D218" s="1" t="s">
        <v>1134</v>
      </c>
      <c r="E218" s="1" t="s">
        <v>1135</v>
      </c>
      <c r="F218" s="1" t="s">
        <v>1136</v>
      </c>
      <c r="G218" s="1" t="s">
        <v>975</v>
      </c>
      <c r="H218" s="21" t="s">
        <v>309</v>
      </c>
      <c r="I218" s="1" t="s">
        <v>979</v>
      </c>
      <c r="J218" s="1" t="s">
        <v>977</v>
      </c>
      <c r="K218" s="1" t="s">
        <v>958</v>
      </c>
      <c r="L218" s="1"/>
      <c r="M218" s="1" t="b">
        <v>1</v>
      </c>
      <c r="N218" s="1" t="s">
        <v>1235</v>
      </c>
      <c r="O218" s="1" t="s">
        <v>1256</v>
      </c>
      <c r="P218" s="1" t="s">
        <v>1251</v>
      </c>
      <c r="Q218" s="1"/>
      <c r="R218" s="1"/>
    </row>
    <row r="219" spans="1:18" x14ac:dyDescent="0.25">
      <c r="A219">
        <v>167</v>
      </c>
      <c r="B219" s="1" t="s">
        <v>269</v>
      </c>
      <c r="C219" s="1" t="s">
        <v>1134</v>
      </c>
      <c r="D219" s="1" t="s">
        <v>1134</v>
      </c>
      <c r="E219" s="1" t="s">
        <v>1135</v>
      </c>
      <c r="F219" s="1" t="s">
        <v>1136</v>
      </c>
      <c r="G219" s="1" t="s">
        <v>975</v>
      </c>
      <c r="H219" s="6" t="s">
        <v>310</v>
      </c>
      <c r="I219" s="1" t="s">
        <v>980</v>
      </c>
      <c r="J219" s="1" t="s">
        <v>977</v>
      </c>
      <c r="K219" s="1" t="s">
        <v>958</v>
      </c>
      <c r="L219" s="1"/>
      <c r="M219" s="1" t="b">
        <v>1</v>
      </c>
      <c r="N219" s="1" t="s">
        <v>1235</v>
      </c>
      <c r="O219" s="1" t="s">
        <v>1256</v>
      </c>
      <c r="P219" s="1" t="s">
        <v>1251</v>
      </c>
      <c r="Q219" s="1"/>
      <c r="R219" s="1"/>
    </row>
    <row r="220" spans="1:18" x14ac:dyDescent="0.25">
      <c r="A220">
        <v>168</v>
      </c>
      <c r="B220" s="1" t="s">
        <v>270</v>
      </c>
      <c r="C220" s="1" t="s">
        <v>1134</v>
      </c>
      <c r="D220" s="1" t="s">
        <v>1134</v>
      </c>
      <c r="E220" s="1" t="s">
        <v>1135</v>
      </c>
      <c r="F220" s="1" t="s">
        <v>1136</v>
      </c>
      <c r="G220" s="1" t="s">
        <v>975</v>
      </c>
      <c r="H220" s="22" t="s">
        <v>311</v>
      </c>
      <c r="I220" s="1" t="s">
        <v>981</v>
      </c>
      <c r="J220" s="1" t="s">
        <v>977</v>
      </c>
      <c r="K220" s="1" t="s">
        <v>958</v>
      </c>
      <c r="L220" s="1"/>
      <c r="M220" s="1" t="b">
        <v>1</v>
      </c>
      <c r="N220" s="1" t="s">
        <v>1235</v>
      </c>
      <c r="O220" s="1" t="s">
        <v>1256</v>
      </c>
      <c r="P220" s="1" t="s">
        <v>1251</v>
      </c>
      <c r="Q220" s="1"/>
      <c r="R220" s="1"/>
    </row>
    <row r="221" spans="1:18" x14ac:dyDescent="0.25">
      <c r="A221">
        <v>129</v>
      </c>
      <c r="B221" s="1" t="s">
        <v>231</v>
      </c>
      <c r="C221" s="1" t="s">
        <v>1108</v>
      </c>
      <c r="D221" s="1" t="s">
        <v>1108</v>
      </c>
      <c r="E221" s="1" t="s">
        <v>1109</v>
      </c>
      <c r="F221" s="1" t="s">
        <v>1110</v>
      </c>
      <c r="G221" s="1" t="s">
        <v>975</v>
      </c>
      <c r="H221" s="20" t="s">
        <v>308</v>
      </c>
      <c r="I221" s="1" t="s">
        <v>976</v>
      </c>
      <c r="J221" s="1" t="s">
        <v>977</v>
      </c>
      <c r="K221" s="1" t="s">
        <v>958</v>
      </c>
      <c r="L221" s="1"/>
      <c r="M221" s="1" t="b">
        <v>1</v>
      </c>
      <c r="N221" s="1" t="s">
        <v>1235</v>
      </c>
      <c r="O221" s="1" t="s">
        <v>1254</v>
      </c>
      <c r="P221" s="1" t="s">
        <v>1250</v>
      </c>
      <c r="Q221" s="1"/>
      <c r="R221" s="1"/>
    </row>
    <row r="222" spans="1:18" x14ac:dyDescent="0.25">
      <c r="A222">
        <v>130</v>
      </c>
      <c r="B222" s="1" t="s">
        <v>232</v>
      </c>
      <c r="C222" s="1" t="s">
        <v>1108</v>
      </c>
      <c r="D222" s="1" t="s">
        <v>1108</v>
      </c>
      <c r="E222" s="1" t="s">
        <v>1109</v>
      </c>
      <c r="F222" s="1" t="s">
        <v>1110</v>
      </c>
      <c r="G222" s="1" t="s">
        <v>975</v>
      </c>
      <c r="H222" s="21" t="s">
        <v>309</v>
      </c>
      <c r="I222" s="1" t="s">
        <v>979</v>
      </c>
      <c r="J222" s="1" t="s">
        <v>977</v>
      </c>
      <c r="K222" s="1" t="s">
        <v>958</v>
      </c>
      <c r="L222" s="1"/>
      <c r="M222" s="1" t="b">
        <v>1</v>
      </c>
      <c r="N222" s="1" t="s">
        <v>1235</v>
      </c>
      <c r="O222" s="1" t="s">
        <v>1254</v>
      </c>
      <c r="P222" s="1" t="s">
        <v>1250</v>
      </c>
      <c r="Q222" s="1"/>
      <c r="R222" s="1"/>
    </row>
    <row r="223" spans="1:18" x14ac:dyDescent="0.25">
      <c r="A223">
        <v>131</v>
      </c>
      <c r="B223" s="1" t="s">
        <v>233</v>
      </c>
      <c r="C223" s="1" t="s">
        <v>1108</v>
      </c>
      <c r="D223" s="1" t="s">
        <v>1108</v>
      </c>
      <c r="E223" s="1" t="s">
        <v>1109</v>
      </c>
      <c r="F223" s="1" t="s">
        <v>1110</v>
      </c>
      <c r="G223" s="1" t="s">
        <v>975</v>
      </c>
      <c r="H223" s="6" t="s">
        <v>310</v>
      </c>
      <c r="I223" s="1" t="s">
        <v>980</v>
      </c>
      <c r="J223" s="1" t="s">
        <v>977</v>
      </c>
      <c r="K223" s="1" t="s">
        <v>958</v>
      </c>
      <c r="L223" s="1"/>
      <c r="M223" s="1" t="b">
        <v>1</v>
      </c>
      <c r="N223" s="1" t="s">
        <v>1235</v>
      </c>
      <c r="O223" s="1" t="s">
        <v>1254</v>
      </c>
      <c r="P223" s="1" t="s">
        <v>1250</v>
      </c>
      <c r="Q223" s="1"/>
      <c r="R223" s="1"/>
    </row>
    <row r="224" spans="1:18" x14ac:dyDescent="0.25">
      <c r="A224">
        <v>132</v>
      </c>
      <c r="B224" s="1" t="s">
        <v>234</v>
      </c>
      <c r="C224" s="1" t="s">
        <v>1108</v>
      </c>
      <c r="D224" s="1" t="s">
        <v>1108</v>
      </c>
      <c r="E224" s="1" t="s">
        <v>1109</v>
      </c>
      <c r="F224" s="1" t="s">
        <v>1110</v>
      </c>
      <c r="G224" s="1" t="s">
        <v>975</v>
      </c>
      <c r="H224" s="22" t="s">
        <v>311</v>
      </c>
      <c r="I224" s="1" t="s">
        <v>981</v>
      </c>
      <c r="J224" s="1" t="s">
        <v>977</v>
      </c>
      <c r="K224" s="1" t="s">
        <v>958</v>
      </c>
      <c r="L224" s="1"/>
      <c r="M224" s="1" t="b">
        <v>1</v>
      </c>
      <c r="N224" s="1" t="s">
        <v>1235</v>
      </c>
      <c r="O224" s="1" t="s">
        <v>1254</v>
      </c>
      <c r="P224" s="1" t="s">
        <v>1250</v>
      </c>
      <c r="Q224" s="1"/>
      <c r="R224" s="1"/>
    </row>
    <row r="225" spans="1:18" x14ac:dyDescent="0.25">
      <c r="A225">
        <v>137</v>
      </c>
      <c r="B225" s="1" t="s">
        <v>239</v>
      </c>
      <c r="C225" s="1" t="s">
        <v>1114</v>
      </c>
      <c r="D225" s="1" t="s">
        <v>1114</v>
      </c>
      <c r="E225" s="1" t="s">
        <v>1115</v>
      </c>
      <c r="F225" s="1" t="s">
        <v>1116</v>
      </c>
      <c r="G225" s="1" t="s">
        <v>975</v>
      </c>
      <c r="H225" s="20" t="s">
        <v>308</v>
      </c>
      <c r="I225" s="1" t="s">
        <v>976</v>
      </c>
      <c r="J225" s="1" t="s">
        <v>977</v>
      </c>
      <c r="K225" s="1" t="s">
        <v>958</v>
      </c>
      <c r="L225" s="1"/>
      <c r="M225" s="1" t="b">
        <v>1</v>
      </c>
      <c r="N225" s="1" t="s">
        <v>1235</v>
      </c>
      <c r="O225" s="1" t="s">
        <v>1254</v>
      </c>
      <c r="P225" s="1" t="s">
        <v>1253</v>
      </c>
      <c r="Q225" s="1"/>
      <c r="R225" s="1"/>
    </row>
    <row r="226" spans="1:18" x14ac:dyDescent="0.25">
      <c r="A226">
        <v>138</v>
      </c>
      <c r="B226" s="1" t="s">
        <v>240</v>
      </c>
      <c r="C226" s="1" t="s">
        <v>1114</v>
      </c>
      <c r="D226" s="1" t="s">
        <v>1114</v>
      </c>
      <c r="E226" s="1" t="s">
        <v>1115</v>
      </c>
      <c r="F226" s="1" t="s">
        <v>1116</v>
      </c>
      <c r="G226" s="1" t="s">
        <v>975</v>
      </c>
      <c r="H226" s="21" t="s">
        <v>309</v>
      </c>
      <c r="I226" s="1" t="s">
        <v>979</v>
      </c>
      <c r="J226" s="1" t="s">
        <v>977</v>
      </c>
      <c r="K226" s="1" t="s">
        <v>958</v>
      </c>
      <c r="L226" s="1"/>
      <c r="M226" s="1" t="b">
        <v>1</v>
      </c>
      <c r="N226" s="1" t="s">
        <v>1235</v>
      </c>
      <c r="O226" s="1" t="s">
        <v>1254</v>
      </c>
      <c r="P226" s="1" t="s">
        <v>1253</v>
      </c>
      <c r="Q226" s="1"/>
      <c r="R226" s="1"/>
    </row>
    <row r="227" spans="1:18" x14ac:dyDescent="0.25">
      <c r="A227">
        <v>139</v>
      </c>
      <c r="B227" s="1" t="s">
        <v>241</v>
      </c>
      <c r="C227" s="1" t="s">
        <v>1114</v>
      </c>
      <c r="D227" s="1" t="s">
        <v>1114</v>
      </c>
      <c r="E227" s="1" t="s">
        <v>1115</v>
      </c>
      <c r="F227" s="1" t="s">
        <v>1116</v>
      </c>
      <c r="G227" s="1" t="s">
        <v>975</v>
      </c>
      <c r="H227" s="6" t="s">
        <v>310</v>
      </c>
      <c r="I227" s="1" t="s">
        <v>980</v>
      </c>
      <c r="J227" s="1" t="s">
        <v>977</v>
      </c>
      <c r="K227" s="1" t="s">
        <v>958</v>
      </c>
      <c r="L227" s="1"/>
      <c r="M227" s="1" t="b">
        <v>1</v>
      </c>
      <c r="N227" s="1" t="s">
        <v>1235</v>
      </c>
      <c r="O227" s="1" t="s">
        <v>1254</v>
      </c>
      <c r="P227" s="1" t="s">
        <v>1253</v>
      </c>
      <c r="Q227" s="1"/>
      <c r="R227" s="1"/>
    </row>
    <row r="228" spans="1:18" x14ac:dyDescent="0.25">
      <c r="A228">
        <v>140</v>
      </c>
      <c r="B228" s="1" t="s">
        <v>242</v>
      </c>
      <c r="C228" s="1" t="s">
        <v>1114</v>
      </c>
      <c r="D228" s="1" t="s">
        <v>1114</v>
      </c>
      <c r="E228" s="1" t="s">
        <v>1115</v>
      </c>
      <c r="F228" s="1" t="s">
        <v>1116</v>
      </c>
      <c r="G228" s="1" t="s">
        <v>975</v>
      </c>
      <c r="H228" s="22" t="s">
        <v>311</v>
      </c>
      <c r="I228" s="1" t="s">
        <v>981</v>
      </c>
      <c r="J228" s="1" t="s">
        <v>977</v>
      </c>
      <c r="K228" s="1" t="s">
        <v>958</v>
      </c>
      <c r="L228" s="1"/>
      <c r="M228" s="1" t="b">
        <v>1</v>
      </c>
      <c r="N228" s="1" t="s">
        <v>1235</v>
      </c>
      <c r="O228" s="1" t="s">
        <v>1254</v>
      </c>
      <c r="P228" s="1" t="s">
        <v>1253</v>
      </c>
      <c r="Q228" s="1"/>
      <c r="R228" s="1"/>
    </row>
    <row r="229" spans="1:18" x14ac:dyDescent="0.25">
      <c r="A229" s="27">
        <v>201</v>
      </c>
      <c r="B229" s="18" t="s">
        <v>295</v>
      </c>
      <c r="C229" s="18" t="s">
        <v>1166</v>
      </c>
      <c r="D229" s="18" t="s">
        <v>1167</v>
      </c>
      <c r="E229" s="18" t="s">
        <v>1168</v>
      </c>
      <c r="F229" s="18" t="s">
        <v>1169</v>
      </c>
      <c r="G229" s="1" t="s">
        <v>975</v>
      </c>
      <c r="H229" s="20" t="s">
        <v>308</v>
      </c>
      <c r="I229" s="1" t="s">
        <v>976</v>
      </c>
      <c r="J229" s="1" t="s">
        <v>977</v>
      </c>
      <c r="K229" s="1" t="s">
        <v>958</v>
      </c>
      <c r="L229" s="1"/>
      <c r="M229" s="1" t="b">
        <v>1</v>
      </c>
      <c r="N229" s="1" t="s">
        <v>1235</v>
      </c>
      <c r="O229" s="1" t="s">
        <v>1257</v>
      </c>
      <c r="P229" s="1" t="s">
        <v>1257</v>
      </c>
      <c r="Q229" s="1"/>
      <c r="R229" s="1"/>
    </row>
    <row r="230" spans="1:18" x14ac:dyDescent="0.25">
      <c r="A230" s="27">
        <v>202</v>
      </c>
      <c r="B230" s="18" t="s">
        <v>296</v>
      </c>
      <c r="C230" s="18" t="s">
        <v>1166</v>
      </c>
      <c r="D230" s="18" t="s">
        <v>1167</v>
      </c>
      <c r="E230" s="18" t="s">
        <v>1168</v>
      </c>
      <c r="F230" s="18" t="s">
        <v>1169</v>
      </c>
      <c r="G230" s="1" t="s">
        <v>975</v>
      </c>
      <c r="H230" s="21" t="s">
        <v>309</v>
      </c>
      <c r="I230" s="1" t="s">
        <v>979</v>
      </c>
      <c r="J230" s="1" t="s">
        <v>977</v>
      </c>
      <c r="K230" s="1" t="s">
        <v>958</v>
      </c>
      <c r="L230" s="1"/>
      <c r="M230" s="1" t="b">
        <v>1</v>
      </c>
      <c r="N230" s="1" t="s">
        <v>1235</v>
      </c>
      <c r="O230" s="1" t="s">
        <v>1257</v>
      </c>
      <c r="P230" s="1" t="s">
        <v>1257</v>
      </c>
      <c r="Q230" s="1"/>
      <c r="R230" s="1"/>
    </row>
    <row r="231" spans="1:18" x14ac:dyDescent="0.25">
      <c r="A231" s="27">
        <v>203</v>
      </c>
      <c r="B231" s="18" t="s">
        <v>297</v>
      </c>
      <c r="C231" s="18" t="s">
        <v>1166</v>
      </c>
      <c r="D231" s="18" t="s">
        <v>1167</v>
      </c>
      <c r="E231" s="18" t="s">
        <v>1168</v>
      </c>
      <c r="F231" s="18" t="s">
        <v>1169</v>
      </c>
      <c r="G231" s="1" t="s">
        <v>975</v>
      </c>
      <c r="H231" s="6" t="s">
        <v>310</v>
      </c>
      <c r="I231" s="1" t="s">
        <v>980</v>
      </c>
      <c r="J231" s="1" t="s">
        <v>977</v>
      </c>
      <c r="K231" s="1" t="s">
        <v>958</v>
      </c>
      <c r="L231" s="1"/>
      <c r="M231" s="1" t="b">
        <v>1</v>
      </c>
      <c r="N231" s="1" t="s">
        <v>1235</v>
      </c>
      <c r="O231" s="1" t="s">
        <v>1257</v>
      </c>
      <c r="P231" s="1" t="s">
        <v>1257</v>
      </c>
      <c r="Q231" s="1"/>
      <c r="R231" s="1"/>
    </row>
    <row r="232" spans="1:18" x14ac:dyDescent="0.25">
      <c r="A232" s="27">
        <v>204</v>
      </c>
      <c r="B232" s="18" t="s">
        <v>298</v>
      </c>
      <c r="C232" s="18" t="s">
        <v>1166</v>
      </c>
      <c r="D232" s="18" t="s">
        <v>1167</v>
      </c>
      <c r="E232" s="18" t="s">
        <v>1168</v>
      </c>
      <c r="F232" s="18" t="s">
        <v>1169</v>
      </c>
      <c r="G232" s="1" t="s">
        <v>975</v>
      </c>
      <c r="H232" s="22" t="s">
        <v>311</v>
      </c>
      <c r="I232" s="1" t="s">
        <v>981</v>
      </c>
      <c r="J232" s="1" t="s">
        <v>977</v>
      </c>
      <c r="K232" s="1" t="s">
        <v>958</v>
      </c>
      <c r="L232" s="1"/>
      <c r="M232" s="1" t="b">
        <v>1</v>
      </c>
      <c r="N232" s="1" t="s">
        <v>1235</v>
      </c>
      <c r="O232" s="1" t="s">
        <v>1257</v>
      </c>
      <c r="P232" s="1" t="s">
        <v>1257</v>
      </c>
      <c r="Q232" s="1"/>
      <c r="R232" s="1"/>
    </row>
    <row r="233" spans="1:18" x14ac:dyDescent="0.25">
      <c r="A233">
        <v>101</v>
      </c>
      <c r="B233" s="1" t="s">
        <v>1072</v>
      </c>
      <c r="C233" s="1" t="s">
        <v>1073</v>
      </c>
      <c r="D233" s="1" t="s">
        <v>1074</v>
      </c>
      <c r="E233" s="1" t="s">
        <v>1075</v>
      </c>
      <c r="F233" s="1" t="s">
        <v>1076</v>
      </c>
      <c r="G233" s="1" t="s">
        <v>975</v>
      </c>
      <c r="H233" s="20" t="s">
        <v>308</v>
      </c>
      <c r="I233" s="1" t="s">
        <v>976</v>
      </c>
      <c r="J233" s="1" t="s">
        <v>977</v>
      </c>
      <c r="K233" s="1" t="s">
        <v>958</v>
      </c>
      <c r="L233" s="1"/>
      <c r="M233" s="1" t="b">
        <v>1</v>
      </c>
      <c r="N233" s="1" t="s">
        <v>1235</v>
      </c>
      <c r="O233" s="1" t="s">
        <v>1254</v>
      </c>
      <c r="P233" s="1" t="s">
        <v>1249</v>
      </c>
      <c r="Q233" s="1"/>
      <c r="R233" s="1"/>
    </row>
    <row r="234" spans="1:18" x14ac:dyDescent="0.25">
      <c r="A234">
        <v>102</v>
      </c>
      <c r="B234" s="1" t="s">
        <v>1077</v>
      </c>
      <c r="C234" s="1" t="s">
        <v>1073</v>
      </c>
      <c r="D234" s="1" t="s">
        <v>1074</v>
      </c>
      <c r="E234" s="1" t="s">
        <v>1075</v>
      </c>
      <c r="F234" s="1" t="s">
        <v>1076</v>
      </c>
      <c r="G234" s="1" t="s">
        <v>975</v>
      </c>
      <c r="H234" s="21" t="s">
        <v>309</v>
      </c>
      <c r="I234" s="1" t="s">
        <v>979</v>
      </c>
      <c r="J234" s="1" t="s">
        <v>977</v>
      </c>
      <c r="K234" s="1" t="s">
        <v>958</v>
      </c>
      <c r="L234" s="1"/>
      <c r="M234" s="1" t="b">
        <v>1</v>
      </c>
      <c r="N234" s="1" t="s">
        <v>1235</v>
      </c>
      <c r="O234" s="1" t="s">
        <v>1254</v>
      </c>
      <c r="P234" s="1" t="s">
        <v>1249</v>
      </c>
      <c r="Q234" s="1"/>
      <c r="R234" s="1"/>
    </row>
    <row r="235" spans="1:18" x14ac:dyDescent="0.25">
      <c r="A235">
        <v>103</v>
      </c>
      <c r="B235" s="1" t="s">
        <v>1078</v>
      </c>
      <c r="C235" s="1" t="s">
        <v>1073</v>
      </c>
      <c r="D235" s="1" t="s">
        <v>1074</v>
      </c>
      <c r="E235" s="1" t="s">
        <v>1075</v>
      </c>
      <c r="F235" s="1" t="s">
        <v>1076</v>
      </c>
      <c r="G235" s="1" t="s">
        <v>975</v>
      </c>
      <c r="H235" s="6" t="s">
        <v>310</v>
      </c>
      <c r="I235" s="1" t="s">
        <v>980</v>
      </c>
      <c r="J235" s="1" t="s">
        <v>977</v>
      </c>
      <c r="K235" s="1" t="s">
        <v>958</v>
      </c>
      <c r="L235" s="1"/>
      <c r="M235" s="1" t="b">
        <v>1</v>
      </c>
      <c r="N235" s="1" t="s">
        <v>1235</v>
      </c>
      <c r="O235" s="1" t="s">
        <v>1254</v>
      </c>
      <c r="P235" s="1" t="s">
        <v>1249</v>
      </c>
      <c r="Q235" s="1"/>
      <c r="R235" s="1"/>
    </row>
    <row r="236" spans="1:18" x14ac:dyDescent="0.25">
      <c r="A236">
        <v>104</v>
      </c>
      <c r="B236" s="1" t="s">
        <v>1079</v>
      </c>
      <c r="C236" s="1" t="s">
        <v>1073</v>
      </c>
      <c r="D236" s="1" t="s">
        <v>1074</v>
      </c>
      <c r="E236" s="1" t="s">
        <v>1075</v>
      </c>
      <c r="F236" s="1" t="s">
        <v>1076</v>
      </c>
      <c r="G236" s="1" t="s">
        <v>975</v>
      </c>
      <c r="H236" s="22" t="s">
        <v>311</v>
      </c>
      <c r="I236" s="1" t="s">
        <v>981</v>
      </c>
      <c r="J236" s="1" t="s">
        <v>977</v>
      </c>
      <c r="K236" s="1" t="s">
        <v>958</v>
      </c>
      <c r="L236" s="1"/>
      <c r="M236" s="1" t="b">
        <v>1</v>
      </c>
      <c r="N236" s="1" t="s">
        <v>1235</v>
      </c>
      <c r="O236" s="1" t="s">
        <v>1254</v>
      </c>
      <c r="P236" s="1" t="s">
        <v>1249</v>
      </c>
      <c r="Q236" s="1"/>
      <c r="R236" s="1"/>
    </row>
    <row r="237" spans="1:18" x14ac:dyDescent="0.25">
      <c r="A237">
        <v>105</v>
      </c>
      <c r="B237" s="1" t="s">
        <v>211</v>
      </c>
      <c r="C237" s="1" t="s">
        <v>1080</v>
      </c>
      <c r="D237" s="1" t="s">
        <v>1080</v>
      </c>
      <c r="E237" s="1" t="s">
        <v>1081</v>
      </c>
      <c r="F237" s="1" t="s">
        <v>1082</v>
      </c>
      <c r="G237" s="1" t="s">
        <v>975</v>
      </c>
      <c r="H237" s="20" t="s">
        <v>308</v>
      </c>
      <c r="I237" s="1" t="s">
        <v>976</v>
      </c>
      <c r="J237" s="1" t="s">
        <v>977</v>
      </c>
      <c r="K237" s="1" t="s">
        <v>958</v>
      </c>
      <c r="L237" s="1"/>
      <c r="M237" s="1" t="b">
        <v>1</v>
      </c>
      <c r="N237" s="1" t="s">
        <v>1235</v>
      </c>
      <c r="O237" s="1" t="s">
        <v>1254</v>
      </c>
      <c r="P237" s="1" t="s">
        <v>1245</v>
      </c>
      <c r="Q237" s="1"/>
      <c r="R237" s="1"/>
    </row>
    <row r="238" spans="1:18" x14ac:dyDescent="0.25">
      <c r="A238">
        <v>106</v>
      </c>
      <c r="B238" s="1" t="s">
        <v>212</v>
      </c>
      <c r="C238" s="1" t="s">
        <v>1080</v>
      </c>
      <c r="D238" s="1" t="s">
        <v>1080</v>
      </c>
      <c r="E238" s="1" t="s">
        <v>1081</v>
      </c>
      <c r="F238" s="1" t="s">
        <v>1082</v>
      </c>
      <c r="G238" s="1" t="s">
        <v>975</v>
      </c>
      <c r="H238" s="21" t="s">
        <v>309</v>
      </c>
      <c r="I238" s="1" t="s">
        <v>979</v>
      </c>
      <c r="J238" s="1" t="s">
        <v>977</v>
      </c>
      <c r="K238" s="1" t="s">
        <v>958</v>
      </c>
      <c r="L238" s="1"/>
      <c r="M238" s="1" t="b">
        <v>1</v>
      </c>
      <c r="N238" s="1" t="s">
        <v>1235</v>
      </c>
      <c r="O238" s="1" t="s">
        <v>1254</v>
      </c>
      <c r="P238" s="1" t="s">
        <v>1245</v>
      </c>
      <c r="Q238" s="1"/>
      <c r="R238" s="1"/>
    </row>
    <row r="239" spans="1:18" x14ac:dyDescent="0.25">
      <c r="A239">
        <v>107</v>
      </c>
      <c r="B239" s="1" t="s">
        <v>213</v>
      </c>
      <c r="C239" s="1" t="s">
        <v>1080</v>
      </c>
      <c r="D239" s="1" t="s">
        <v>1080</v>
      </c>
      <c r="E239" s="1" t="s">
        <v>1081</v>
      </c>
      <c r="F239" s="1" t="s">
        <v>1082</v>
      </c>
      <c r="G239" s="1" t="s">
        <v>975</v>
      </c>
      <c r="H239" s="6" t="s">
        <v>310</v>
      </c>
      <c r="I239" s="1" t="s">
        <v>980</v>
      </c>
      <c r="J239" s="1" t="s">
        <v>977</v>
      </c>
      <c r="K239" s="1" t="s">
        <v>958</v>
      </c>
      <c r="L239" s="1"/>
      <c r="M239" s="1" t="b">
        <v>1</v>
      </c>
      <c r="N239" s="1" t="s">
        <v>1235</v>
      </c>
      <c r="O239" s="1" t="s">
        <v>1254</v>
      </c>
      <c r="P239" s="1" t="s">
        <v>1245</v>
      </c>
      <c r="Q239" s="1"/>
      <c r="R239" s="1"/>
    </row>
    <row r="240" spans="1:18" x14ac:dyDescent="0.25">
      <c r="A240">
        <v>108</v>
      </c>
      <c r="B240" s="1" t="s">
        <v>214</v>
      </c>
      <c r="C240" s="1" t="s">
        <v>1080</v>
      </c>
      <c r="D240" s="1" t="s">
        <v>1080</v>
      </c>
      <c r="E240" s="1" t="s">
        <v>1081</v>
      </c>
      <c r="F240" s="1" t="s">
        <v>1082</v>
      </c>
      <c r="G240" s="1" t="s">
        <v>975</v>
      </c>
      <c r="H240" s="22" t="s">
        <v>311</v>
      </c>
      <c r="I240" s="1" t="s">
        <v>981</v>
      </c>
      <c r="J240" s="1" t="s">
        <v>977</v>
      </c>
      <c r="K240" s="1" t="s">
        <v>958</v>
      </c>
      <c r="L240" s="1"/>
      <c r="M240" s="1" t="b">
        <v>1</v>
      </c>
      <c r="N240" s="1" t="s">
        <v>1235</v>
      </c>
      <c r="O240" s="1" t="s">
        <v>1254</v>
      </c>
      <c r="P240" s="1" t="s">
        <v>1245</v>
      </c>
      <c r="Q240" s="1"/>
      <c r="R240" s="1"/>
    </row>
    <row r="241" spans="1:20" x14ac:dyDescent="0.25">
      <c r="A241" s="27">
        <v>109</v>
      </c>
      <c r="B241" s="6" t="s">
        <v>96</v>
      </c>
      <c r="C241" s="6" t="s">
        <v>1083</v>
      </c>
      <c r="D241" s="6" t="s">
        <v>1084</v>
      </c>
      <c r="E241" s="6" t="s">
        <v>1085</v>
      </c>
      <c r="F241" s="6" t="s">
        <v>1083</v>
      </c>
      <c r="G241" s="1" t="s">
        <v>975</v>
      </c>
      <c r="H241" s="20" t="s">
        <v>308</v>
      </c>
      <c r="I241" s="1" t="s">
        <v>976</v>
      </c>
      <c r="J241" s="1" t="s">
        <v>977</v>
      </c>
      <c r="K241" s="1" t="s">
        <v>958</v>
      </c>
      <c r="L241" s="1"/>
      <c r="M241" s="1" t="b">
        <v>1</v>
      </c>
      <c r="N241" s="1" t="s">
        <v>1235</v>
      </c>
      <c r="O241" s="1" t="s">
        <v>1254</v>
      </c>
      <c r="P241" s="1" t="s">
        <v>1245</v>
      </c>
      <c r="Q241" s="1"/>
      <c r="R241" s="1"/>
    </row>
    <row r="242" spans="1:20" x14ac:dyDescent="0.25">
      <c r="A242" s="27">
        <v>110</v>
      </c>
      <c r="B242" s="6" t="s">
        <v>97</v>
      </c>
      <c r="C242" s="6" t="s">
        <v>1083</v>
      </c>
      <c r="D242" s="6" t="s">
        <v>1084</v>
      </c>
      <c r="E242" s="6" t="s">
        <v>1085</v>
      </c>
      <c r="F242" s="6" t="s">
        <v>1083</v>
      </c>
      <c r="G242" s="1" t="s">
        <v>975</v>
      </c>
      <c r="H242" s="21" t="s">
        <v>309</v>
      </c>
      <c r="I242" s="1" t="s">
        <v>979</v>
      </c>
      <c r="J242" s="1" t="s">
        <v>977</v>
      </c>
      <c r="K242" s="1" t="s">
        <v>958</v>
      </c>
      <c r="L242" s="1"/>
      <c r="M242" s="1" t="b">
        <v>1</v>
      </c>
      <c r="N242" s="1" t="s">
        <v>1235</v>
      </c>
      <c r="O242" s="1" t="s">
        <v>1254</v>
      </c>
      <c r="P242" s="1" t="s">
        <v>1245</v>
      </c>
      <c r="Q242" s="1"/>
      <c r="R242" s="1"/>
    </row>
    <row r="243" spans="1:20" x14ac:dyDescent="0.25">
      <c r="A243" s="27">
        <v>111</v>
      </c>
      <c r="B243" s="6" t="s">
        <v>98</v>
      </c>
      <c r="C243" s="6" t="s">
        <v>1083</v>
      </c>
      <c r="D243" s="6" t="s">
        <v>1084</v>
      </c>
      <c r="E243" s="6" t="s">
        <v>1085</v>
      </c>
      <c r="F243" s="6" t="s">
        <v>1083</v>
      </c>
      <c r="G243" s="1" t="s">
        <v>975</v>
      </c>
      <c r="H243" s="6" t="s">
        <v>310</v>
      </c>
      <c r="I243" s="1" t="s">
        <v>980</v>
      </c>
      <c r="J243" s="1" t="s">
        <v>977</v>
      </c>
      <c r="K243" s="1" t="s">
        <v>958</v>
      </c>
      <c r="L243" s="1"/>
      <c r="M243" s="1" t="b">
        <v>1</v>
      </c>
      <c r="N243" s="1" t="s">
        <v>1235</v>
      </c>
      <c r="O243" s="1" t="s">
        <v>1254</v>
      </c>
      <c r="P243" s="1" t="s">
        <v>1245</v>
      </c>
      <c r="Q243" s="1"/>
      <c r="R243" s="1"/>
    </row>
    <row r="244" spans="1:20" x14ac:dyDescent="0.25">
      <c r="A244" s="27">
        <v>112</v>
      </c>
      <c r="B244" s="6" t="s">
        <v>99</v>
      </c>
      <c r="C244" s="6" t="s">
        <v>1083</v>
      </c>
      <c r="D244" s="6" t="s">
        <v>1084</v>
      </c>
      <c r="E244" s="6" t="s">
        <v>1085</v>
      </c>
      <c r="F244" s="6" t="s">
        <v>1083</v>
      </c>
      <c r="G244" s="1" t="s">
        <v>975</v>
      </c>
      <c r="H244" s="22" t="s">
        <v>311</v>
      </c>
      <c r="I244" s="1" t="s">
        <v>981</v>
      </c>
      <c r="J244" s="1" t="s">
        <v>977</v>
      </c>
      <c r="K244" s="1" t="s">
        <v>958</v>
      </c>
      <c r="L244" s="1"/>
      <c r="M244" s="1" t="b">
        <v>1</v>
      </c>
      <c r="N244" s="1" t="s">
        <v>1235</v>
      </c>
      <c r="O244" s="1" t="s">
        <v>1254</v>
      </c>
      <c r="P244" s="1" t="s">
        <v>1245</v>
      </c>
      <c r="Q244" s="1"/>
      <c r="R244" s="1"/>
    </row>
    <row r="245" spans="1:20" x14ac:dyDescent="0.25">
      <c r="A245" s="26"/>
      <c r="B245" s="18" t="s">
        <v>1086</v>
      </c>
      <c r="C245" s="18" t="s">
        <v>100</v>
      </c>
      <c r="D245" s="18" t="s">
        <v>1087</v>
      </c>
      <c r="E245" s="18" t="s">
        <v>1088</v>
      </c>
      <c r="F245" s="18"/>
      <c r="G245" s="18" t="s">
        <v>956</v>
      </c>
      <c r="H245" s="18" t="s">
        <v>312</v>
      </c>
      <c r="I245" s="26" t="s">
        <v>957</v>
      </c>
      <c r="J245" s="18" t="s">
        <v>956</v>
      </c>
      <c r="K245" s="18" t="s">
        <v>958</v>
      </c>
      <c r="L245" s="18"/>
      <c r="M245" s="26"/>
      <c r="N245" s="1" t="s">
        <v>1235</v>
      </c>
      <c r="O245" s="1" t="s">
        <v>1254</v>
      </c>
      <c r="P245" s="1" t="s">
        <v>1245</v>
      </c>
      <c r="Q245" s="1"/>
      <c r="R245" s="1"/>
      <c r="S245" s="26"/>
      <c r="T245" s="26"/>
    </row>
    <row r="246" spans="1:20" x14ac:dyDescent="0.25">
      <c r="A246" s="26"/>
      <c r="B246" s="18" t="s">
        <v>1089</v>
      </c>
      <c r="C246" s="18" t="s">
        <v>101</v>
      </c>
      <c r="D246" s="18" t="s">
        <v>1090</v>
      </c>
      <c r="E246" s="18" t="s">
        <v>1091</v>
      </c>
      <c r="F246" s="18"/>
      <c r="G246" s="18" t="s">
        <v>956</v>
      </c>
      <c r="H246" s="18" t="s">
        <v>312</v>
      </c>
      <c r="I246" s="26" t="s">
        <v>957</v>
      </c>
      <c r="J246" s="18" t="s">
        <v>956</v>
      </c>
      <c r="K246" s="18" t="s">
        <v>958</v>
      </c>
      <c r="L246" s="18"/>
      <c r="M246" s="26"/>
      <c r="N246" s="1" t="s">
        <v>1235</v>
      </c>
      <c r="O246" s="1" t="s">
        <v>1254</v>
      </c>
      <c r="P246" s="1" t="s">
        <v>1245</v>
      </c>
      <c r="Q246" s="1"/>
      <c r="R246" s="1"/>
      <c r="S246" s="26"/>
      <c r="T246" s="26"/>
    </row>
    <row r="247" spans="1:20" x14ac:dyDescent="0.25">
      <c r="A247" s="26"/>
      <c r="B247" s="18" t="s">
        <v>1092</v>
      </c>
      <c r="C247" s="18" t="s">
        <v>102</v>
      </c>
      <c r="D247" s="18" t="s">
        <v>1093</v>
      </c>
      <c r="E247" s="18" t="s">
        <v>1094</v>
      </c>
      <c r="F247" s="18"/>
      <c r="G247" s="18" t="s">
        <v>956</v>
      </c>
      <c r="H247" s="18" t="s">
        <v>312</v>
      </c>
      <c r="I247" s="26" t="s">
        <v>957</v>
      </c>
      <c r="J247" s="18" t="s">
        <v>956</v>
      </c>
      <c r="K247" s="18" t="s">
        <v>958</v>
      </c>
      <c r="L247" s="18"/>
      <c r="M247" s="26"/>
      <c r="N247" s="1" t="s">
        <v>1235</v>
      </c>
      <c r="O247" s="1" t="s">
        <v>1254</v>
      </c>
      <c r="P247" s="1" t="s">
        <v>1245</v>
      </c>
      <c r="Q247" s="1"/>
      <c r="R247" s="1"/>
      <c r="S247" s="26"/>
      <c r="T247" s="26"/>
    </row>
    <row r="248" spans="1:20" x14ac:dyDescent="0.25">
      <c r="A248" s="27">
        <v>205</v>
      </c>
      <c r="B248" s="7" t="s">
        <v>299</v>
      </c>
      <c r="C248" s="7" t="s">
        <v>1170</v>
      </c>
      <c r="D248" s="7" t="s">
        <v>1171</v>
      </c>
      <c r="E248" s="7" t="s">
        <v>1172</v>
      </c>
      <c r="F248" s="7" t="s">
        <v>1173</v>
      </c>
      <c r="G248" s="1" t="s">
        <v>975</v>
      </c>
      <c r="H248" s="20" t="s">
        <v>308</v>
      </c>
      <c r="I248" s="1" t="s">
        <v>976</v>
      </c>
      <c r="J248" s="1" t="s">
        <v>977</v>
      </c>
      <c r="K248" s="1" t="s">
        <v>958</v>
      </c>
      <c r="L248" s="1"/>
      <c r="M248" s="1" t="b">
        <v>1</v>
      </c>
      <c r="N248" s="1" t="s">
        <v>1235</v>
      </c>
      <c r="O248" s="1" t="s">
        <v>1247</v>
      </c>
      <c r="P248" s="1" t="s">
        <v>1246</v>
      </c>
      <c r="Q248" s="1"/>
      <c r="R248" s="1"/>
    </row>
    <row r="249" spans="1:20" x14ac:dyDescent="0.25">
      <c r="A249" s="27">
        <v>206</v>
      </c>
      <c r="B249" s="7" t="s">
        <v>300</v>
      </c>
      <c r="C249" s="7" t="s">
        <v>1170</v>
      </c>
      <c r="D249" s="7" t="s">
        <v>1171</v>
      </c>
      <c r="E249" s="7" t="s">
        <v>1172</v>
      </c>
      <c r="F249" s="7" t="s">
        <v>1173</v>
      </c>
      <c r="G249" s="1" t="s">
        <v>975</v>
      </c>
      <c r="H249" s="21" t="s">
        <v>309</v>
      </c>
      <c r="I249" s="1" t="s">
        <v>979</v>
      </c>
      <c r="J249" s="1" t="s">
        <v>977</v>
      </c>
      <c r="K249" s="1" t="s">
        <v>958</v>
      </c>
      <c r="L249" s="1"/>
      <c r="M249" s="1" t="b">
        <v>1</v>
      </c>
      <c r="N249" s="1" t="s">
        <v>1235</v>
      </c>
      <c r="O249" s="1" t="s">
        <v>1247</v>
      </c>
      <c r="P249" s="1" t="s">
        <v>1246</v>
      </c>
      <c r="Q249" s="1"/>
      <c r="R249" s="1"/>
    </row>
    <row r="250" spans="1:20" x14ac:dyDescent="0.25">
      <c r="A250" s="27">
        <v>207</v>
      </c>
      <c r="B250" s="7" t="s">
        <v>301</v>
      </c>
      <c r="C250" s="7" t="s">
        <v>1170</v>
      </c>
      <c r="D250" s="7" t="s">
        <v>1171</v>
      </c>
      <c r="E250" s="7" t="s">
        <v>1172</v>
      </c>
      <c r="F250" s="7" t="s">
        <v>1173</v>
      </c>
      <c r="G250" s="1" t="s">
        <v>975</v>
      </c>
      <c r="H250" s="6" t="s">
        <v>310</v>
      </c>
      <c r="I250" s="1" t="s">
        <v>980</v>
      </c>
      <c r="J250" s="1" t="s">
        <v>977</v>
      </c>
      <c r="K250" s="1" t="s">
        <v>958</v>
      </c>
      <c r="L250" s="1"/>
      <c r="M250" s="1" t="b">
        <v>1</v>
      </c>
      <c r="N250" s="1" t="s">
        <v>1235</v>
      </c>
      <c r="O250" s="1" t="s">
        <v>1247</v>
      </c>
      <c r="P250" s="1" t="s">
        <v>1246</v>
      </c>
      <c r="Q250" s="1"/>
      <c r="R250" s="1"/>
    </row>
    <row r="251" spans="1:20" x14ac:dyDescent="0.25">
      <c r="A251" s="27">
        <v>208</v>
      </c>
      <c r="B251" s="7" t="s">
        <v>302</v>
      </c>
      <c r="C251" s="7" t="s">
        <v>1170</v>
      </c>
      <c r="D251" s="7" t="s">
        <v>1171</v>
      </c>
      <c r="E251" s="7" t="s">
        <v>1172</v>
      </c>
      <c r="F251" s="7" t="s">
        <v>1173</v>
      </c>
      <c r="G251" s="1" t="s">
        <v>975</v>
      </c>
      <c r="H251" s="22" t="s">
        <v>311</v>
      </c>
      <c r="I251" s="1" t="s">
        <v>981</v>
      </c>
      <c r="J251" s="1" t="s">
        <v>977</v>
      </c>
      <c r="K251" s="1" t="s">
        <v>958</v>
      </c>
      <c r="L251" s="1"/>
      <c r="M251" s="1" t="b">
        <v>1</v>
      </c>
      <c r="N251" s="1" t="s">
        <v>1235</v>
      </c>
      <c r="O251" s="1" t="s">
        <v>1247</v>
      </c>
      <c r="P251" s="1" t="s">
        <v>1246</v>
      </c>
      <c r="Q251" s="1"/>
      <c r="R251" s="1"/>
    </row>
    <row r="252" spans="1:20" x14ac:dyDescent="0.25">
      <c r="A252">
        <v>217</v>
      </c>
      <c r="B252" s="1" t="s">
        <v>107</v>
      </c>
      <c r="C252" s="1" t="s">
        <v>1185</v>
      </c>
      <c r="D252" s="1" t="s">
        <v>1186</v>
      </c>
      <c r="E252" s="1" t="s">
        <v>1187</v>
      </c>
      <c r="F252" s="1" t="s">
        <v>1185</v>
      </c>
      <c r="G252" s="1" t="s">
        <v>975</v>
      </c>
      <c r="H252" s="20" t="s">
        <v>308</v>
      </c>
      <c r="I252" s="1" t="s">
        <v>976</v>
      </c>
      <c r="J252" s="1" t="s">
        <v>977</v>
      </c>
      <c r="K252" s="1" t="s">
        <v>958</v>
      </c>
      <c r="L252" s="1"/>
      <c r="M252" s="1" t="b">
        <v>1</v>
      </c>
      <c r="N252" s="1" t="s">
        <v>1235</v>
      </c>
      <c r="O252" s="1" t="s">
        <v>1247</v>
      </c>
      <c r="P252" s="1" t="s">
        <v>1246</v>
      </c>
      <c r="Q252" s="1"/>
      <c r="R252" s="1"/>
    </row>
    <row r="253" spans="1:20" x14ac:dyDescent="0.25">
      <c r="A253">
        <v>218</v>
      </c>
      <c r="B253" s="1" t="s">
        <v>108</v>
      </c>
      <c r="C253" s="1" t="s">
        <v>1185</v>
      </c>
      <c r="D253" s="1" t="s">
        <v>1186</v>
      </c>
      <c r="E253" s="1" t="s">
        <v>1187</v>
      </c>
      <c r="F253" s="1" t="s">
        <v>1185</v>
      </c>
      <c r="G253" s="1" t="s">
        <v>975</v>
      </c>
      <c r="H253" s="21" t="s">
        <v>309</v>
      </c>
      <c r="I253" s="1" t="s">
        <v>979</v>
      </c>
      <c r="J253" s="1" t="s">
        <v>977</v>
      </c>
      <c r="K253" s="1" t="s">
        <v>958</v>
      </c>
      <c r="L253" s="1"/>
      <c r="M253" s="1" t="b">
        <v>1</v>
      </c>
      <c r="N253" s="1" t="s">
        <v>1235</v>
      </c>
      <c r="O253" s="1" t="s">
        <v>1247</v>
      </c>
      <c r="P253" s="1" t="s">
        <v>1246</v>
      </c>
      <c r="Q253" s="1"/>
      <c r="R253" s="1"/>
    </row>
    <row r="254" spans="1:20" x14ac:dyDescent="0.25">
      <c r="A254">
        <v>219</v>
      </c>
      <c r="B254" s="1" t="s">
        <v>109</v>
      </c>
      <c r="C254" s="1" t="s">
        <v>1185</v>
      </c>
      <c r="D254" s="1" t="s">
        <v>1186</v>
      </c>
      <c r="E254" s="1" t="s">
        <v>1187</v>
      </c>
      <c r="F254" s="1" t="s">
        <v>1185</v>
      </c>
      <c r="G254" s="1" t="s">
        <v>975</v>
      </c>
      <c r="H254" s="6" t="s">
        <v>310</v>
      </c>
      <c r="I254" s="1" t="s">
        <v>980</v>
      </c>
      <c r="J254" s="1" t="s">
        <v>977</v>
      </c>
      <c r="K254" s="1" t="s">
        <v>958</v>
      </c>
      <c r="L254" s="1"/>
      <c r="M254" s="1" t="b">
        <v>1</v>
      </c>
      <c r="N254" s="1" t="s">
        <v>1235</v>
      </c>
      <c r="O254" s="1" t="s">
        <v>1247</v>
      </c>
      <c r="P254" s="1" t="s">
        <v>1246</v>
      </c>
      <c r="Q254" s="1"/>
      <c r="R254" s="1"/>
    </row>
    <row r="255" spans="1:20" x14ac:dyDescent="0.25">
      <c r="A255">
        <v>220</v>
      </c>
      <c r="B255" s="1" t="s">
        <v>110</v>
      </c>
      <c r="C255" s="1" t="s">
        <v>1185</v>
      </c>
      <c r="D255" s="1" t="s">
        <v>1186</v>
      </c>
      <c r="E255" s="1" t="s">
        <v>1187</v>
      </c>
      <c r="F255" s="1" t="s">
        <v>1185</v>
      </c>
      <c r="G255" s="1" t="s">
        <v>975</v>
      </c>
      <c r="H255" s="22" t="s">
        <v>311</v>
      </c>
      <c r="I255" s="1" t="s">
        <v>981</v>
      </c>
      <c r="J255" s="1" t="s">
        <v>977</v>
      </c>
      <c r="K255" s="1" t="s">
        <v>958</v>
      </c>
      <c r="L255" s="1"/>
      <c r="M255" s="1" t="b">
        <v>1</v>
      </c>
      <c r="N255" s="1" t="s">
        <v>1235</v>
      </c>
      <c r="O255" s="1" t="s">
        <v>1247</v>
      </c>
      <c r="P255" s="1" t="s">
        <v>1246</v>
      </c>
      <c r="Q255" s="1"/>
      <c r="R255" s="1"/>
    </row>
    <row r="256" spans="1:20" x14ac:dyDescent="0.25">
      <c r="A256">
        <v>225</v>
      </c>
      <c r="B256" s="1" t="s">
        <v>112</v>
      </c>
      <c r="C256" s="1" t="s">
        <v>1194</v>
      </c>
      <c r="D256" s="1" t="s">
        <v>1195</v>
      </c>
      <c r="E256" s="1" t="s">
        <v>1196</v>
      </c>
      <c r="F256" s="1" t="s">
        <v>1194</v>
      </c>
      <c r="G256" s="1" t="s">
        <v>975</v>
      </c>
      <c r="H256" s="20" t="s">
        <v>308</v>
      </c>
      <c r="I256" s="1" t="s">
        <v>976</v>
      </c>
      <c r="J256" s="1" t="s">
        <v>977</v>
      </c>
      <c r="K256" s="1" t="s">
        <v>958</v>
      </c>
      <c r="L256" s="1"/>
      <c r="M256" s="1" t="b">
        <v>1</v>
      </c>
      <c r="N256" s="1" t="s">
        <v>1235</v>
      </c>
      <c r="O256" s="1" t="s">
        <v>1247</v>
      </c>
      <c r="P256" s="1" t="s">
        <v>1246</v>
      </c>
      <c r="Q256" s="1"/>
      <c r="R256" s="1"/>
    </row>
    <row r="257" spans="1:18" x14ac:dyDescent="0.25">
      <c r="A257">
        <v>226</v>
      </c>
      <c r="B257" s="1" t="s">
        <v>113</v>
      </c>
      <c r="C257" s="1" t="s">
        <v>1194</v>
      </c>
      <c r="D257" s="1" t="s">
        <v>1195</v>
      </c>
      <c r="E257" s="1" t="s">
        <v>1196</v>
      </c>
      <c r="F257" s="1" t="s">
        <v>1194</v>
      </c>
      <c r="G257" s="1" t="s">
        <v>975</v>
      </c>
      <c r="H257" s="21" t="s">
        <v>309</v>
      </c>
      <c r="I257" s="1" t="s">
        <v>979</v>
      </c>
      <c r="J257" s="1" t="s">
        <v>977</v>
      </c>
      <c r="K257" s="1" t="s">
        <v>958</v>
      </c>
      <c r="L257" s="1"/>
      <c r="M257" s="1" t="b">
        <v>1</v>
      </c>
      <c r="N257" s="1" t="s">
        <v>1235</v>
      </c>
      <c r="O257" s="1" t="s">
        <v>1247</v>
      </c>
      <c r="P257" s="1" t="s">
        <v>1246</v>
      </c>
      <c r="Q257" s="1"/>
      <c r="R257" s="1"/>
    </row>
    <row r="258" spans="1:18" x14ac:dyDescent="0.25">
      <c r="A258">
        <v>227</v>
      </c>
      <c r="B258" s="1" t="s">
        <v>114</v>
      </c>
      <c r="C258" s="1" t="s">
        <v>1194</v>
      </c>
      <c r="D258" s="1" t="s">
        <v>1195</v>
      </c>
      <c r="E258" s="1" t="s">
        <v>1196</v>
      </c>
      <c r="F258" s="1" t="s">
        <v>1194</v>
      </c>
      <c r="G258" s="1" t="s">
        <v>975</v>
      </c>
      <c r="H258" s="6" t="s">
        <v>310</v>
      </c>
      <c r="I258" s="1" t="s">
        <v>980</v>
      </c>
      <c r="J258" s="1" t="s">
        <v>977</v>
      </c>
      <c r="K258" s="1" t="s">
        <v>958</v>
      </c>
      <c r="L258" s="1"/>
      <c r="M258" s="1" t="b">
        <v>1</v>
      </c>
      <c r="N258" s="1" t="s">
        <v>1235</v>
      </c>
      <c r="O258" s="1" t="s">
        <v>1247</v>
      </c>
      <c r="P258" s="1" t="s">
        <v>1246</v>
      </c>
      <c r="Q258" s="1"/>
      <c r="R258" s="1"/>
    </row>
    <row r="259" spans="1:18" x14ac:dyDescent="0.25">
      <c r="A259">
        <v>228</v>
      </c>
      <c r="B259" s="1" t="s">
        <v>115</v>
      </c>
      <c r="C259" s="1" t="s">
        <v>1194</v>
      </c>
      <c r="D259" s="1" t="s">
        <v>1195</v>
      </c>
      <c r="E259" s="1" t="s">
        <v>1196</v>
      </c>
      <c r="F259" s="1" t="s">
        <v>1194</v>
      </c>
      <c r="G259" s="1" t="s">
        <v>975</v>
      </c>
      <c r="H259" s="22" t="s">
        <v>311</v>
      </c>
      <c r="I259" s="1" t="s">
        <v>981</v>
      </c>
      <c r="J259" s="1" t="s">
        <v>977</v>
      </c>
      <c r="K259" s="1" t="s">
        <v>958</v>
      </c>
      <c r="L259" s="1"/>
      <c r="M259" s="1" t="b">
        <v>1</v>
      </c>
      <c r="N259" s="1" t="s">
        <v>1235</v>
      </c>
      <c r="O259" s="1" t="s">
        <v>1247</v>
      </c>
      <c r="P259" s="1" t="s">
        <v>1246</v>
      </c>
      <c r="Q259" s="1"/>
      <c r="R259" s="1"/>
    </row>
    <row r="260" spans="1:18" x14ac:dyDescent="0.25">
      <c r="A260">
        <v>233</v>
      </c>
      <c r="B260" s="1" t="s">
        <v>118</v>
      </c>
      <c r="C260" s="1" t="s">
        <v>1203</v>
      </c>
      <c r="D260" s="1" t="s">
        <v>1203</v>
      </c>
      <c r="E260" s="1" t="s">
        <v>1204</v>
      </c>
      <c r="F260" s="1" t="s">
        <v>307</v>
      </c>
      <c r="G260" s="1" t="s">
        <v>975</v>
      </c>
      <c r="H260" s="20" t="s">
        <v>308</v>
      </c>
      <c r="I260" s="1" t="s">
        <v>976</v>
      </c>
      <c r="J260" s="1" t="s">
        <v>977</v>
      </c>
      <c r="K260" s="1" t="s">
        <v>958</v>
      </c>
      <c r="L260" s="1"/>
      <c r="M260" s="1" t="b">
        <v>1</v>
      </c>
      <c r="N260" s="1" t="s">
        <v>1235</v>
      </c>
      <c r="O260" s="1" t="s">
        <v>1247</v>
      </c>
      <c r="P260" s="1" t="s">
        <v>1246</v>
      </c>
      <c r="Q260" s="1"/>
      <c r="R260" s="1"/>
    </row>
    <row r="261" spans="1:18" x14ac:dyDescent="0.25">
      <c r="A261">
        <v>234</v>
      </c>
      <c r="B261" s="1" t="s">
        <v>119</v>
      </c>
      <c r="C261" s="1" t="s">
        <v>1203</v>
      </c>
      <c r="D261" s="1" t="s">
        <v>1203</v>
      </c>
      <c r="E261" s="1" t="s">
        <v>1204</v>
      </c>
      <c r="F261" s="1" t="s">
        <v>307</v>
      </c>
      <c r="G261" s="1" t="s">
        <v>975</v>
      </c>
      <c r="H261" s="21" t="s">
        <v>309</v>
      </c>
      <c r="I261" s="1" t="s">
        <v>979</v>
      </c>
      <c r="J261" s="1" t="s">
        <v>977</v>
      </c>
      <c r="K261" s="1" t="s">
        <v>958</v>
      </c>
      <c r="L261" s="1"/>
      <c r="M261" s="1" t="b">
        <v>1</v>
      </c>
      <c r="N261" s="1" t="s">
        <v>1235</v>
      </c>
      <c r="O261" s="1" t="s">
        <v>1247</v>
      </c>
      <c r="P261" s="1" t="s">
        <v>1246</v>
      </c>
      <c r="Q261" s="1"/>
      <c r="R261" s="1"/>
    </row>
    <row r="262" spans="1:18" x14ac:dyDescent="0.25">
      <c r="A262">
        <v>235</v>
      </c>
      <c r="B262" s="1" t="s">
        <v>120</v>
      </c>
      <c r="C262" s="1" t="s">
        <v>1203</v>
      </c>
      <c r="D262" s="1" t="s">
        <v>1203</v>
      </c>
      <c r="E262" s="1" t="s">
        <v>1204</v>
      </c>
      <c r="F262" s="1" t="s">
        <v>307</v>
      </c>
      <c r="G262" s="1" t="s">
        <v>975</v>
      </c>
      <c r="H262" s="6" t="s">
        <v>310</v>
      </c>
      <c r="I262" s="1" t="s">
        <v>980</v>
      </c>
      <c r="J262" s="1" t="s">
        <v>977</v>
      </c>
      <c r="K262" s="1" t="s">
        <v>958</v>
      </c>
      <c r="L262" s="1"/>
      <c r="M262" s="1" t="b">
        <v>1</v>
      </c>
      <c r="N262" s="1" t="s">
        <v>1235</v>
      </c>
      <c r="O262" s="1" t="s">
        <v>1247</v>
      </c>
      <c r="P262" s="1" t="s">
        <v>1246</v>
      </c>
      <c r="Q262" s="1"/>
      <c r="R262" s="1"/>
    </row>
    <row r="263" spans="1:18" x14ac:dyDescent="0.25">
      <c r="A263">
        <v>236</v>
      </c>
      <c r="B263" s="1" t="s">
        <v>121</v>
      </c>
      <c r="C263" s="1" t="s">
        <v>1203</v>
      </c>
      <c r="D263" s="1" t="s">
        <v>1203</v>
      </c>
      <c r="E263" s="1" t="s">
        <v>1204</v>
      </c>
      <c r="F263" s="1" t="s">
        <v>307</v>
      </c>
      <c r="G263" s="1" t="s">
        <v>975</v>
      </c>
      <c r="H263" s="22" t="s">
        <v>311</v>
      </c>
      <c r="I263" s="1" t="s">
        <v>981</v>
      </c>
      <c r="J263" s="1" t="s">
        <v>977</v>
      </c>
      <c r="K263" s="1" t="s">
        <v>958</v>
      </c>
      <c r="L263" s="1"/>
      <c r="M263" s="1" t="b">
        <v>1</v>
      </c>
      <c r="N263" s="1" t="s">
        <v>1235</v>
      </c>
      <c r="O263" s="1" t="s">
        <v>1247</v>
      </c>
      <c r="P263" s="1" t="s">
        <v>1246</v>
      </c>
      <c r="Q263" s="1"/>
      <c r="R263" s="1"/>
    </row>
    <row r="264" spans="1:18" x14ac:dyDescent="0.25">
      <c r="A264">
        <v>125</v>
      </c>
      <c r="B264" s="1" t="s">
        <v>227</v>
      </c>
      <c r="C264" s="1" t="s">
        <v>1106</v>
      </c>
      <c r="D264" s="1" t="s">
        <v>1106</v>
      </c>
      <c r="E264" s="1" t="s">
        <v>1106</v>
      </c>
      <c r="F264" s="1" t="s">
        <v>1107</v>
      </c>
      <c r="G264" s="1" t="s">
        <v>975</v>
      </c>
      <c r="H264" s="20" t="s">
        <v>308</v>
      </c>
      <c r="I264" s="1" t="s">
        <v>976</v>
      </c>
      <c r="J264" s="1" t="s">
        <v>977</v>
      </c>
      <c r="K264" s="1" t="s">
        <v>958</v>
      </c>
      <c r="L264" s="1"/>
      <c r="M264" s="1" t="b">
        <v>1</v>
      </c>
      <c r="N264" s="1" t="s">
        <v>1235</v>
      </c>
      <c r="O264" s="1" t="s">
        <v>1247</v>
      </c>
      <c r="P264" s="1" t="s">
        <v>1246</v>
      </c>
      <c r="Q264" s="1"/>
      <c r="R264" s="1"/>
    </row>
    <row r="265" spans="1:18" x14ac:dyDescent="0.25">
      <c r="A265">
        <v>126</v>
      </c>
      <c r="B265" s="1" t="s">
        <v>228</v>
      </c>
      <c r="C265" s="1" t="s">
        <v>1106</v>
      </c>
      <c r="D265" s="1" t="s">
        <v>1106</v>
      </c>
      <c r="E265" s="1" t="s">
        <v>1106</v>
      </c>
      <c r="F265" s="1" t="s">
        <v>1107</v>
      </c>
      <c r="G265" s="1" t="s">
        <v>975</v>
      </c>
      <c r="H265" s="21" t="s">
        <v>309</v>
      </c>
      <c r="I265" s="1" t="s">
        <v>979</v>
      </c>
      <c r="J265" s="1" t="s">
        <v>977</v>
      </c>
      <c r="K265" s="1" t="s">
        <v>958</v>
      </c>
      <c r="L265" s="1"/>
      <c r="M265" s="1" t="b">
        <v>1</v>
      </c>
      <c r="N265" s="1" t="s">
        <v>1235</v>
      </c>
      <c r="O265" s="1" t="s">
        <v>1247</v>
      </c>
      <c r="P265" s="1" t="s">
        <v>1246</v>
      </c>
      <c r="Q265" s="1"/>
      <c r="R265" s="1"/>
    </row>
    <row r="266" spans="1:18" x14ac:dyDescent="0.25">
      <c r="A266">
        <v>127</v>
      </c>
      <c r="B266" s="1" t="s">
        <v>229</v>
      </c>
      <c r="C266" s="1" t="s">
        <v>1106</v>
      </c>
      <c r="D266" s="1" t="s">
        <v>1106</v>
      </c>
      <c r="E266" s="1" t="s">
        <v>1106</v>
      </c>
      <c r="F266" s="1" t="s">
        <v>1107</v>
      </c>
      <c r="G266" s="1" t="s">
        <v>975</v>
      </c>
      <c r="H266" s="6" t="s">
        <v>310</v>
      </c>
      <c r="I266" s="1" t="s">
        <v>980</v>
      </c>
      <c r="J266" s="1" t="s">
        <v>977</v>
      </c>
      <c r="K266" s="1" t="s">
        <v>958</v>
      </c>
      <c r="L266" s="1"/>
      <c r="M266" s="1" t="b">
        <v>1</v>
      </c>
      <c r="N266" s="1" t="s">
        <v>1235</v>
      </c>
      <c r="O266" s="1" t="s">
        <v>1247</v>
      </c>
      <c r="P266" s="1" t="s">
        <v>1246</v>
      </c>
      <c r="Q266" s="1"/>
      <c r="R266" s="1"/>
    </row>
    <row r="267" spans="1:18" x14ac:dyDescent="0.25">
      <c r="A267">
        <v>128</v>
      </c>
      <c r="B267" s="1" t="s">
        <v>230</v>
      </c>
      <c r="C267" s="1" t="s">
        <v>1106</v>
      </c>
      <c r="D267" s="1" t="s">
        <v>1106</v>
      </c>
      <c r="E267" s="1" t="s">
        <v>1106</v>
      </c>
      <c r="F267" s="1" t="s">
        <v>1107</v>
      </c>
      <c r="G267" s="1" t="s">
        <v>975</v>
      </c>
      <c r="H267" s="22" t="s">
        <v>311</v>
      </c>
      <c r="I267" s="1" t="s">
        <v>981</v>
      </c>
      <c r="J267" s="1" t="s">
        <v>977</v>
      </c>
      <c r="K267" s="1" t="s">
        <v>958</v>
      </c>
      <c r="L267" s="1"/>
      <c r="M267" s="1" t="b">
        <v>1</v>
      </c>
      <c r="N267" s="1" t="s">
        <v>1235</v>
      </c>
      <c r="O267" s="1" t="s">
        <v>1247</v>
      </c>
      <c r="P267" s="1" t="s">
        <v>1246</v>
      </c>
      <c r="Q267" s="1"/>
      <c r="R267" s="1"/>
    </row>
    <row r="268" spans="1:18" x14ac:dyDescent="0.25">
      <c r="A268">
        <v>141</v>
      </c>
      <c r="B268" s="1" t="s">
        <v>243</v>
      </c>
      <c r="C268" s="1" t="s">
        <v>1117</v>
      </c>
      <c r="D268" s="1" t="s">
        <v>1117</v>
      </c>
      <c r="E268" s="1" t="s">
        <v>1118</v>
      </c>
      <c r="F268" s="1" t="s">
        <v>1119</v>
      </c>
      <c r="G268" s="1" t="s">
        <v>975</v>
      </c>
      <c r="H268" s="20" t="s">
        <v>308</v>
      </c>
      <c r="I268" s="1" t="s">
        <v>976</v>
      </c>
      <c r="J268" s="1" t="s">
        <v>977</v>
      </c>
      <c r="K268" s="1" t="s">
        <v>958</v>
      </c>
      <c r="L268" s="1"/>
      <c r="M268" s="1" t="b">
        <v>1</v>
      </c>
      <c r="N268" s="1" t="s">
        <v>1235</v>
      </c>
      <c r="O268" s="1" t="s">
        <v>1247</v>
      </c>
      <c r="P268" s="1" t="s">
        <v>1148</v>
      </c>
      <c r="Q268" s="1"/>
      <c r="R268" s="1"/>
    </row>
    <row r="269" spans="1:18" x14ac:dyDescent="0.25">
      <c r="A269">
        <v>142</v>
      </c>
      <c r="B269" s="1" t="s">
        <v>244</v>
      </c>
      <c r="C269" s="1" t="s">
        <v>1117</v>
      </c>
      <c r="D269" s="1" t="s">
        <v>1117</v>
      </c>
      <c r="E269" s="1" t="s">
        <v>1118</v>
      </c>
      <c r="F269" s="1" t="s">
        <v>1119</v>
      </c>
      <c r="G269" s="1" t="s">
        <v>975</v>
      </c>
      <c r="H269" s="21" t="s">
        <v>309</v>
      </c>
      <c r="I269" s="1" t="s">
        <v>979</v>
      </c>
      <c r="J269" s="1" t="s">
        <v>977</v>
      </c>
      <c r="K269" s="1" t="s">
        <v>958</v>
      </c>
      <c r="L269" s="1"/>
      <c r="M269" s="1" t="b">
        <v>1</v>
      </c>
      <c r="N269" s="1" t="s">
        <v>1235</v>
      </c>
      <c r="O269" s="1" t="s">
        <v>1247</v>
      </c>
      <c r="P269" s="1" t="s">
        <v>1148</v>
      </c>
      <c r="Q269" s="1"/>
      <c r="R269" s="1"/>
    </row>
    <row r="270" spans="1:18" x14ac:dyDescent="0.25">
      <c r="A270">
        <v>143</v>
      </c>
      <c r="B270" s="1" t="s">
        <v>245</v>
      </c>
      <c r="C270" s="1" t="s">
        <v>1117</v>
      </c>
      <c r="D270" s="1" t="s">
        <v>1117</v>
      </c>
      <c r="E270" s="1" t="s">
        <v>1118</v>
      </c>
      <c r="F270" s="1" t="s">
        <v>1119</v>
      </c>
      <c r="G270" s="1" t="s">
        <v>975</v>
      </c>
      <c r="H270" s="6" t="s">
        <v>310</v>
      </c>
      <c r="I270" s="1" t="s">
        <v>980</v>
      </c>
      <c r="J270" s="1" t="s">
        <v>977</v>
      </c>
      <c r="K270" s="1" t="s">
        <v>958</v>
      </c>
      <c r="L270" s="1"/>
      <c r="M270" s="1" t="b">
        <v>1</v>
      </c>
      <c r="N270" s="1" t="s">
        <v>1235</v>
      </c>
      <c r="O270" s="1" t="s">
        <v>1247</v>
      </c>
      <c r="P270" s="1" t="s">
        <v>1148</v>
      </c>
      <c r="Q270" s="1"/>
      <c r="R270" s="1"/>
    </row>
    <row r="271" spans="1:18" x14ac:dyDescent="0.25">
      <c r="A271">
        <v>144</v>
      </c>
      <c r="B271" s="1" t="s">
        <v>246</v>
      </c>
      <c r="C271" s="1" t="s">
        <v>1117</v>
      </c>
      <c r="D271" s="1" t="s">
        <v>1117</v>
      </c>
      <c r="E271" s="1" t="s">
        <v>1118</v>
      </c>
      <c r="F271" s="1" t="s">
        <v>1119</v>
      </c>
      <c r="G271" s="1" t="s">
        <v>975</v>
      </c>
      <c r="H271" s="22" t="s">
        <v>311</v>
      </c>
      <c r="I271" s="1" t="s">
        <v>981</v>
      </c>
      <c r="J271" s="1" t="s">
        <v>977</v>
      </c>
      <c r="K271" s="1" t="s">
        <v>958</v>
      </c>
      <c r="L271" s="1"/>
      <c r="M271" s="1" t="b">
        <v>1</v>
      </c>
      <c r="N271" s="1" t="s">
        <v>1235</v>
      </c>
      <c r="O271" s="1" t="s">
        <v>1247</v>
      </c>
      <c r="P271" s="1" t="s">
        <v>1148</v>
      </c>
      <c r="Q271" s="1"/>
      <c r="R271" s="1"/>
    </row>
    <row r="272" spans="1:18" x14ac:dyDescent="0.25">
      <c r="A272">
        <v>177</v>
      </c>
      <c r="B272" s="9" t="s">
        <v>275</v>
      </c>
      <c r="C272" s="9" t="s">
        <v>1145</v>
      </c>
      <c r="D272" s="9" t="s">
        <v>366</v>
      </c>
      <c r="E272" s="9" t="s">
        <v>1146</v>
      </c>
      <c r="F272" s="9" t="s">
        <v>1147</v>
      </c>
      <c r="G272" s="1" t="s">
        <v>975</v>
      </c>
      <c r="H272" s="20" t="s">
        <v>308</v>
      </c>
      <c r="I272" s="1" t="s">
        <v>976</v>
      </c>
      <c r="J272" s="1" t="s">
        <v>977</v>
      </c>
      <c r="K272" s="1" t="s">
        <v>958</v>
      </c>
      <c r="L272" s="1"/>
      <c r="M272" s="1" t="b">
        <v>1</v>
      </c>
      <c r="N272" s="1" t="s">
        <v>1235</v>
      </c>
      <c r="O272" s="1" t="s">
        <v>1247</v>
      </c>
      <c r="P272" s="1" t="s">
        <v>1148</v>
      </c>
      <c r="Q272" s="1"/>
      <c r="R272" s="1"/>
    </row>
    <row r="273" spans="1:18" x14ac:dyDescent="0.25">
      <c r="A273">
        <v>178</v>
      </c>
      <c r="B273" s="9" t="s">
        <v>276</v>
      </c>
      <c r="C273" s="9" t="s">
        <v>1145</v>
      </c>
      <c r="D273" s="9" t="s">
        <v>366</v>
      </c>
      <c r="E273" s="9" t="s">
        <v>1146</v>
      </c>
      <c r="F273" s="9" t="s">
        <v>1147</v>
      </c>
      <c r="G273" s="1" t="s">
        <v>975</v>
      </c>
      <c r="H273" s="21" t="s">
        <v>309</v>
      </c>
      <c r="I273" s="1" t="s">
        <v>979</v>
      </c>
      <c r="J273" s="1" t="s">
        <v>977</v>
      </c>
      <c r="K273" s="1" t="s">
        <v>958</v>
      </c>
      <c r="L273" s="1"/>
      <c r="M273" s="1" t="b">
        <v>1</v>
      </c>
      <c r="N273" s="1" t="s">
        <v>1235</v>
      </c>
      <c r="O273" s="1" t="s">
        <v>1247</v>
      </c>
      <c r="P273" s="1" t="s">
        <v>1148</v>
      </c>
      <c r="Q273" s="1"/>
      <c r="R273" s="1"/>
    </row>
    <row r="274" spans="1:18" x14ac:dyDescent="0.25">
      <c r="A274">
        <v>179</v>
      </c>
      <c r="B274" s="9" t="s">
        <v>277</v>
      </c>
      <c r="C274" s="9" t="s">
        <v>1145</v>
      </c>
      <c r="D274" s="9" t="s">
        <v>366</v>
      </c>
      <c r="E274" s="9" t="s">
        <v>1146</v>
      </c>
      <c r="F274" s="9" t="s">
        <v>1147</v>
      </c>
      <c r="G274" s="1" t="s">
        <v>975</v>
      </c>
      <c r="H274" s="6" t="s">
        <v>310</v>
      </c>
      <c r="I274" s="1" t="s">
        <v>980</v>
      </c>
      <c r="J274" s="1" t="s">
        <v>977</v>
      </c>
      <c r="K274" s="1" t="s">
        <v>958</v>
      </c>
      <c r="L274" s="1"/>
      <c r="M274" s="1" t="b">
        <v>1</v>
      </c>
      <c r="N274" s="1" t="s">
        <v>1235</v>
      </c>
      <c r="O274" s="1" t="s">
        <v>1247</v>
      </c>
      <c r="P274" s="1" t="s">
        <v>1148</v>
      </c>
      <c r="Q274" s="1"/>
      <c r="R274" s="1"/>
    </row>
    <row r="275" spans="1:18" x14ac:dyDescent="0.25">
      <c r="A275">
        <v>180</v>
      </c>
      <c r="B275" s="9" t="s">
        <v>278</v>
      </c>
      <c r="C275" s="9" t="s">
        <v>1145</v>
      </c>
      <c r="D275" s="9" t="s">
        <v>366</v>
      </c>
      <c r="E275" s="9" t="s">
        <v>1146</v>
      </c>
      <c r="F275" s="9" t="s">
        <v>1147</v>
      </c>
      <c r="G275" s="1" t="s">
        <v>975</v>
      </c>
      <c r="H275" s="22" t="s">
        <v>311</v>
      </c>
      <c r="I275" s="1" t="s">
        <v>981</v>
      </c>
      <c r="J275" s="1" t="s">
        <v>977</v>
      </c>
      <c r="K275" s="1" t="s">
        <v>958</v>
      </c>
      <c r="L275" s="1"/>
      <c r="M275" s="1" t="b">
        <v>1</v>
      </c>
      <c r="N275" s="1" t="s">
        <v>1235</v>
      </c>
      <c r="O275" s="1" t="s">
        <v>1247</v>
      </c>
      <c r="P275" s="1" t="s">
        <v>1148</v>
      </c>
      <c r="Q275" s="1"/>
      <c r="R275" s="1"/>
    </row>
    <row r="276" spans="1:18" x14ac:dyDescent="0.25">
      <c r="A276">
        <v>181</v>
      </c>
      <c r="B276" s="9" t="s">
        <v>279</v>
      </c>
      <c r="C276" s="9" t="s">
        <v>1148</v>
      </c>
      <c r="D276" s="9" t="s">
        <v>1149</v>
      </c>
      <c r="E276" s="9" t="s">
        <v>1150</v>
      </c>
      <c r="F276" s="9" t="s">
        <v>1151</v>
      </c>
      <c r="G276" s="1" t="s">
        <v>975</v>
      </c>
      <c r="H276" s="20" t="s">
        <v>308</v>
      </c>
      <c r="I276" s="1" t="s">
        <v>976</v>
      </c>
      <c r="J276" s="1" t="s">
        <v>977</v>
      </c>
      <c r="K276" s="1" t="s">
        <v>958</v>
      </c>
      <c r="L276" s="1"/>
      <c r="M276" s="1" t="b">
        <v>1</v>
      </c>
      <c r="N276" s="1" t="s">
        <v>1235</v>
      </c>
      <c r="O276" s="1" t="s">
        <v>1247</v>
      </c>
      <c r="P276" s="1" t="s">
        <v>1148</v>
      </c>
      <c r="Q276" s="1"/>
      <c r="R276" s="1"/>
    </row>
    <row r="277" spans="1:18" x14ac:dyDescent="0.25">
      <c r="A277">
        <v>182</v>
      </c>
      <c r="B277" s="9" t="s">
        <v>280</v>
      </c>
      <c r="C277" s="9" t="s">
        <v>1148</v>
      </c>
      <c r="D277" s="9" t="s">
        <v>1149</v>
      </c>
      <c r="E277" s="9" t="s">
        <v>1150</v>
      </c>
      <c r="F277" s="9" t="s">
        <v>1151</v>
      </c>
      <c r="G277" s="1" t="s">
        <v>975</v>
      </c>
      <c r="H277" s="21" t="s">
        <v>309</v>
      </c>
      <c r="I277" s="1" t="s">
        <v>979</v>
      </c>
      <c r="J277" s="1" t="s">
        <v>977</v>
      </c>
      <c r="K277" s="1" t="s">
        <v>958</v>
      </c>
      <c r="L277" s="1"/>
      <c r="M277" s="1" t="b">
        <v>1</v>
      </c>
      <c r="N277" s="1" t="s">
        <v>1235</v>
      </c>
      <c r="O277" s="1" t="s">
        <v>1247</v>
      </c>
      <c r="P277" s="1" t="s">
        <v>1148</v>
      </c>
      <c r="Q277" s="1"/>
      <c r="R277" s="1"/>
    </row>
    <row r="278" spans="1:18" x14ac:dyDescent="0.25">
      <c r="A278">
        <v>183</v>
      </c>
      <c r="B278" s="9" t="s">
        <v>281</v>
      </c>
      <c r="C278" s="9" t="s">
        <v>1148</v>
      </c>
      <c r="D278" s="9" t="s">
        <v>1149</v>
      </c>
      <c r="E278" s="9" t="s">
        <v>1150</v>
      </c>
      <c r="F278" s="9" t="s">
        <v>1151</v>
      </c>
      <c r="G278" s="1" t="s">
        <v>975</v>
      </c>
      <c r="H278" s="6" t="s">
        <v>310</v>
      </c>
      <c r="I278" s="1" t="s">
        <v>980</v>
      </c>
      <c r="J278" s="1" t="s">
        <v>977</v>
      </c>
      <c r="K278" s="1" t="s">
        <v>958</v>
      </c>
      <c r="L278" s="1"/>
      <c r="M278" s="1" t="b">
        <v>1</v>
      </c>
      <c r="N278" s="1" t="s">
        <v>1235</v>
      </c>
      <c r="O278" s="1" t="s">
        <v>1247</v>
      </c>
      <c r="P278" s="1" t="s">
        <v>1148</v>
      </c>
      <c r="Q278" s="1"/>
      <c r="R278" s="1"/>
    </row>
    <row r="279" spans="1:18" x14ac:dyDescent="0.25">
      <c r="A279">
        <v>184</v>
      </c>
      <c r="B279" s="9" t="s">
        <v>282</v>
      </c>
      <c r="C279" s="9" t="s">
        <v>1148</v>
      </c>
      <c r="D279" s="9" t="s">
        <v>1149</v>
      </c>
      <c r="E279" s="9" t="s">
        <v>1150</v>
      </c>
      <c r="F279" s="9" t="s">
        <v>1151</v>
      </c>
      <c r="G279" s="1" t="s">
        <v>975</v>
      </c>
      <c r="H279" s="22" t="s">
        <v>311</v>
      </c>
      <c r="I279" s="1" t="s">
        <v>981</v>
      </c>
      <c r="J279" s="1" t="s">
        <v>977</v>
      </c>
      <c r="K279" s="1" t="s">
        <v>958</v>
      </c>
      <c r="L279" s="1"/>
      <c r="M279" s="1" t="b">
        <v>1</v>
      </c>
      <c r="N279" s="1" t="s">
        <v>1235</v>
      </c>
      <c r="O279" s="1" t="s">
        <v>1247</v>
      </c>
      <c r="P279" s="1" t="s">
        <v>1148</v>
      </c>
      <c r="Q279" s="1"/>
      <c r="R279" s="1"/>
    </row>
    <row r="280" spans="1:18" x14ac:dyDescent="0.25">
      <c r="A280">
        <v>185</v>
      </c>
      <c r="B280" s="9" t="s">
        <v>283</v>
      </c>
      <c r="C280" s="9" t="s">
        <v>1152</v>
      </c>
      <c r="D280" s="9" t="s">
        <v>283</v>
      </c>
      <c r="E280" s="9" t="s">
        <v>1153</v>
      </c>
      <c r="F280" s="9" t="s">
        <v>1154</v>
      </c>
      <c r="G280" s="1" t="s">
        <v>975</v>
      </c>
      <c r="H280" s="20" t="s">
        <v>308</v>
      </c>
      <c r="I280" s="1" t="s">
        <v>976</v>
      </c>
      <c r="J280" s="1" t="s">
        <v>977</v>
      </c>
      <c r="K280" s="1" t="s">
        <v>958</v>
      </c>
      <c r="L280" s="1"/>
      <c r="M280" s="1" t="b">
        <v>1</v>
      </c>
      <c r="N280" s="1" t="s">
        <v>1235</v>
      </c>
      <c r="O280" s="1" t="s">
        <v>1247</v>
      </c>
      <c r="P280" s="1" t="s">
        <v>1148</v>
      </c>
      <c r="Q280" s="1"/>
      <c r="R280" s="1"/>
    </row>
    <row r="281" spans="1:18" x14ac:dyDescent="0.25">
      <c r="A281">
        <v>186</v>
      </c>
      <c r="B281" s="9" t="s">
        <v>284</v>
      </c>
      <c r="C281" s="9" t="s">
        <v>1152</v>
      </c>
      <c r="D281" s="9" t="s">
        <v>284</v>
      </c>
      <c r="E281" s="9" t="s">
        <v>1153</v>
      </c>
      <c r="F281" s="9" t="s">
        <v>1154</v>
      </c>
      <c r="G281" s="1" t="s">
        <v>975</v>
      </c>
      <c r="H281" s="21" t="s">
        <v>309</v>
      </c>
      <c r="I281" s="1" t="s">
        <v>979</v>
      </c>
      <c r="J281" s="1" t="s">
        <v>977</v>
      </c>
      <c r="K281" s="1" t="s">
        <v>958</v>
      </c>
      <c r="L281" s="1"/>
      <c r="M281" s="1" t="b">
        <v>1</v>
      </c>
      <c r="N281" s="1" t="s">
        <v>1235</v>
      </c>
      <c r="O281" s="1" t="s">
        <v>1247</v>
      </c>
      <c r="P281" s="1" t="s">
        <v>1148</v>
      </c>
      <c r="Q281" s="1"/>
      <c r="R281" s="1"/>
    </row>
    <row r="282" spans="1:18" x14ac:dyDescent="0.25">
      <c r="A282">
        <v>187</v>
      </c>
      <c r="B282" s="9" t="s">
        <v>285</v>
      </c>
      <c r="C282" s="9" t="s">
        <v>1152</v>
      </c>
      <c r="D282" s="9" t="s">
        <v>285</v>
      </c>
      <c r="E282" s="9" t="s">
        <v>1153</v>
      </c>
      <c r="F282" s="9" t="s">
        <v>1154</v>
      </c>
      <c r="G282" s="1" t="s">
        <v>975</v>
      </c>
      <c r="H282" s="6" t="s">
        <v>310</v>
      </c>
      <c r="I282" s="1" t="s">
        <v>980</v>
      </c>
      <c r="J282" s="1" t="s">
        <v>977</v>
      </c>
      <c r="K282" s="1" t="s">
        <v>958</v>
      </c>
      <c r="L282" s="1"/>
      <c r="M282" s="1" t="b">
        <v>1</v>
      </c>
      <c r="N282" s="1" t="s">
        <v>1235</v>
      </c>
      <c r="O282" s="1" t="s">
        <v>1247</v>
      </c>
      <c r="P282" s="1" t="s">
        <v>1148</v>
      </c>
      <c r="Q282" s="1"/>
      <c r="R282" s="1"/>
    </row>
    <row r="283" spans="1:18" x14ac:dyDescent="0.25">
      <c r="A283">
        <v>188</v>
      </c>
      <c r="B283" s="9" t="s">
        <v>286</v>
      </c>
      <c r="C283" s="9" t="s">
        <v>1152</v>
      </c>
      <c r="D283" s="9" t="s">
        <v>286</v>
      </c>
      <c r="E283" s="9" t="s">
        <v>1153</v>
      </c>
      <c r="F283" s="9" t="s">
        <v>1154</v>
      </c>
      <c r="G283" s="1" t="s">
        <v>975</v>
      </c>
      <c r="H283" s="22" t="s">
        <v>311</v>
      </c>
      <c r="I283" s="1" t="s">
        <v>981</v>
      </c>
      <c r="J283" s="1" t="s">
        <v>977</v>
      </c>
      <c r="K283" s="1" t="s">
        <v>958</v>
      </c>
      <c r="L283" s="1"/>
      <c r="M283" s="1" t="b">
        <v>1</v>
      </c>
      <c r="N283" s="1" t="s">
        <v>1235</v>
      </c>
      <c r="O283" s="1" t="s">
        <v>1247</v>
      </c>
      <c r="P283" s="1" t="s">
        <v>1148</v>
      </c>
      <c r="Q283" s="1"/>
      <c r="R283" s="1"/>
    </row>
    <row r="288" spans="1:18" x14ac:dyDescent="0.25">
      <c r="A288" s="27">
        <v>169</v>
      </c>
      <c r="B288" s="7" t="s">
        <v>303</v>
      </c>
      <c r="C288" s="7" t="s">
        <v>1174</v>
      </c>
      <c r="D288" s="19" t="s">
        <v>1175</v>
      </c>
      <c r="E288" s="19" t="s">
        <v>1176</v>
      </c>
      <c r="F288" s="19" t="s">
        <v>1133</v>
      </c>
      <c r="G288" s="1" t="s">
        <v>975</v>
      </c>
      <c r="H288" s="20" t="s">
        <v>308</v>
      </c>
      <c r="I288" s="1" t="s">
        <v>976</v>
      </c>
      <c r="J288" s="1" t="s">
        <v>977</v>
      </c>
      <c r="K288" s="1" t="s">
        <v>958</v>
      </c>
      <c r="L288" s="1"/>
      <c r="M288" s="1" t="b">
        <v>1</v>
      </c>
      <c r="N288" s="1" t="s">
        <v>1174</v>
      </c>
    </row>
    <row r="289" spans="1:14" x14ac:dyDescent="0.25">
      <c r="A289" s="27">
        <v>170</v>
      </c>
      <c r="B289" s="7" t="s">
        <v>304</v>
      </c>
      <c r="C289" s="7" t="s">
        <v>1174</v>
      </c>
      <c r="D289" s="19" t="s">
        <v>1175</v>
      </c>
      <c r="E289" s="19" t="s">
        <v>1176</v>
      </c>
      <c r="F289" s="19" t="s">
        <v>1133</v>
      </c>
      <c r="G289" s="1" t="s">
        <v>975</v>
      </c>
      <c r="H289" s="21" t="s">
        <v>309</v>
      </c>
      <c r="I289" s="1" t="s">
        <v>979</v>
      </c>
      <c r="J289" s="1" t="s">
        <v>977</v>
      </c>
      <c r="K289" s="1" t="s">
        <v>958</v>
      </c>
      <c r="L289" s="1"/>
      <c r="M289" s="1" t="b">
        <v>1</v>
      </c>
      <c r="N289" s="1" t="s">
        <v>1174</v>
      </c>
    </row>
    <row r="290" spans="1:14" x14ac:dyDescent="0.25">
      <c r="A290" s="27">
        <v>171</v>
      </c>
      <c r="B290" s="7" t="s">
        <v>305</v>
      </c>
      <c r="C290" s="7" t="s">
        <v>1174</v>
      </c>
      <c r="D290" s="19" t="s">
        <v>1175</v>
      </c>
      <c r="E290" s="19" t="s">
        <v>1176</v>
      </c>
      <c r="F290" s="19" t="s">
        <v>1133</v>
      </c>
      <c r="G290" s="1" t="s">
        <v>975</v>
      </c>
      <c r="H290" s="6" t="s">
        <v>310</v>
      </c>
      <c r="I290" s="1" t="s">
        <v>980</v>
      </c>
      <c r="J290" s="1" t="s">
        <v>977</v>
      </c>
      <c r="K290" s="1" t="s">
        <v>958</v>
      </c>
      <c r="L290" s="1"/>
      <c r="M290" s="1" t="b">
        <v>1</v>
      </c>
      <c r="N290" s="1" t="s">
        <v>1174</v>
      </c>
    </row>
    <row r="291" spans="1:14" x14ac:dyDescent="0.25">
      <c r="A291" s="27">
        <v>172</v>
      </c>
      <c r="B291" s="7" t="s">
        <v>306</v>
      </c>
      <c r="C291" s="7" t="s">
        <v>1174</v>
      </c>
      <c r="D291" s="19" t="s">
        <v>1175</v>
      </c>
      <c r="E291" s="19" t="s">
        <v>1176</v>
      </c>
      <c r="F291" s="19" t="s">
        <v>1133</v>
      </c>
      <c r="G291" s="1" t="s">
        <v>975</v>
      </c>
      <c r="H291" s="22" t="s">
        <v>311</v>
      </c>
      <c r="I291" s="1" t="s">
        <v>981</v>
      </c>
      <c r="J291" s="1" t="s">
        <v>977</v>
      </c>
      <c r="K291" s="1" t="s">
        <v>958</v>
      </c>
      <c r="L291" s="1"/>
      <c r="M291" s="1" t="b">
        <v>1</v>
      </c>
      <c r="N291" s="1" t="s">
        <v>1174</v>
      </c>
    </row>
    <row r="292" spans="1:14" x14ac:dyDescent="0.25">
      <c r="A292">
        <v>245</v>
      </c>
      <c r="B292" s="1" t="s">
        <v>126</v>
      </c>
      <c r="C292" s="1" t="s">
        <v>1208</v>
      </c>
      <c r="D292" s="1"/>
      <c r="E292" s="1"/>
      <c r="F292" s="1"/>
      <c r="G292" s="1" t="s">
        <v>975</v>
      </c>
      <c r="H292" s="20" t="s">
        <v>308</v>
      </c>
      <c r="I292" s="1" t="s">
        <v>976</v>
      </c>
      <c r="J292" s="1" t="s">
        <v>977</v>
      </c>
      <c r="K292" s="1" t="s">
        <v>958</v>
      </c>
      <c r="L292" s="1"/>
      <c r="M292" s="1" t="b">
        <v>1</v>
      </c>
      <c r="N292" s="1" t="s">
        <v>1174</v>
      </c>
    </row>
    <row r="293" spans="1:14" x14ac:dyDescent="0.25">
      <c r="A293">
        <v>246</v>
      </c>
      <c r="B293" s="1" t="s">
        <v>127</v>
      </c>
      <c r="C293" s="1" t="s">
        <v>1208</v>
      </c>
      <c r="D293" s="1"/>
      <c r="E293" s="1"/>
      <c r="F293" s="1"/>
      <c r="G293" s="1" t="s">
        <v>975</v>
      </c>
      <c r="H293" s="21" t="s">
        <v>309</v>
      </c>
      <c r="I293" s="1" t="s">
        <v>979</v>
      </c>
      <c r="J293" s="1" t="s">
        <v>977</v>
      </c>
      <c r="K293" s="1" t="s">
        <v>958</v>
      </c>
      <c r="L293" s="1"/>
      <c r="M293" s="1" t="b">
        <v>1</v>
      </c>
      <c r="N293" s="1" t="s">
        <v>1174</v>
      </c>
    </row>
    <row r="294" spans="1:14" x14ac:dyDescent="0.25">
      <c r="A294">
        <v>247</v>
      </c>
      <c r="B294" s="1" t="s">
        <v>128</v>
      </c>
      <c r="C294" s="1" t="s">
        <v>1208</v>
      </c>
      <c r="D294" s="1"/>
      <c r="E294" s="1"/>
      <c r="F294" s="1"/>
      <c r="G294" s="1" t="s">
        <v>975</v>
      </c>
      <c r="H294" s="6" t="s">
        <v>310</v>
      </c>
      <c r="I294" s="1" t="s">
        <v>980</v>
      </c>
      <c r="J294" s="1" t="s">
        <v>977</v>
      </c>
      <c r="K294" s="1" t="s">
        <v>958</v>
      </c>
      <c r="L294" s="1"/>
      <c r="M294" s="1" t="b">
        <v>1</v>
      </c>
      <c r="N294" s="1" t="s">
        <v>1174</v>
      </c>
    </row>
    <row r="295" spans="1:14" x14ac:dyDescent="0.25">
      <c r="A295">
        <v>248</v>
      </c>
      <c r="B295" s="1" t="s">
        <v>129</v>
      </c>
      <c r="C295" s="1" t="s">
        <v>1208</v>
      </c>
      <c r="D295" s="1"/>
      <c r="E295" s="1"/>
      <c r="F295" s="1"/>
      <c r="G295" s="1" t="s">
        <v>975</v>
      </c>
      <c r="H295" s="22" t="s">
        <v>311</v>
      </c>
      <c r="I295" s="1" t="s">
        <v>981</v>
      </c>
      <c r="J295" s="1" t="s">
        <v>977</v>
      </c>
      <c r="K295" s="1" t="s">
        <v>958</v>
      </c>
      <c r="L295" s="1"/>
      <c r="M295" s="1" t="b">
        <v>1</v>
      </c>
      <c r="N295" s="1" t="s">
        <v>1174</v>
      </c>
    </row>
    <row r="296" spans="1:14" x14ac:dyDescent="0.25">
      <c r="A296" s="27">
        <v>241</v>
      </c>
      <c r="B296" s="18" t="s">
        <v>122</v>
      </c>
      <c r="C296" s="18" t="s">
        <v>1205</v>
      </c>
      <c r="D296" s="18" t="s">
        <v>1206</v>
      </c>
      <c r="E296" s="18" t="s">
        <v>1207</v>
      </c>
      <c r="F296" s="18" t="s">
        <v>1133</v>
      </c>
      <c r="G296" s="1" t="s">
        <v>975</v>
      </c>
      <c r="H296" s="20" t="s">
        <v>308</v>
      </c>
      <c r="I296" s="1" t="s">
        <v>976</v>
      </c>
      <c r="J296" s="1" t="s">
        <v>977</v>
      </c>
      <c r="K296" s="1" t="s">
        <v>958</v>
      </c>
      <c r="L296" s="1"/>
      <c r="M296" s="1" t="b">
        <v>1</v>
      </c>
      <c r="N296" s="1"/>
    </row>
    <row r="297" spans="1:14" x14ac:dyDescent="0.25">
      <c r="A297" s="27">
        <v>242</v>
      </c>
      <c r="B297" s="18" t="s">
        <v>123</v>
      </c>
      <c r="C297" s="18" t="s">
        <v>1205</v>
      </c>
      <c r="D297" s="18" t="s">
        <v>1206</v>
      </c>
      <c r="E297" s="18" t="s">
        <v>1207</v>
      </c>
      <c r="F297" s="18" t="s">
        <v>1133</v>
      </c>
      <c r="G297" s="1" t="s">
        <v>975</v>
      </c>
      <c r="H297" s="21" t="s">
        <v>309</v>
      </c>
      <c r="I297" s="1" t="s">
        <v>979</v>
      </c>
      <c r="J297" s="1" t="s">
        <v>977</v>
      </c>
      <c r="K297" s="1" t="s">
        <v>958</v>
      </c>
      <c r="L297" s="1"/>
      <c r="M297" s="1" t="b">
        <v>1</v>
      </c>
      <c r="N297" s="1"/>
    </row>
    <row r="298" spans="1:14" x14ac:dyDescent="0.25">
      <c r="A298" s="27">
        <v>243</v>
      </c>
      <c r="B298" s="18" t="s">
        <v>124</v>
      </c>
      <c r="C298" s="18" t="s">
        <v>1205</v>
      </c>
      <c r="D298" s="18" t="s">
        <v>1206</v>
      </c>
      <c r="E298" s="18" t="s">
        <v>1207</v>
      </c>
      <c r="F298" s="18" t="s">
        <v>1133</v>
      </c>
      <c r="G298" s="1" t="s">
        <v>975</v>
      </c>
      <c r="H298" s="6" t="s">
        <v>310</v>
      </c>
      <c r="I298" s="1" t="s">
        <v>980</v>
      </c>
      <c r="J298" s="1" t="s">
        <v>977</v>
      </c>
      <c r="K298" s="1" t="s">
        <v>958</v>
      </c>
      <c r="L298" s="1"/>
      <c r="M298" s="1" t="b">
        <v>1</v>
      </c>
      <c r="N298" s="1"/>
    </row>
    <row r="299" spans="1:14" x14ac:dyDescent="0.25">
      <c r="A299" s="27">
        <v>244</v>
      </c>
      <c r="B299" s="18" t="s">
        <v>125</v>
      </c>
      <c r="C299" s="18" t="s">
        <v>1205</v>
      </c>
      <c r="D299" s="18" t="s">
        <v>1206</v>
      </c>
      <c r="E299" s="18" t="s">
        <v>1207</v>
      </c>
      <c r="F299" s="18" t="s">
        <v>1133</v>
      </c>
      <c r="G299" s="1" t="s">
        <v>975</v>
      </c>
      <c r="H299" s="22" t="s">
        <v>311</v>
      </c>
      <c r="I299" s="1" t="s">
        <v>981</v>
      </c>
      <c r="J299" s="1" t="s">
        <v>977</v>
      </c>
      <c r="K299" s="1" t="s">
        <v>958</v>
      </c>
      <c r="L299" s="1"/>
      <c r="M299" s="1" t="b">
        <v>1</v>
      </c>
      <c r="N2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0BEF-63A9-470C-BE73-429193AA4696}">
  <dimension ref="C1:T70"/>
  <sheetViews>
    <sheetView tabSelected="1" topLeftCell="A13" workbookViewId="0">
      <selection activeCell="I30" sqref="I30"/>
    </sheetView>
  </sheetViews>
  <sheetFormatPr defaultRowHeight="15" x14ac:dyDescent="0.25"/>
  <cols>
    <col min="4" max="4" width="33.85546875" customWidth="1"/>
    <col min="5" max="5" width="30.28515625" customWidth="1"/>
    <col min="8" max="8" width="11.28515625" customWidth="1"/>
    <col min="9" max="9" width="37.140625" customWidth="1"/>
    <col min="10" max="10" width="23.42578125" customWidth="1"/>
    <col min="11" max="11" width="19" customWidth="1"/>
  </cols>
  <sheetData>
    <row r="1" spans="3:20" x14ac:dyDescent="0.25">
      <c r="E1" t="s">
        <v>1289</v>
      </c>
    </row>
    <row r="2" spans="3:20" x14ac:dyDescent="0.25">
      <c r="C2" t="s">
        <v>1293</v>
      </c>
    </row>
    <row r="3" spans="3:20" x14ac:dyDescent="0.25">
      <c r="D3" t="s">
        <v>978</v>
      </c>
      <c r="E3" t="s">
        <v>1285</v>
      </c>
    </row>
    <row r="4" spans="3:20" x14ac:dyDescent="0.25">
      <c r="D4" t="s">
        <v>985</v>
      </c>
      <c r="E4" t="s">
        <v>1286</v>
      </c>
    </row>
    <row r="5" spans="3:20" x14ac:dyDescent="0.25">
      <c r="D5" t="s">
        <v>1235</v>
      </c>
      <c r="E5" t="s">
        <v>1255</v>
      </c>
    </row>
    <row r="7" spans="3:20" x14ac:dyDescent="0.25">
      <c r="C7" t="s">
        <v>1292</v>
      </c>
    </row>
    <row r="8" spans="3:20" x14ac:dyDescent="0.25">
      <c r="D8" t="s">
        <v>978</v>
      </c>
      <c r="E8" t="s">
        <v>1285</v>
      </c>
      <c r="F8" t="s">
        <v>1280</v>
      </c>
      <c r="J8" t="s">
        <v>1281</v>
      </c>
      <c r="T8" t="s">
        <v>1284</v>
      </c>
    </row>
    <row r="9" spans="3:20" x14ac:dyDescent="0.25">
      <c r="D9" t="s">
        <v>985</v>
      </c>
      <c r="E9" t="s">
        <v>1286</v>
      </c>
      <c r="F9" t="s">
        <v>1282</v>
      </c>
    </row>
    <row r="10" spans="3:20" x14ac:dyDescent="0.25">
      <c r="D10" t="s">
        <v>1235</v>
      </c>
      <c r="E10" t="s">
        <v>1255</v>
      </c>
      <c r="F10" t="s">
        <v>1283</v>
      </c>
    </row>
    <row r="11" spans="3:20" x14ac:dyDescent="0.25">
      <c r="D11" t="s">
        <v>1288</v>
      </c>
      <c r="E11" t="s">
        <v>1291</v>
      </c>
      <c r="F11" t="s">
        <v>1290</v>
      </c>
      <c r="L11" t="s">
        <v>1287</v>
      </c>
    </row>
    <row r="13" spans="3:20" x14ac:dyDescent="0.25">
      <c r="C13" t="s">
        <v>1236</v>
      </c>
    </row>
    <row r="14" spans="3:20" x14ac:dyDescent="0.25">
      <c r="D14" t="s">
        <v>1263</v>
      </c>
    </row>
    <row r="15" spans="3:20" x14ac:dyDescent="0.25">
      <c r="D15" t="s">
        <v>1238</v>
      </c>
    </row>
    <row r="16" spans="3:20" x14ac:dyDescent="0.25">
      <c r="D16" t="s">
        <v>1278</v>
      </c>
      <c r="G16" s="36" t="s">
        <v>1293</v>
      </c>
      <c r="H16" s="36" t="s">
        <v>1292</v>
      </c>
      <c r="I16" s="36" t="s">
        <v>1236</v>
      </c>
      <c r="J16" s="36" t="s">
        <v>1248</v>
      </c>
      <c r="K16" s="36" t="s">
        <v>1320</v>
      </c>
      <c r="L16" s="36" t="s">
        <v>1311</v>
      </c>
    </row>
    <row r="17" spans="3:12" x14ac:dyDescent="0.25">
      <c r="D17" t="s">
        <v>1261</v>
      </c>
      <c r="G17" t="s">
        <v>978</v>
      </c>
      <c r="H17" t="s">
        <v>978</v>
      </c>
      <c r="I17" t="s">
        <v>1306</v>
      </c>
      <c r="J17" t="s">
        <v>1237</v>
      </c>
      <c r="K17" s="28" t="s">
        <v>1237</v>
      </c>
      <c r="L17" t="s">
        <v>937</v>
      </c>
    </row>
    <row r="18" spans="3:12" x14ac:dyDescent="0.25">
      <c r="D18" t="s">
        <v>1266</v>
      </c>
      <c r="G18" t="s">
        <v>978</v>
      </c>
      <c r="H18" t="s">
        <v>978</v>
      </c>
      <c r="I18" t="s">
        <v>1306</v>
      </c>
      <c r="J18" t="s">
        <v>1237</v>
      </c>
      <c r="K18" s="28" t="s">
        <v>1237</v>
      </c>
      <c r="L18" t="s">
        <v>1158</v>
      </c>
    </row>
    <row r="19" spans="3:12" x14ac:dyDescent="0.25">
      <c r="D19" t="s">
        <v>1260</v>
      </c>
      <c r="E19" t="s">
        <v>1300</v>
      </c>
      <c r="G19" t="s">
        <v>978</v>
      </c>
      <c r="H19" t="s">
        <v>978</v>
      </c>
      <c r="I19" t="s">
        <v>1306</v>
      </c>
      <c r="J19" t="s">
        <v>1237</v>
      </c>
      <c r="K19" s="28" t="s">
        <v>1237</v>
      </c>
      <c r="L19" t="s">
        <v>1162</v>
      </c>
    </row>
    <row r="20" spans="3:12" x14ac:dyDescent="0.25">
      <c r="D20" t="s">
        <v>1301</v>
      </c>
      <c r="G20" t="s">
        <v>978</v>
      </c>
      <c r="H20" t="s">
        <v>978</v>
      </c>
      <c r="I20" t="s">
        <v>1306</v>
      </c>
      <c r="J20" t="s">
        <v>1272</v>
      </c>
      <c r="K20" s="28" t="s">
        <v>1321</v>
      </c>
      <c r="L20" t="s">
        <v>1053</v>
      </c>
    </row>
    <row r="21" spans="3:12" x14ac:dyDescent="0.25">
      <c r="D21" t="s">
        <v>1302</v>
      </c>
      <c r="G21" t="s">
        <v>978</v>
      </c>
      <c r="H21" t="s">
        <v>978</v>
      </c>
      <c r="I21" t="s">
        <v>1306</v>
      </c>
      <c r="J21" t="s">
        <v>1272</v>
      </c>
      <c r="K21" s="28" t="s">
        <v>1322</v>
      </c>
      <c r="L21" t="s">
        <v>1132</v>
      </c>
    </row>
    <row r="22" spans="3:12" x14ac:dyDescent="0.25">
      <c r="D22" t="s">
        <v>1304</v>
      </c>
      <c r="G22" t="s">
        <v>978</v>
      </c>
      <c r="H22" t="s">
        <v>978</v>
      </c>
      <c r="I22" t="s">
        <v>1238</v>
      </c>
      <c r="J22" t="s">
        <v>1275</v>
      </c>
      <c r="K22" s="28" t="s">
        <v>1323</v>
      </c>
      <c r="L22" t="s">
        <v>1062</v>
      </c>
    </row>
    <row r="23" spans="3:12" x14ac:dyDescent="0.25">
      <c r="D23" t="s">
        <v>1305</v>
      </c>
      <c r="G23" t="s">
        <v>978</v>
      </c>
      <c r="H23" t="s">
        <v>978</v>
      </c>
      <c r="I23" t="s">
        <v>1238</v>
      </c>
      <c r="J23" t="s">
        <v>1275</v>
      </c>
      <c r="K23" s="28" t="s">
        <v>1323</v>
      </c>
      <c r="L23" t="s">
        <v>1034</v>
      </c>
    </row>
    <row r="24" spans="3:12" x14ac:dyDescent="0.25">
      <c r="D24" t="s">
        <v>1303</v>
      </c>
      <c r="G24" t="s">
        <v>978</v>
      </c>
      <c r="H24" t="s">
        <v>978</v>
      </c>
      <c r="I24" t="s">
        <v>1238</v>
      </c>
      <c r="J24" t="s">
        <v>1274</v>
      </c>
      <c r="L24" t="s">
        <v>1021</v>
      </c>
    </row>
    <row r="25" spans="3:12" x14ac:dyDescent="0.25">
      <c r="C25" t="s">
        <v>1248</v>
      </c>
      <c r="G25" t="s">
        <v>978</v>
      </c>
      <c r="H25" t="s">
        <v>978</v>
      </c>
      <c r="I25" t="s">
        <v>1238</v>
      </c>
      <c r="J25" t="s">
        <v>1274</v>
      </c>
      <c r="L25" t="s">
        <v>1025</v>
      </c>
    </row>
    <row r="26" spans="3:12" x14ac:dyDescent="0.25">
      <c r="D26" t="s">
        <v>1246</v>
      </c>
      <c r="G26" t="s">
        <v>978</v>
      </c>
      <c r="H26" t="s">
        <v>978</v>
      </c>
      <c r="I26" t="s">
        <v>1238</v>
      </c>
      <c r="J26" t="s">
        <v>1274</v>
      </c>
      <c r="L26" t="s">
        <v>1030</v>
      </c>
    </row>
    <row r="27" spans="3:12" x14ac:dyDescent="0.25">
      <c r="D27" t="s">
        <v>1148</v>
      </c>
      <c r="G27" t="s">
        <v>978</v>
      </c>
      <c r="H27" t="s">
        <v>978</v>
      </c>
      <c r="I27" t="s">
        <v>1238</v>
      </c>
      <c r="J27" t="s">
        <v>1307</v>
      </c>
      <c r="L27" t="s">
        <v>1069</v>
      </c>
    </row>
    <row r="28" spans="3:12" x14ac:dyDescent="0.25">
      <c r="D28" t="s">
        <v>1294</v>
      </c>
      <c r="G28" t="s">
        <v>985</v>
      </c>
      <c r="H28" t="s">
        <v>985</v>
      </c>
      <c r="I28" t="s">
        <v>1308</v>
      </c>
      <c r="J28" t="s">
        <v>1310</v>
      </c>
      <c r="L28" t="s">
        <v>1138</v>
      </c>
    </row>
    <row r="29" spans="3:12" x14ac:dyDescent="0.25">
      <c r="D29" t="s">
        <v>1249</v>
      </c>
      <c r="G29" t="s">
        <v>985</v>
      </c>
      <c r="H29" t="s">
        <v>985</v>
      </c>
      <c r="I29" t="s">
        <v>1308</v>
      </c>
      <c r="J29" t="s">
        <v>1310</v>
      </c>
      <c r="L29" t="s">
        <v>1049</v>
      </c>
    </row>
    <row r="30" spans="3:12" x14ac:dyDescent="0.25">
      <c r="D30" t="s">
        <v>1245</v>
      </c>
      <c r="G30" t="s">
        <v>985</v>
      </c>
      <c r="H30" t="s">
        <v>985</v>
      </c>
      <c r="I30" t="s">
        <v>1308</v>
      </c>
      <c r="J30" t="s">
        <v>1310</v>
      </c>
      <c r="L30" t="s">
        <v>986</v>
      </c>
    </row>
    <row r="31" spans="3:12" x14ac:dyDescent="0.25">
      <c r="D31" t="s">
        <v>1257</v>
      </c>
      <c r="G31" t="s">
        <v>985</v>
      </c>
      <c r="H31" t="s">
        <v>985</v>
      </c>
      <c r="I31" t="s">
        <v>1308</v>
      </c>
      <c r="J31" t="s">
        <v>1310</v>
      </c>
      <c r="L31" t="s">
        <v>1018</v>
      </c>
    </row>
    <row r="32" spans="3:12" x14ac:dyDescent="0.25">
      <c r="D32" t="s">
        <v>1250</v>
      </c>
      <c r="G32" t="s">
        <v>985</v>
      </c>
      <c r="H32" t="s">
        <v>985</v>
      </c>
      <c r="I32" t="s">
        <v>1308</v>
      </c>
      <c r="J32" t="s">
        <v>1310</v>
      </c>
      <c r="L32" t="s">
        <v>1012</v>
      </c>
    </row>
    <row r="33" spans="4:12" x14ac:dyDescent="0.25">
      <c r="D33" t="s">
        <v>1295</v>
      </c>
      <c r="G33" t="s">
        <v>985</v>
      </c>
      <c r="H33" t="s">
        <v>985</v>
      </c>
      <c r="I33" t="s">
        <v>1308</v>
      </c>
      <c r="J33" t="s">
        <v>1310</v>
      </c>
      <c r="L33" t="s">
        <v>1006</v>
      </c>
    </row>
    <row r="34" spans="4:12" x14ac:dyDescent="0.25">
      <c r="D34" t="s">
        <v>1259</v>
      </c>
      <c r="G34" t="s">
        <v>985</v>
      </c>
      <c r="H34" t="s">
        <v>985</v>
      </c>
      <c r="I34" t="s">
        <v>1308</v>
      </c>
      <c r="J34" t="s">
        <v>1309</v>
      </c>
      <c r="L34" t="s">
        <v>1046</v>
      </c>
    </row>
    <row r="35" spans="4:12" x14ac:dyDescent="0.25">
      <c r="D35" t="s">
        <v>1296</v>
      </c>
      <c r="G35" t="s">
        <v>985</v>
      </c>
      <c r="H35" t="s">
        <v>985</v>
      </c>
      <c r="I35" t="s">
        <v>1308</v>
      </c>
      <c r="J35" t="s">
        <v>1309</v>
      </c>
      <c r="L35" t="s">
        <v>1099</v>
      </c>
    </row>
    <row r="36" spans="4:12" x14ac:dyDescent="0.25">
      <c r="D36" t="s">
        <v>1252</v>
      </c>
      <c r="G36" t="s">
        <v>985</v>
      </c>
      <c r="H36" t="s">
        <v>985</v>
      </c>
      <c r="I36" t="s">
        <v>1308</v>
      </c>
      <c r="J36" t="s">
        <v>1309</v>
      </c>
      <c r="L36" t="s">
        <v>1127</v>
      </c>
    </row>
    <row r="37" spans="4:12" x14ac:dyDescent="0.25">
      <c r="D37" t="s">
        <v>1297</v>
      </c>
      <c r="G37" t="s">
        <v>985</v>
      </c>
      <c r="H37" t="s">
        <v>985</v>
      </c>
      <c r="I37" t="s">
        <v>1308</v>
      </c>
      <c r="J37" t="s">
        <v>1309</v>
      </c>
      <c r="L37" t="s">
        <v>1095</v>
      </c>
    </row>
    <row r="38" spans="4:12" x14ac:dyDescent="0.25">
      <c r="D38" t="s">
        <v>1299</v>
      </c>
      <c r="G38" t="s">
        <v>985</v>
      </c>
      <c r="H38" t="s">
        <v>985</v>
      </c>
      <c r="I38" t="s">
        <v>1308</v>
      </c>
      <c r="J38" t="s">
        <v>1309</v>
      </c>
      <c r="L38" t="s">
        <v>1103</v>
      </c>
    </row>
    <row r="39" spans="4:12" x14ac:dyDescent="0.25">
      <c r="D39" t="s">
        <v>1239</v>
      </c>
      <c r="G39" t="s">
        <v>985</v>
      </c>
      <c r="H39" t="s">
        <v>985</v>
      </c>
      <c r="I39" t="s">
        <v>1308</v>
      </c>
      <c r="J39" t="s">
        <v>1309</v>
      </c>
      <c r="L39" t="s">
        <v>1178</v>
      </c>
    </row>
    <row r="40" spans="4:12" x14ac:dyDescent="0.25">
      <c r="G40" t="s">
        <v>985</v>
      </c>
      <c r="H40" t="s">
        <v>985</v>
      </c>
      <c r="I40" t="s">
        <v>1308</v>
      </c>
      <c r="J40" t="s">
        <v>1309</v>
      </c>
      <c r="L40" t="s">
        <v>1057</v>
      </c>
    </row>
    <row r="41" spans="4:12" x14ac:dyDescent="0.25">
      <c r="G41" t="s">
        <v>985</v>
      </c>
      <c r="H41" t="s">
        <v>985</v>
      </c>
      <c r="I41" t="s">
        <v>1308</v>
      </c>
      <c r="J41" t="s">
        <v>1309</v>
      </c>
      <c r="L41" t="s">
        <v>1111</v>
      </c>
    </row>
    <row r="42" spans="4:12" x14ac:dyDescent="0.25">
      <c r="G42" t="s">
        <v>985</v>
      </c>
      <c r="H42" t="s">
        <v>985</v>
      </c>
      <c r="I42" t="s">
        <v>1266</v>
      </c>
      <c r="J42" t="s">
        <v>1239</v>
      </c>
      <c r="L42" t="s">
        <v>1001</v>
      </c>
    </row>
    <row r="43" spans="4:12" x14ac:dyDescent="0.25">
      <c r="G43" t="s">
        <v>985</v>
      </c>
      <c r="H43" t="s">
        <v>985</v>
      </c>
      <c r="I43" t="s">
        <v>1266</v>
      </c>
      <c r="J43" t="s">
        <v>1298</v>
      </c>
      <c r="L43" t="s">
        <v>1042</v>
      </c>
    </row>
    <row r="44" spans="4:12" x14ac:dyDescent="0.25">
      <c r="G44" t="s">
        <v>985</v>
      </c>
      <c r="H44" t="s">
        <v>985</v>
      </c>
      <c r="I44" t="s">
        <v>1266</v>
      </c>
      <c r="J44" t="s">
        <v>1298</v>
      </c>
      <c r="L44" t="s">
        <v>982</v>
      </c>
    </row>
    <row r="45" spans="4:12" x14ac:dyDescent="0.25">
      <c r="G45" t="s">
        <v>985</v>
      </c>
      <c r="H45" t="s">
        <v>985</v>
      </c>
      <c r="I45" t="s">
        <v>1266</v>
      </c>
      <c r="J45" t="s">
        <v>1298</v>
      </c>
      <c r="L45" t="s">
        <v>991</v>
      </c>
    </row>
    <row r="46" spans="4:12" x14ac:dyDescent="0.25">
      <c r="G46" t="s">
        <v>985</v>
      </c>
      <c r="H46" t="s">
        <v>985</v>
      </c>
      <c r="I46" t="s">
        <v>1266</v>
      </c>
      <c r="J46" t="s">
        <v>1298</v>
      </c>
      <c r="L46" t="s">
        <v>998</v>
      </c>
    </row>
    <row r="47" spans="4:12" x14ac:dyDescent="0.25">
      <c r="G47" t="s">
        <v>985</v>
      </c>
      <c r="H47" t="s">
        <v>985</v>
      </c>
      <c r="I47" t="s">
        <v>1266</v>
      </c>
      <c r="J47" t="s">
        <v>1298</v>
      </c>
      <c r="L47" t="s">
        <v>1120</v>
      </c>
    </row>
    <row r="48" spans="4:12" x14ac:dyDescent="0.25">
      <c r="G48" t="s">
        <v>985</v>
      </c>
      <c r="H48" t="s">
        <v>985</v>
      </c>
      <c r="I48" t="s">
        <v>1266</v>
      </c>
      <c r="J48" t="s">
        <v>1297</v>
      </c>
      <c r="L48" t="s">
        <v>1124</v>
      </c>
    </row>
    <row r="49" spans="7:12" x14ac:dyDescent="0.25">
      <c r="G49" t="s">
        <v>1235</v>
      </c>
      <c r="H49" t="s">
        <v>1235</v>
      </c>
      <c r="I49" t="s">
        <v>1313</v>
      </c>
      <c r="J49" t="s">
        <v>1312</v>
      </c>
      <c r="L49" t="s">
        <v>1073</v>
      </c>
    </row>
    <row r="50" spans="7:12" x14ac:dyDescent="0.25">
      <c r="G50" t="s">
        <v>1235</v>
      </c>
      <c r="H50" t="s">
        <v>1235</v>
      </c>
      <c r="I50" t="s">
        <v>1313</v>
      </c>
      <c r="J50" t="s">
        <v>1312</v>
      </c>
      <c r="L50" t="s">
        <v>1080</v>
      </c>
    </row>
    <row r="51" spans="7:12" x14ac:dyDescent="0.25">
      <c r="G51" t="s">
        <v>1235</v>
      </c>
      <c r="H51" t="s">
        <v>1235</v>
      </c>
      <c r="I51" t="s">
        <v>1313</v>
      </c>
      <c r="J51" t="s">
        <v>1312</v>
      </c>
      <c r="L51" t="s">
        <v>1083</v>
      </c>
    </row>
    <row r="52" spans="7:12" x14ac:dyDescent="0.25">
      <c r="G52" t="s">
        <v>1235</v>
      </c>
      <c r="H52" t="s">
        <v>1235</v>
      </c>
      <c r="I52" t="s">
        <v>1313</v>
      </c>
      <c r="J52" t="s">
        <v>1312</v>
      </c>
      <c r="L52" t="s">
        <v>100</v>
      </c>
    </row>
    <row r="53" spans="7:12" x14ac:dyDescent="0.25">
      <c r="G53" t="s">
        <v>1235</v>
      </c>
      <c r="H53" t="s">
        <v>1235</v>
      </c>
      <c r="I53" t="s">
        <v>1313</v>
      </c>
      <c r="J53" t="s">
        <v>1312</v>
      </c>
      <c r="L53" s="24" t="s">
        <v>101</v>
      </c>
    </row>
    <row r="54" spans="7:12" x14ac:dyDescent="0.25">
      <c r="G54" t="s">
        <v>1235</v>
      </c>
      <c r="H54" t="s">
        <v>1235</v>
      </c>
      <c r="I54" t="s">
        <v>1313</v>
      </c>
      <c r="J54" t="s">
        <v>1312</v>
      </c>
      <c r="L54" s="24" t="s">
        <v>102</v>
      </c>
    </row>
    <row r="55" spans="7:12" x14ac:dyDescent="0.25">
      <c r="G55" t="s">
        <v>1235</v>
      </c>
      <c r="H55" t="s">
        <v>1235</v>
      </c>
      <c r="I55" t="s">
        <v>1313</v>
      </c>
      <c r="J55" t="s">
        <v>1315</v>
      </c>
      <c r="L55" t="s">
        <v>1108</v>
      </c>
    </row>
    <row r="56" spans="7:12" x14ac:dyDescent="0.25">
      <c r="G56" t="s">
        <v>1235</v>
      </c>
      <c r="H56" t="s">
        <v>1235</v>
      </c>
      <c r="I56" t="s">
        <v>1314</v>
      </c>
      <c r="J56" t="s">
        <v>1253</v>
      </c>
      <c r="L56" t="s">
        <v>1114</v>
      </c>
    </row>
    <row r="57" spans="7:12" x14ac:dyDescent="0.25">
      <c r="G57" t="s">
        <v>1235</v>
      </c>
      <c r="H57" t="s">
        <v>1235</v>
      </c>
      <c r="I57" t="s">
        <v>1314</v>
      </c>
      <c r="J57" t="s">
        <v>1317</v>
      </c>
      <c r="L57" t="s">
        <v>1129</v>
      </c>
    </row>
    <row r="58" spans="7:12" x14ac:dyDescent="0.25">
      <c r="G58" t="s">
        <v>1235</v>
      </c>
      <c r="H58" t="s">
        <v>1235</v>
      </c>
      <c r="I58" t="s">
        <v>1314</v>
      </c>
      <c r="J58" t="s">
        <v>1317</v>
      </c>
      <c r="L58" t="s">
        <v>1134</v>
      </c>
    </row>
    <row r="59" spans="7:12" x14ac:dyDescent="0.25">
      <c r="G59" t="s">
        <v>1235</v>
      </c>
      <c r="H59" t="s">
        <v>1288</v>
      </c>
      <c r="I59" t="s">
        <v>1318</v>
      </c>
      <c r="J59" t="s">
        <v>1252</v>
      </c>
      <c r="L59" t="s">
        <v>1015</v>
      </c>
    </row>
    <row r="60" spans="7:12" x14ac:dyDescent="0.25">
      <c r="G60" t="s">
        <v>1235</v>
      </c>
      <c r="H60" t="s">
        <v>1288</v>
      </c>
      <c r="I60" t="s">
        <v>1318</v>
      </c>
      <c r="J60" t="s">
        <v>1316</v>
      </c>
      <c r="L60" t="s">
        <v>1038</v>
      </c>
    </row>
    <row r="61" spans="7:12" x14ac:dyDescent="0.25">
      <c r="G61" t="s">
        <v>1235</v>
      </c>
      <c r="H61" t="s">
        <v>1288</v>
      </c>
      <c r="I61" t="s">
        <v>1319</v>
      </c>
      <c r="J61" t="s">
        <v>1246</v>
      </c>
      <c r="L61" t="s">
        <v>1170</v>
      </c>
    </row>
    <row r="62" spans="7:12" x14ac:dyDescent="0.25">
      <c r="G62" t="s">
        <v>1235</v>
      </c>
      <c r="H62" t="s">
        <v>1288</v>
      </c>
      <c r="I62" t="s">
        <v>1319</v>
      </c>
      <c r="J62" t="s">
        <v>1246</v>
      </c>
      <c r="L62" t="s">
        <v>1185</v>
      </c>
    </row>
    <row r="63" spans="7:12" x14ac:dyDescent="0.25">
      <c r="G63" t="s">
        <v>1235</v>
      </c>
      <c r="H63" t="s">
        <v>1288</v>
      </c>
      <c r="I63" t="s">
        <v>1319</v>
      </c>
      <c r="J63" t="s">
        <v>1246</v>
      </c>
      <c r="L63" t="s">
        <v>1194</v>
      </c>
    </row>
    <row r="64" spans="7:12" x14ac:dyDescent="0.25">
      <c r="G64" t="s">
        <v>1235</v>
      </c>
      <c r="H64" t="s">
        <v>1288</v>
      </c>
      <c r="I64" t="s">
        <v>1319</v>
      </c>
      <c r="J64" t="s">
        <v>1246</v>
      </c>
      <c r="L64" t="s">
        <v>1203</v>
      </c>
    </row>
    <row r="65" spans="7:12" x14ac:dyDescent="0.25">
      <c r="G65" t="s">
        <v>1235</v>
      </c>
      <c r="H65" t="s">
        <v>1288</v>
      </c>
      <c r="I65" t="s">
        <v>1319</v>
      </c>
      <c r="J65" t="s">
        <v>1148</v>
      </c>
      <c r="L65" t="s">
        <v>1106</v>
      </c>
    </row>
    <row r="66" spans="7:12" x14ac:dyDescent="0.25">
      <c r="G66" t="s">
        <v>1235</v>
      </c>
      <c r="H66" t="s">
        <v>1288</v>
      </c>
      <c r="I66" t="s">
        <v>1319</v>
      </c>
      <c r="J66" t="s">
        <v>1148</v>
      </c>
      <c r="L66" t="s">
        <v>1145</v>
      </c>
    </row>
    <row r="67" spans="7:12" x14ac:dyDescent="0.25">
      <c r="G67" t="s">
        <v>1235</v>
      </c>
      <c r="H67" t="s">
        <v>1288</v>
      </c>
      <c r="I67" t="s">
        <v>1319</v>
      </c>
      <c r="J67" t="s">
        <v>1148</v>
      </c>
      <c r="L67" t="s">
        <v>1148</v>
      </c>
    </row>
    <row r="68" spans="7:12" x14ac:dyDescent="0.25">
      <c r="G68" t="s">
        <v>1235</v>
      </c>
      <c r="H68" t="s">
        <v>1288</v>
      </c>
      <c r="I68" t="s">
        <v>1319</v>
      </c>
      <c r="J68" t="s">
        <v>1148</v>
      </c>
      <c r="L68" t="s">
        <v>1152</v>
      </c>
    </row>
    <row r="69" spans="7:12" x14ac:dyDescent="0.25">
      <c r="G69" t="s">
        <v>1235</v>
      </c>
      <c r="H69" t="s">
        <v>1288</v>
      </c>
      <c r="I69" t="s">
        <v>1319</v>
      </c>
      <c r="J69" t="s">
        <v>1148</v>
      </c>
      <c r="L69" t="s">
        <v>1117</v>
      </c>
    </row>
    <row r="70" spans="7:12" x14ac:dyDescent="0.25">
      <c r="G70" t="s">
        <v>1235</v>
      </c>
      <c r="H70" t="s">
        <v>1288</v>
      </c>
      <c r="I70" s="24"/>
      <c r="J70" s="24"/>
      <c r="K70" s="24"/>
      <c r="L70" s="24" t="s">
        <v>1166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CCC6-7415-4836-872C-82F220EE7253}">
  <dimension ref="A1:A12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1209</v>
      </c>
    </row>
    <row r="2" spans="1:1" x14ac:dyDescent="0.25">
      <c r="A2" t="s">
        <v>1210</v>
      </c>
    </row>
    <row r="4" spans="1:1" x14ac:dyDescent="0.25">
      <c r="A4" t="s">
        <v>1212</v>
      </c>
    </row>
    <row r="7" spans="1:1" x14ac:dyDescent="0.25">
      <c r="A7" t="s">
        <v>1217</v>
      </c>
    </row>
    <row r="8" spans="1:1" x14ac:dyDescent="0.25">
      <c r="A8" t="s">
        <v>1218</v>
      </c>
    </row>
    <row r="10" spans="1:1" x14ac:dyDescent="0.25">
      <c r="A10" t="s">
        <v>1219</v>
      </c>
    </row>
    <row r="12" spans="1:1" x14ac:dyDescent="0.25">
      <c r="A12" t="s">
        <v>1211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9F7C-B599-4682-9982-2B05D711AC76}">
  <dimension ref="A1:DB211"/>
  <sheetViews>
    <sheetView topLeftCell="CD1" workbookViewId="0">
      <selection activeCell="CP1" sqref="CP1:DB1048576"/>
    </sheetView>
  </sheetViews>
  <sheetFormatPr defaultRowHeight="15" x14ac:dyDescent="0.25"/>
  <cols>
    <col min="1" max="1" width="5.140625" customWidth="1"/>
    <col min="2" max="2" width="14.42578125" customWidth="1"/>
    <col min="3" max="3" width="14.28515625" customWidth="1"/>
    <col min="4" max="4" width="5.7109375" customWidth="1"/>
    <col min="5" max="5" width="6.5703125" customWidth="1"/>
    <col min="6" max="6" width="11.5703125" customWidth="1"/>
    <col min="54" max="54" width="11.140625" customWidth="1"/>
    <col min="62" max="62" width="11.42578125" customWidth="1"/>
    <col min="63" max="63" width="12" customWidth="1"/>
    <col min="64" max="64" width="18.42578125" customWidth="1"/>
    <col min="65" max="65" width="10.85546875" customWidth="1"/>
    <col min="66" max="66" width="7.28515625" customWidth="1"/>
    <col min="67" max="67" width="9.140625" style="25"/>
    <col min="94" max="94" width="9.140625" style="25"/>
  </cols>
  <sheetData>
    <row r="1" spans="1:10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5</v>
      </c>
      <c r="AC1" s="1" t="s">
        <v>26</v>
      </c>
      <c r="AD1" s="1" t="s">
        <v>2</v>
      </c>
      <c r="AE1" s="1" t="s">
        <v>27</v>
      </c>
      <c r="AF1" s="1" t="s">
        <v>58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 t="s">
        <v>59</v>
      </c>
      <c r="AV1" s="1" t="s">
        <v>60</v>
      </c>
      <c r="AW1" s="1" t="s">
        <v>61</v>
      </c>
      <c r="AX1" s="1" t="s">
        <v>62</v>
      </c>
      <c r="AY1" s="1" t="s">
        <v>938</v>
      </c>
      <c r="AZ1" s="1" t="s">
        <v>939</v>
      </c>
      <c r="BA1" s="1" t="s">
        <v>940</v>
      </c>
      <c r="BB1" s="1" t="s">
        <v>941</v>
      </c>
      <c r="BC1" s="1" t="s">
        <v>936</v>
      </c>
      <c r="BD1" s="1" t="s">
        <v>936</v>
      </c>
      <c r="BE1" s="1" t="s">
        <v>936</v>
      </c>
      <c r="BF1" s="1" t="s">
        <v>936</v>
      </c>
      <c r="BG1" s="18" t="s">
        <v>122</v>
      </c>
      <c r="BH1" s="18" t="s">
        <v>123</v>
      </c>
      <c r="BI1" s="18" t="s">
        <v>124</v>
      </c>
      <c r="BJ1" s="18" t="s">
        <v>125</v>
      </c>
      <c r="BK1" s="30" t="s">
        <v>1214</v>
      </c>
      <c r="BL1" s="30" t="s">
        <v>1215</v>
      </c>
      <c r="BM1" s="30" t="s">
        <v>73</v>
      </c>
      <c r="BN1" s="30" t="s">
        <v>74</v>
      </c>
      <c r="BO1" s="11" t="s">
        <v>1213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C1" s="1" t="s">
        <v>63</v>
      </c>
      <c r="CD1" s="1" t="s">
        <v>64</v>
      </c>
      <c r="CE1" s="1" t="s">
        <v>65</v>
      </c>
      <c r="CF1" s="1" t="s">
        <v>66</v>
      </c>
      <c r="CG1" s="1" t="s">
        <v>67</v>
      </c>
      <c r="CH1" s="1" t="s">
        <v>68</v>
      </c>
      <c r="CI1" s="1" t="s">
        <v>69</v>
      </c>
      <c r="CJ1" s="1" t="s">
        <v>70</v>
      </c>
      <c r="CK1" s="1" t="s">
        <v>71</v>
      </c>
      <c r="CL1" s="1" t="s">
        <v>72</v>
      </c>
      <c r="CM1" s="1" t="s">
        <v>73</v>
      </c>
      <c r="CN1" s="1" t="s">
        <v>74</v>
      </c>
      <c r="CP1" s="11" t="s">
        <v>943</v>
      </c>
      <c r="CQ1" s="1" t="s">
        <v>63</v>
      </c>
      <c r="CR1" s="1" t="s">
        <v>64</v>
      </c>
      <c r="CS1" s="1" t="s">
        <v>65</v>
      </c>
      <c r="CT1" s="1" t="s">
        <v>66</v>
      </c>
      <c r="CU1" s="1" t="s">
        <v>67</v>
      </c>
      <c r="CV1" s="1" t="s">
        <v>68</v>
      </c>
      <c r="CW1" s="1" t="s">
        <v>69</v>
      </c>
      <c r="CX1" s="1" t="s">
        <v>70</v>
      </c>
      <c r="CY1" s="1" t="s">
        <v>71</v>
      </c>
      <c r="CZ1" s="1" t="s">
        <v>72</v>
      </c>
      <c r="DA1" s="1" t="s">
        <v>73</v>
      </c>
      <c r="DB1" s="1" t="s">
        <v>74</v>
      </c>
    </row>
    <row r="2" spans="1:10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8"/>
      <c r="BH2" s="18"/>
      <c r="BI2" s="18"/>
      <c r="BJ2" s="18"/>
      <c r="BK2" s="30"/>
      <c r="BL2" s="30"/>
      <c r="BM2" s="30"/>
      <c r="BN2" s="30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P2" s="1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spans="1:10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20" t="s">
        <v>308</v>
      </c>
      <c r="AV3" s="21" t="s">
        <v>309</v>
      </c>
      <c r="AW3" s="6" t="s">
        <v>310</v>
      </c>
      <c r="AX3" s="22" t="s">
        <v>311</v>
      </c>
      <c r="AY3" s="20" t="s">
        <v>308</v>
      </c>
      <c r="AZ3" s="21" t="s">
        <v>309</v>
      </c>
      <c r="BA3" s="6" t="s">
        <v>310</v>
      </c>
      <c r="BB3" s="22" t="s">
        <v>311</v>
      </c>
      <c r="BC3" s="20" t="s">
        <v>308</v>
      </c>
      <c r="BD3" s="21" t="s">
        <v>309</v>
      </c>
      <c r="BE3" s="6" t="s">
        <v>310</v>
      </c>
      <c r="BF3" s="22" t="s">
        <v>311</v>
      </c>
      <c r="BG3" s="20" t="s">
        <v>308</v>
      </c>
      <c r="BH3" s="21" t="s">
        <v>309</v>
      </c>
      <c r="BI3" s="6" t="s">
        <v>310</v>
      </c>
      <c r="BJ3" s="22" t="s">
        <v>311</v>
      </c>
      <c r="BK3" s="30"/>
      <c r="BL3" s="30"/>
      <c r="BM3" s="30"/>
      <c r="BN3" s="30"/>
      <c r="BP3" s="20" t="s">
        <v>308</v>
      </c>
      <c r="BQ3" s="21" t="s">
        <v>309</v>
      </c>
      <c r="BR3" s="6" t="s">
        <v>310</v>
      </c>
      <c r="BS3" s="22" t="s">
        <v>311</v>
      </c>
      <c r="BT3" s="20" t="s">
        <v>308</v>
      </c>
      <c r="BU3" s="21" t="s">
        <v>309</v>
      </c>
      <c r="BV3" s="6" t="s">
        <v>310</v>
      </c>
      <c r="BW3" s="22" t="s">
        <v>311</v>
      </c>
      <c r="BX3" s="1"/>
      <c r="BY3" s="1"/>
      <c r="BZ3" s="1"/>
      <c r="CA3" s="1"/>
      <c r="CC3" s="20" t="s">
        <v>308</v>
      </c>
      <c r="CD3" s="21" t="s">
        <v>309</v>
      </c>
      <c r="CE3" s="6" t="s">
        <v>310</v>
      </c>
      <c r="CF3" s="22" t="s">
        <v>311</v>
      </c>
      <c r="CG3" s="20" t="s">
        <v>308</v>
      </c>
      <c r="CH3" s="21" t="s">
        <v>309</v>
      </c>
      <c r="CI3" s="6" t="s">
        <v>310</v>
      </c>
      <c r="CJ3" s="22" t="s">
        <v>311</v>
      </c>
      <c r="CK3" s="1"/>
      <c r="CL3" s="1"/>
      <c r="CM3" s="1"/>
      <c r="CN3" s="1"/>
      <c r="CP3" s="11"/>
      <c r="CQ3" s="20" t="s">
        <v>308</v>
      </c>
      <c r="CR3" s="21" t="s">
        <v>309</v>
      </c>
      <c r="CS3" s="6" t="s">
        <v>310</v>
      </c>
      <c r="CT3" s="22" t="s">
        <v>311</v>
      </c>
      <c r="CU3" s="20" t="s">
        <v>308</v>
      </c>
      <c r="CV3" s="21" t="s">
        <v>309</v>
      </c>
      <c r="CW3" s="6" t="s">
        <v>310</v>
      </c>
      <c r="CX3" s="22" t="s">
        <v>311</v>
      </c>
      <c r="CY3" s="1"/>
      <c r="CZ3" s="1"/>
      <c r="DA3" s="1"/>
      <c r="DB3" s="1"/>
    </row>
    <row r="4" spans="1:106" x14ac:dyDescent="0.25">
      <c r="A4">
        <v>1</v>
      </c>
      <c r="B4" s="23" t="s">
        <v>313</v>
      </c>
      <c r="C4" t="s">
        <v>314</v>
      </c>
      <c r="D4" t="s">
        <v>315</v>
      </c>
      <c r="E4" t="s">
        <v>316</v>
      </c>
      <c r="F4">
        <v>1</v>
      </c>
      <c r="G4">
        <v>13</v>
      </c>
      <c r="H4">
        <v>1</v>
      </c>
      <c r="I4">
        <v>1</v>
      </c>
      <c r="K4" t="s">
        <v>317</v>
      </c>
      <c r="M4" t="s">
        <v>318</v>
      </c>
      <c r="O4" t="b">
        <v>1</v>
      </c>
      <c r="P4" t="b">
        <v>1</v>
      </c>
      <c r="Q4" t="b">
        <v>0</v>
      </c>
      <c r="R4" t="b">
        <v>1</v>
      </c>
      <c r="S4" t="b">
        <v>1</v>
      </c>
      <c r="T4" t="b">
        <v>1</v>
      </c>
      <c r="U4" t="s">
        <v>319</v>
      </c>
      <c r="V4" t="s">
        <v>320</v>
      </c>
      <c r="W4" t="s">
        <v>321</v>
      </c>
      <c r="X4" t="b">
        <v>0</v>
      </c>
      <c r="Y4" t="b">
        <v>0</v>
      </c>
      <c r="Z4" t="s">
        <v>322</v>
      </c>
      <c r="AA4" t="s">
        <v>323</v>
      </c>
      <c r="AB4" t="s">
        <v>316</v>
      </c>
      <c r="AC4" t="s">
        <v>1</v>
      </c>
      <c r="AD4" t="s">
        <v>314</v>
      </c>
      <c r="AE4" t="s">
        <v>324</v>
      </c>
      <c r="AF4">
        <v>0</v>
      </c>
      <c r="AG4">
        <f>SUM(AU4:AU16)</f>
        <v>389</v>
      </c>
      <c r="AH4">
        <v>389</v>
      </c>
      <c r="AI4">
        <f>AU4/AH4</f>
        <v>5.1413881748071981E-2</v>
      </c>
      <c r="AJ4">
        <v>5.1413881748071981E-2</v>
      </c>
      <c r="AK4">
        <v>5.1413881748071981E-2</v>
      </c>
      <c r="AL4">
        <v>5.1413881748071981E-2</v>
      </c>
      <c r="AM4">
        <v>5.1413881748071981E-2</v>
      </c>
      <c r="AN4">
        <v>5.1413881748071981E-2</v>
      </c>
      <c r="AO4">
        <v>5.1413881748071981E-2</v>
      </c>
      <c r="AP4">
        <v>5.1413881748071981E-2</v>
      </c>
      <c r="AQ4">
        <v>5.1413881748071981E-2</v>
      </c>
      <c r="AR4">
        <v>5.1413881748071981E-2</v>
      </c>
      <c r="AS4">
        <v>5.1413881748071981E-2</v>
      </c>
      <c r="AT4">
        <v>5.1413881748071981E-2</v>
      </c>
      <c r="AU4">
        <v>20</v>
      </c>
      <c r="AV4">
        <v>9</v>
      </c>
      <c r="AW4">
        <v>5</v>
      </c>
      <c r="AX4">
        <v>6</v>
      </c>
      <c r="AY4">
        <v>15</v>
      </c>
      <c r="AZ4">
        <v>9</v>
      </c>
      <c r="BA4">
        <v>5</v>
      </c>
      <c r="BB4">
        <v>1</v>
      </c>
      <c r="BC4">
        <v>0</v>
      </c>
      <c r="BD4">
        <v>0</v>
      </c>
      <c r="BE4">
        <v>0</v>
      </c>
      <c r="BF4">
        <v>0</v>
      </c>
      <c r="BG4">
        <v>5</v>
      </c>
      <c r="BH4">
        <v>0</v>
      </c>
      <c r="BI4">
        <v>0</v>
      </c>
      <c r="BJ4">
        <v>5</v>
      </c>
      <c r="BP4" s="24">
        <v>71</v>
      </c>
      <c r="BQ4" s="24">
        <v>31</v>
      </c>
      <c r="BR4" s="24">
        <v>34</v>
      </c>
      <c r="BS4" s="24">
        <v>6</v>
      </c>
      <c r="BT4" s="24">
        <v>5</v>
      </c>
      <c r="BU4" s="24">
        <v>5</v>
      </c>
      <c r="BV4" s="24">
        <v>0</v>
      </c>
      <c r="BW4" s="24">
        <v>0</v>
      </c>
      <c r="BX4" s="24">
        <v>12</v>
      </c>
      <c r="BY4" s="24">
        <v>10</v>
      </c>
      <c r="BZ4" s="24">
        <v>13</v>
      </c>
      <c r="CA4" s="24">
        <v>31</v>
      </c>
      <c r="CC4">
        <f>BP4*AI4</f>
        <v>3.6503856041131106</v>
      </c>
      <c r="CD4">
        <f t="shared" ref="CD4:CN16" si="0">BQ4*AJ4</f>
        <v>1.5938303341902313</v>
      </c>
      <c r="CE4">
        <f t="shared" si="0"/>
        <v>1.7480719794344473</v>
      </c>
      <c r="CF4">
        <f t="shared" si="0"/>
        <v>0.30848329048843187</v>
      </c>
      <c r="CG4">
        <f t="shared" si="0"/>
        <v>0.25706940874035988</v>
      </c>
      <c r="CH4">
        <f t="shared" si="0"/>
        <v>0.25706940874035988</v>
      </c>
      <c r="CI4">
        <f t="shared" si="0"/>
        <v>0</v>
      </c>
      <c r="CJ4">
        <f t="shared" si="0"/>
        <v>0</v>
      </c>
      <c r="CK4">
        <f t="shared" si="0"/>
        <v>0.61696658097686374</v>
      </c>
      <c r="CL4">
        <f t="shared" si="0"/>
        <v>0.51413881748071977</v>
      </c>
      <c r="CM4">
        <f t="shared" si="0"/>
        <v>0.66838046272493579</v>
      </c>
      <c r="CN4">
        <f t="shared" si="0"/>
        <v>1.5938303341902313</v>
      </c>
      <c r="CQ4">
        <v>0</v>
      </c>
      <c r="CU4">
        <v>0</v>
      </c>
      <c r="CY4">
        <v>0</v>
      </c>
      <c r="CZ4">
        <v>0</v>
      </c>
      <c r="DA4">
        <v>0</v>
      </c>
      <c r="DB4">
        <v>0</v>
      </c>
    </row>
    <row r="5" spans="1:106" x14ac:dyDescent="0.25">
      <c r="A5">
        <v>5</v>
      </c>
      <c r="B5" t="s">
        <v>325</v>
      </c>
      <c r="C5" t="s">
        <v>314</v>
      </c>
      <c r="D5" t="s">
        <v>326</v>
      </c>
      <c r="E5" t="s">
        <v>316</v>
      </c>
      <c r="F5">
        <v>1</v>
      </c>
      <c r="G5">
        <v>13</v>
      </c>
      <c r="H5">
        <v>2</v>
      </c>
      <c r="I5">
        <v>1</v>
      </c>
      <c r="K5" t="s">
        <v>317</v>
      </c>
      <c r="M5" t="s">
        <v>318</v>
      </c>
      <c r="O5" t="b">
        <v>0</v>
      </c>
      <c r="P5" t="b">
        <v>1</v>
      </c>
      <c r="Q5" t="b">
        <v>0</v>
      </c>
      <c r="R5" t="b">
        <v>1</v>
      </c>
      <c r="T5" t="b">
        <v>0</v>
      </c>
      <c r="U5" t="s">
        <v>327</v>
      </c>
      <c r="V5" t="s">
        <v>320</v>
      </c>
      <c r="W5" t="s">
        <v>321</v>
      </c>
      <c r="X5" t="b">
        <v>0</v>
      </c>
      <c r="Y5" t="b">
        <v>0</v>
      </c>
      <c r="Z5" t="s">
        <v>328</v>
      </c>
      <c r="AA5" t="s">
        <v>323</v>
      </c>
      <c r="AB5" t="s">
        <v>316</v>
      </c>
      <c r="AC5" t="s">
        <v>1</v>
      </c>
      <c r="AD5" t="s">
        <v>314</v>
      </c>
      <c r="AE5" t="s">
        <v>324</v>
      </c>
      <c r="AF5">
        <v>0</v>
      </c>
      <c r="AH5">
        <v>389</v>
      </c>
      <c r="AI5">
        <f>AU5/AH5</f>
        <v>5.1413881748071981E-2</v>
      </c>
      <c r="AJ5">
        <v>5.1413881748071981E-2</v>
      </c>
      <c r="AK5">
        <v>5.1413881748071981E-2</v>
      </c>
      <c r="AL5">
        <v>5.1413881748071981E-2</v>
      </c>
      <c r="AM5">
        <v>5.1413881748071981E-2</v>
      </c>
      <c r="AN5">
        <v>5.1413881748071981E-2</v>
      </c>
      <c r="AO5">
        <v>5.1413881748071981E-2</v>
      </c>
      <c r="AP5">
        <v>5.1413881748071981E-2</v>
      </c>
      <c r="AQ5">
        <v>5.1413881748071981E-2</v>
      </c>
      <c r="AR5">
        <v>5.1413881748071981E-2</v>
      </c>
      <c r="AS5">
        <v>5.1413881748071981E-2</v>
      </c>
      <c r="AT5">
        <v>5.1413881748071981E-2</v>
      </c>
      <c r="AU5">
        <v>20</v>
      </c>
      <c r="AV5">
        <v>8</v>
      </c>
      <c r="AW5">
        <v>12</v>
      </c>
      <c r="AX5">
        <v>0</v>
      </c>
      <c r="AY5">
        <v>20</v>
      </c>
      <c r="AZ5">
        <v>8</v>
      </c>
      <c r="BA5">
        <v>12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P5" s="24">
        <v>71</v>
      </c>
      <c r="BQ5" s="24">
        <v>31</v>
      </c>
      <c r="BR5" s="24">
        <v>34</v>
      </c>
      <c r="BS5" s="24">
        <v>6</v>
      </c>
      <c r="BT5" s="24">
        <v>5</v>
      </c>
      <c r="BU5" s="24">
        <v>5</v>
      </c>
      <c r="BV5" s="24">
        <v>0</v>
      </c>
      <c r="BW5" s="24">
        <v>0</v>
      </c>
      <c r="BX5" s="24">
        <v>12</v>
      </c>
      <c r="BY5" s="24">
        <v>10</v>
      </c>
      <c r="BZ5" s="24">
        <v>13</v>
      </c>
      <c r="CA5" s="24">
        <v>31</v>
      </c>
      <c r="CC5">
        <f t="shared" ref="CC5:CC16" si="1">BP5*AI5</f>
        <v>3.6503856041131106</v>
      </c>
      <c r="CD5">
        <f t="shared" si="0"/>
        <v>1.5938303341902313</v>
      </c>
      <c r="CE5">
        <f t="shared" si="0"/>
        <v>1.7480719794344473</v>
      </c>
      <c r="CF5">
        <f t="shared" si="0"/>
        <v>0.30848329048843187</v>
      </c>
      <c r="CG5">
        <f t="shared" si="0"/>
        <v>0.25706940874035988</v>
      </c>
      <c r="CH5">
        <f t="shared" si="0"/>
        <v>0.25706940874035988</v>
      </c>
      <c r="CI5">
        <f t="shared" si="0"/>
        <v>0</v>
      </c>
      <c r="CJ5">
        <f t="shared" si="0"/>
        <v>0</v>
      </c>
      <c r="CK5">
        <f t="shared" si="0"/>
        <v>0.61696658097686374</v>
      </c>
      <c r="CL5">
        <f t="shared" si="0"/>
        <v>0.51413881748071977</v>
      </c>
      <c r="CM5">
        <f t="shared" si="0"/>
        <v>0.66838046272493579</v>
      </c>
      <c r="CN5">
        <f t="shared" si="0"/>
        <v>1.5938303341902313</v>
      </c>
      <c r="CQ5">
        <v>0</v>
      </c>
      <c r="CU5">
        <v>0</v>
      </c>
      <c r="CY5">
        <v>0</v>
      </c>
      <c r="CZ5">
        <v>0</v>
      </c>
      <c r="DA5">
        <v>0</v>
      </c>
      <c r="DB5">
        <v>0</v>
      </c>
    </row>
    <row r="6" spans="1:106" x14ac:dyDescent="0.25">
      <c r="A6">
        <v>8</v>
      </c>
      <c r="B6" s="23" t="s">
        <v>329</v>
      </c>
      <c r="C6" t="s">
        <v>314</v>
      </c>
      <c r="D6" t="s">
        <v>330</v>
      </c>
      <c r="E6" t="s">
        <v>316</v>
      </c>
      <c r="F6">
        <v>1</v>
      </c>
      <c r="G6">
        <v>13</v>
      </c>
      <c r="H6">
        <v>3</v>
      </c>
      <c r="I6">
        <v>1</v>
      </c>
      <c r="K6" t="s">
        <v>317</v>
      </c>
      <c r="M6" t="s">
        <v>318</v>
      </c>
      <c r="O6" t="b">
        <v>0</v>
      </c>
      <c r="P6" t="b">
        <v>1</v>
      </c>
      <c r="Q6" t="b">
        <v>0</v>
      </c>
      <c r="R6" t="b">
        <v>1</v>
      </c>
      <c r="T6" t="b">
        <v>0</v>
      </c>
      <c r="U6" t="s">
        <v>327</v>
      </c>
      <c r="V6" t="s">
        <v>320</v>
      </c>
      <c r="W6" t="s">
        <v>321</v>
      </c>
      <c r="X6" t="b">
        <v>0</v>
      </c>
      <c r="Y6" t="b">
        <v>0</v>
      </c>
      <c r="Z6" t="s">
        <v>331</v>
      </c>
      <c r="AA6" t="s">
        <v>323</v>
      </c>
      <c r="AB6" t="s">
        <v>316</v>
      </c>
      <c r="AC6" t="s">
        <v>1</v>
      </c>
      <c r="AD6" t="s">
        <v>314</v>
      </c>
      <c r="AE6" t="s">
        <v>324</v>
      </c>
      <c r="AF6">
        <v>0</v>
      </c>
      <c r="AH6">
        <v>389</v>
      </c>
      <c r="AI6">
        <f>AU6/AH6</f>
        <v>5.1413881748071981E-2</v>
      </c>
      <c r="AJ6">
        <v>5.1413881748071981E-2</v>
      </c>
      <c r="AK6">
        <v>5.1413881748071981E-2</v>
      </c>
      <c r="AL6">
        <v>5.1413881748071981E-2</v>
      </c>
      <c r="AM6">
        <v>5.1413881748071981E-2</v>
      </c>
      <c r="AN6">
        <v>5.1413881748071981E-2</v>
      </c>
      <c r="AO6">
        <v>5.1413881748071981E-2</v>
      </c>
      <c r="AP6">
        <v>5.1413881748071981E-2</v>
      </c>
      <c r="AQ6">
        <v>5.1413881748071981E-2</v>
      </c>
      <c r="AR6">
        <v>5.1413881748071981E-2</v>
      </c>
      <c r="AS6">
        <v>5.1413881748071981E-2</v>
      </c>
      <c r="AT6">
        <v>5.1413881748071981E-2</v>
      </c>
      <c r="AU6">
        <v>20</v>
      </c>
      <c r="AV6">
        <v>4</v>
      </c>
      <c r="AW6">
        <v>11</v>
      </c>
      <c r="AX6">
        <v>5</v>
      </c>
      <c r="AY6">
        <v>16</v>
      </c>
      <c r="AZ6">
        <v>4</v>
      </c>
      <c r="BA6">
        <v>11</v>
      </c>
      <c r="BB6">
        <v>1</v>
      </c>
      <c r="BC6">
        <v>0</v>
      </c>
      <c r="BD6">
        <v>0</v>
      </c>
      <c r="BE6">
        <v>0</v>
      </c>
      <c r="BF6">
        <v>0</v>
      </c>
      <c r="BG6">
        <v>4</v>
      </c>
      <c r="BH6">
        <v>0</v>
      </c>
      <c r="BI6">
        <v>0</v>
      </c>
      <c r="BJ6">
        <v>4</v>
      </c>
      <c r="BP6" s="24">
        <v>71</v>
      </c>
      <c r="BQ6" s="24">
        <v>31</v>
      </c>
      <c r="BR6" s="24">
        <v>34</v>
      </c>
      <c r="BS6" s="24">
        <v>6</v>
      </c>
      <c r="BT6" s="24">
        <v>5</v>
      </c>
      <c r="BU6" s="24">
        <v>5</v>
      </c>
      <c r="BV6" s="24">
        <v>0</v>
      </c>
      <c r="BW6" s="24">
        <v>0</v>
      </c>
      <c r="BX6" s="24">
        <v>12</v>
      </c>
      <c r="BY6" s="24">
        <v>10</v>
      </c>
      <c r="BZ6" s="24">
        <v>13</v>
      </c>
      <c r="CA6" s="24">
        <v>31</v>
      </c>
      <c r="CC6">
        <f t="shared" si="1"/>
        <v>3.6503856041131106</v>
      </c>
      <c r="CD6">
        <f t="shared" si="0"/>
        <v>1.5938303341902313</v>
      </c>
      <c r="CE6">
        <f t="shared" si="0"/>
        <v>1.7480719794344473</v>
      </c>
      <c r="CF6">
        <f t="shared" si="0"/>
        <v>0.30848329048843187</v>
      </c>
      <c r="CG6">
        <f t="shared" si="0"/>
        <v>0.25706940874035988</v>
      </c>
      <c r="CH6">
        <f t="shared" si="0"/>
        <v>0.25706940874035988</v>
      </c>
      <c r="CI6">
        <f t="shared" si="0"/>
        <v>0</v>
      </c>
      <c r="CJ6">
        <f t="shared" si="0"/>
        <v>0</v>
      </c>
      <c r="CK6">
        <f t="shared" si="0"/>
        <v>0.61696658097686374</v>
      </c>
      <c r="CL6">
        <f t="shared" si="0"/>
        <v>0.51413881748071977</v>
      </c>
      <c r="CM6">
        <f t="shared" si="0"/>
        <v>0.66838046272493579</v>
      </c>
      <c r="CN6">
        <f t="shared" si="0"/>
        <v>1.5938303341902313</v>
      </c>
      <c r="CQ6">
        <v>0</v>
      </c>
      <c r="CU6">
        <v>0</v>
      </c>
      <c r="CY6">
        <v>0</v>
      </c>
      <c r="CZ6">
        <v>0</v>
      </c>
      <c r="DA6">
        <v>0</v>
      </c>
      <c r="DB6">
        <v>0</v>
      </c>
    </row>
    <row r="7" spans="1:106" x14ac:dyDescent="0.25">
      <c r="A7">
        <v>12</v>
      </c>
      <c r="B7" t="s">
        <v>332</v>
      </c>
      <c r="C7" t="s">
        <v>314</v>
      </c>
      <c r="D7" t="s">
        <v>333</v>
      </c>
      <c r="E7" t="s">
        <v>316</v>
      </c>
      <c r="F7">
        <v>1</v>
      </c>
      <c r="G7">
        <v>13</v>
      </c>
      <c r="H7">
        <v>4</v>
      </c>
      <c r="I7">
        <v>1</v>
      </c>
      <c r="K7" t="s">
        <v>334</v>
      </c>
      <c r="M7" t="s">
        <v>335</v>
      </c>
      <c r="O7" t="b">
        <v>1</v>
      </c>
      <c r="P7" t="b">
        <v>1</v>
      </c>
      <c r="Q7" t="b">
        <v>0</v>
      </c>
      <c r="R7" t="b">
        <v>1</v>
      </c>
      <c r="T7" t="b">
        <v>0</v>
      </c>
      <c r="U7" t="s">
        <v>336</v>
      </c>
      <c r="V7" t="s">
        <v>320</v>
      </c>
      <c r="W7" t="s">
        <v>321</v>
      </c>
      <c r="X7" t="b">
        <v>0</v>
      </c>
      <c r="Y7" t="b">
        <v>0</v>
      </c>
      <c r="Z7" t="s">
        <v>337</v>
      </c>
      <c r="AA7" t="s">
        <v>323</v>
      </c>
      <c r="AB7" t="s">
        <v>316</v>
      </c>
      <c r="AC7" t="s">
        <v>1</v>
      </c>
      <c r="AD7" t="s">
        <v>314</v>
      </c>
      <c r="AE7" t="s">
        <v>324</v>
      </c>
      <c r="AF7">
        <v>0</v>
      </c>
      <c r="AH7">
        <v>389</v>
      </c>
      <c r="AI7">
        <f>AU7/AH7</f>
        <v>5.1413881748071981E-2</v>
      </c>
      <c r="AJ7">
        <v>5.1413881748071981E-2</v>
      </c>
      <c r="AK7">
        <v>5.1413881748071981E-2</v>
      </c>
      <c r="AL7">
        <v>5.1413881748071981E-2</v>
      </c>
      <c r="AM7">
        <v>5.1413881748071981E-2</v>
      </c>
      <c r="AN7">
        <v>5.1413881748071981E-2</v>
      </c>
      <c r="AO7">
        <v>5.1413881748071981E-2</v>
      </c>
      <c r="AP7">
        <v>5.1413881748071981E-2</v>
      </c>
      <c r="AQ7">
        <v>5.1413881748071981E-2</v>
      </c>
      <c r="AR7">
        <v>5.1413881748071981E-2</v>
      </c>
      <c r="AS7">
        <v>5.1413881748071981E-2</v>
      </c>
      <c r="AT7">
        <v>5.1413881748071981E-2</v>
      </c>
      <c r="AU7">
        <v>20</v>
      </c>
      <c r="AV7">
        <v>10</v>
      </c>
      <c r="AW7">
        <v>10</v>
      </c>
      <c r="AX7">
        <v>0</v>
      </c>
      <c r="AY7">
        <v>7</v>
      </c>
      <c r="AZ7">
        <v>2</v>
      </c>
      <c r="BA7">
        <v>5</v>
      </c>
      <c r="BB7">
        <v>0</v>
      </c>
      <c r="BC7">
        <v>13</v>
      </c>
      <c r="BD7">
        <v>8</v>
      </c>
      <c r="BE7">
        <v>5</v>
      </c>
      <c r="BF7">
        <v>0</v>
      </c>
      <c r="BG7">
        <v>0</v>
      </c>
      <c r="BH7">
        <v>0</v>
      </c>
      <c r="BI7">
        <v>0</v>
      </c>
      <c r="BJ7">
        <v>0</v>
      </c>
      <c r="BP7" s="24">
        <v>71</v>
      </c>
      <c r="BQ7" s="24">
        <v>31</v>
      </c>
      <c r="BR7" s="24">
        <v>34</v>
      </c>
      <c r="BS7" s="24">
        <v>6</v>
      </c>
      <c r="BT7" s="24">
        <v>5</v>
      </c>
      <c r="BU7" s="24">
        <v>5</v>
      </c>
      <c r="BV7" s="24">
        <v>0</v>
      </c>
      <c r="BW7" s="24">
        <v>0</v>
      </c>
      <c r="BX7" s="24">
        <v>12</v>
      </c>
      <c r="BY7" s="24">
        <v>10</v>
      </c>
      <c r="BZ7" s="24">
        <v>13</v>
      </c>
      <c r="CA7" s="24">
        <v>31</v>
      </c>
      <c r="CC7">
        <f t="shared" si="1"/>
        <v>3.6503856041131106</v>
      </c>
      <c r="CD7">
        <f t="shared" si="0"/>
        <v>1.5938303341902313</v>
      </c>
      <c r="CE7">
        <f t="shared" si="0"/>
        <v>1.7480719794344473</v>
      </c>
      <c r="CF7">
        <f t="shared" si="0"/>
        <v>0.30848329048843187</v>
      </c>
      <c r="CG7">
        <f t="shared" si="0"/>
        <v>0.25706940874035988</v>
      </c>
      <c r="CH7">
        <f t="shared" si="0"/>
        <v>0.25706940874035988</v>
      </c>
      <c r="CI7">
        <f t="shared" si="0"/>
        <v>0</v>
      </c>
      <c r="CJ7">
        <f t="shared" si="0"/>
        <v>0</v>
      </c>
      <c r="CK7">
        <f t="shared" si="0"/>
        <v>0.61696658097686374</v>
      </c>
      <c r="CL7">
        <f t="shared" si="0"/>
        <v>0.51413881748071977</v>
      </c>
      <c r="CM7">
        <f t="shared" si="0"/>
        <v>0.66838046272493579</v>
      </c>
      <c r="CN7">
        <f t="shared" si="0"/>
        <v>1.5938303341902313</v>
      </c>
      <c r="CQ7">
        <v>0</v>
      </c>
      <c r="CU7">
        <v>0</v>
      </c>
      <c r="CY7">
        <v>0</v>
      </c>
      <c r="CZ7">
        <v>0</v>
      </c>
      <c r="DA7">
        <v>0</v>
      </c>
      <c r="DB7">
        <v>0</v>
      </c>
    </row>
    <row r="8" spans="1:106" x14ac:dyDescent="0.25">
      <c r="A8">
        <v>15</v>
      </c>
      <c r="B8" s="23" t="s">
        <v>338</v>
      </c>
      <c r="C8" t="s">
        <v>314</v>
      </c>
      <c r="D8" t="s">
        <v>339</v>
      </c>
      <c r="E8" t="s">
        <v>316</v>
      </c>
      <c r="F8">
        <v>1</v>
      </c>
      <c r="G8">
        <v>13</v>
      </c>
      <c r="H8">
        <v>5</v>
      </c>
      <c r="I8">
        <v>1</v>
      </c>
      <c r="K8" t="s">
        <v>317</v>
      </c>
      <c r="M8" t="s">
        <v>318</v>
      </c>
      <c r="O8" t="b">
        <v>0</v>
      </c>
      <c r="P8" t="b">
        <v>1</v>
      </c>
      <c r="Q8" t="b">
        <v>0</v>
      </c>
      <c r="R8" t="b">
        <v>1</v>
      </c>
      <c r="T8" t="b">
        <v>0</v>
      </c>
      <c r="U8" t="s">
        <v>340</v>
      </c>
      <c r="V8" t="s">
        <v>320</v>
      </c>
      <c r="W8" t="s">
        <v>321</v>
      </c>
      <c r="X8" t="b">
        <v>0</v>
      </c>
      <c r="Y8" t="b">
        <v>0</v>
      </c>
      <c r="Z8" t="s">
        <v>341</v>
      </c>
      <c r="AA8" t="s">
        <v>323</v>
      </c>
      <c r="AB8" t="s">
        <v>316</v>
      </c>
      <c r="AC8" t="s">
        <v>1</v>
      </c>
      <c r="AD8" t="s">
        <v>314</v>
      </c>
      <c r="AE8" t="s">
        <v>324</v>
      </c>
      <c r="AF8">
        <v>0</v>
      </c>
      <c r="AH8">
        <v>389</v>
      </c>
      <c r="AI8">
        <f>AU8/AH8</f>
        <v>5.1413881748071981E-2</v>
      </c>
      <c r="AJ8">
        <v>5.1413881748071981E-2</v>
      </c>
      <c r="AK8">
        <v>5.1413881748071981E-2</v>
      </c>
      <c r="AL8">
        <v>5.1413881748071981E-2</v>
      </c>
      <c r="AM8">
        <v>5.1413881748071981E-2</v>
      </c>
      <c r="AN8">
        <v>5.1413881748071981E-2</v>
      </c>
      <c r="AO8">
        <v>5.1413881748071981E-2</v>
      </c>
      <c r="AP8">
        <v>5.1413881748071981E-2</v>
      </c>
      <c r="AQ8">
        <v>5.1413881748071981E-2</v>
      </c>
      <c r="AR8">
        <v>5.1413881748071981E-2</v>
      </c>
      <c r="AS8">
        <v>5.1413881748071981E-2</v>
      </c>
      <c r="AT8">
        <v>5.1413881748071981E-2</v>
      </c>
      <c r="AU8">
        <v>20</v>
      </c>
      <c r="AV8">
        <v>13</v>
      </c>
      <c r="AW8">
        <v>3</v>
      </c>
      <c r="AX8">
        <v>4</v>
      </c>
      <c r="AY8">
        <v>1</v>
      </c>
      <c r="AZ8">
        <v>2</v>
      </c>
      <c r="BA8">
        <v>0</v>
      </c>
      <c r="BB8">
        <v>0</v>
      </c>
      <c r="BC8">
        <v>19</v>
      </c>
      <c r="BD8">
        <v>11</v>
      </c>
      <c r="BE8">
        <v>3</v>
      </c>
      <c r="BF8">
        <v>4</v>
      </c>
      <c r="BG8">
        <v>0</v>
      </c>
      <c r="BH8">
        <v>0</v>
      </c>
      <c r="BI8">
        <v>0</v>
      </c>
      <c r="BJ8">
        <v>0</v>
      </c>
      <c r="BP8" s="24">
        <v>71</v>
      </c>
      <c r="BQ8" s="24">
        <v>31</v>
      </c>
      <c r="BR8" s="24">
        <v>34</v>
      </c>
      <c r="BS8" s="24">
        <v>6</v>
      </c>
      <c r="BT8" s="24">
        <v>5</v>
      </c>
      <c r="BU8" s="24">
        <v>5</v>
      </c>
      <c r="BV8" s="24">
        <v>0</v>
      </c>
      <c r="BW8" s="24">
        <v>0</v>
      </c>
      <c r="BX8" s="24">
        <v>12</v>
      </c>
      <c r="BY8" s="24">
        <v>10</v>
      </c>
      <c r="BZ8" s="24">
        <v>13</v>
      </c>
      <c r="CA8" s="24">
        <v>31</v>
      </c>
      <c r="CC8">
        <f t="shared" si="1"/>
        <v>3.6503856041131106</v>
      </c>
      <c r="CD8">
        <f t="shared" si="0"/>
        <v>1.5938303341902313</v>
      </c>
      <c r="CE8">
        <f t="shared" si="0"/>
        <v>1.7480719794344473</v>
      </c>
      <c r="CF8">
        <f t="shared" si="0"/>
        <v>0.30848329048843187</v>
      </c>
      <c r="CG8">
        <f t="shared" si="0"/>
        <v>0.25706940874035988</v>
      </c>
      <c r="CH8">
        <f t="shared" si="0"/>
        <v>0.25706940874035988</v>
      </c>
      <c r="CI8">
        <f t="shared" si="0"/>
        <v>0</v>
      </c>
      <c r="CJ8">
        <f t="shared" si="0"/>
        <v>0</v>
      </c>
      <c r="CK8">
        <f t="shared" si="0"/>
        <v>0.61696658097686374</v>
      </c>
      <c r="CL8">
        <f t="shared" si="0"/>
        <v>0.51413881748071977</v>
      </c>
      <c r="CM8">
        <f t="shared" si="0"/>
        <v>0.66838046272493579</v>
      </c>
      <c r="CN8">
        <f t="shared" si="0"/>
        <v>1.5938303341902313</v>
      </c>
      <c r="CQ8">
        <v>0</v>
      </c>
      <c r="CU8">
        <v>0</v>
      </c>
      <c r="CY8">
        <v>0</v>
      </c>
      <c r="CZ8">
        <v>0</v>
      </c>
      <c r="DA8">
        <v>0</v>
      </c>
      <c r="DB8">
        <v>0</v>
      </c>
    </row>
    <row r="9" spans="1:106" x14ac:dyDescent="0.25">
      <c r="A9">
        <v>19</v>
      </c>
      <c r="B9" t="s">
        <v>342</v>
      </c>
      <c r="C9" t="s">
        <v>314</v>
      </c>
      <c r="D9" t="s">
        <v>343</v>
      </c>
      <c r="E9" t="s">
        <v>316</v>
      </c>
      <c r="F9">
        <v>1</v>
      </c>
      <c r="G9">
        <v>13</v>
      </c>
      <c r="H9">
        <v>6</v>
      </c>
      <c r="I9">
        <v>1</v>
      </c>
      <c r="K9" t="s">
        <v>317</v>
      </c>
      <c r="M9" t="s">
        <v>318</v>
      </c>
      <c r="O9" t="b">
        <v>0</v>
      </c>
      <c r="P9" t="b">
        <v>1</v>
      </c>
      <c r="Q9" t="b">
        <v>0</v>
      </c>
      <c r="R9" t="b">
        <v>1</v>
      </c>
      <c r="T9" t="b">
        <v>0</v>
      </c>
      <c r="U9" t="s">
        <v>344</v>
      </c>
      <c r="V9" t="s">
        <v>320</v>
      </c>
      <c r="W9" t="s">
        <v>321</v>
      </c>
      <c r="X9" t="b">
        <v>0</v>
      </c>
      <c r="Y9" t="b">
        <v>0</v>
      </c>
      <c r="Z9" t="s">
        <v>345</v>
      </c>
      <c r="AA9" t="s">
        <v>323</v>
      </c>
      <c r="AB9" t="s">
        <v>316</v>
      </c>
      <c r="AC9" t="s">
        <v>1</v>
      </c>
      <c r="AD9" t="s">
        <v>314</v>
      </c>
      <c r="AE9" t="s">
        <v>324</v>
      </c>
      <c r="AF9">
        <v>0</v>
      </c>
      <c r="AH9">
        <v>389</v>
      </c>
      <c r="AI9">
        <f>AU9/AH9</f>
        <v>5.1413881748071981E-2</v>
      </c>
      <c r="AJ9">
        <v>5.1413881748071981E-2</v>
      </c>
      <c r="AK9">
        <v>5.1413881748071981E-2</v>
      </c>
      <c r="AL9">
        <v>5.1413881748071981E-2</v>
      </c>
      <c r="AM9">
        <v>5.1413881748071981E-2</v>
      </c>
      <c r="AN9">
        <v>5.1413881748071981E-2</v>
      </c>
      <c r="AO9">
        <v>5.1413881748071981E-2</v>
      </c>
      <c r="AP9">
        <v>5.1413881748071981E-2</v>
      </c>
      <c r="AQ9">
        <v>5.1413881748071981E-2</v>
      </c>
      <c r="AR9">
        <v>5.1413881748071981E-2</v>
      </c>
      <c r="AS9">
        <v>5.1413881748071981E-2</v>
      </c>
      <c r="AT9">
        <v>5.1413881748071981E-2</v>
      </c>
      <c r="AU9">
        <v>20</v>
      </c>
      <c r="AV9">
        <v>9</v>
      </c>
      <c r="AW9">
        <v>11</v>
      </c>
      <c r="AX9">
        <v>0</v>
      </c>
      <c r="AY9">
        <v>18</v>
      </c>
      <c r="AZ9">
        <v>7</v>
      </c>
      <c r="BA9">
        <v>11</v>
      </c>
      <c r="BB9">
        <v>0</v>
      </c>
      <c r="BC9">
        <v>2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P9" s="24">
        <v>71</v>
      </c>
      <c r="BQ9" s="24">
        <v>31</v>
      </c>
      <c r="BR9" s="24">
        <v>34</v>
      </c>
      <c r="BS9" s="24">
        <v>6</v>
      </c>
      <c r="BT9" s="24">
        <v>5</v>
      </c>
      <c r="BU9" s="24">
        <v>5</v>
      </c>
      <c r="BV9" s="24">
        <v>0</v>
      </c>
      <c r="BW9" s="24">
        <v>0</v>
      </c>
      <c r="BX9" s="24">
        <v>12</v>
      </c>
      <c r="BY9" s="24">
        <v>10</v>
      </c>
      <c r="BZ9" s="24">
        <v>13</v>
      </c>
      <c r="CA9" s="24">
        <v>31</v>
      </c>
      <c r="CC9">
        <f t="shared" si="1"/>
        <v>3.6503856041131106</v>
      </c>
      <c r="CD9">
        <f t="shared" si="0"/>
        <v>1.5938303341902313</v>
      </c>
      <c r="CE9">
        <f t="shared" si="0"/>
        <v>1.7480719794344473</v>
      </c>
      <c r="CF9">
        <f t="shared" si="0"/>
        <v>0.30848329048843187</v>
      </c>
      <c r="CG9">
        <f t="shared" si="0"/>
        <v>0.25706940874035988</v>
      </c>
      <c r="CH9">
        <f t="shared" si="0"/>
        <v>0.25706940874035988</v>
      </c>
      <c r="CI9">
        <f t="shared" si="0"/>
        <v>0</v>
      </c>
      <c r="CJ9">
        <f t="shared" si="0"/>
        <v>0</v>
      </c>
      <c r="CK9">
        <f t="shared" si="0"/>
        <v>0.61696658097686374</v>
      </c>
      <c r="CL9">
        <f t="shared" si="0"/>
        <v>0.51413881748071977</v>
      </c>
      <c r="CM9">
        <f t="shared" si="0"/>
        <v>0.66838046272493579</v>
      </c>
      <c r="CN9">
        <f t="shared" si="0"/>
        <v>1.5938303341902313</v>
      </c>
      <c r="CQ9">
        <v>0</v>
      </c>
      <c r="CU9">
        <v>0</v>
      </c>
      <c r="CY9">
        <v>0</v>
      </c>
      <c r="CZ9">
        <v>0</v>
      </c>
      <c r="DA9">
        <v>0</v>
      </c>
      <c r="DB9">
        <v>0</v>
      </c>
    </row>
    <row r="10" spans="1:106" x14ac:dyDescent="0.25">
      <c r="A10">
        <v>22</v>
      </c>
      <c r="B10" s="23" t="s">
        <v>346</v>
      </c>
      <c r="C10" t="s">
        <v>314</v>
      </c>
      <c r="D10" t="s">
        <v>347</v>
      </c>
      <c r="E10" t="s">
        <v>316</v>
      </c>
      <c r="F10">
        <v>1</v>
      </c>
      <c r="G10">
        <v>13</v>
      </c>
      <c r="H10">
        <v>7</v>
      </c>
      <c r="I10">
        <v>1</v>
      </c>
      <c r="K10" t="s">
        <v>317</v>
      </c>
      <c r="M10" t="s">
        <v>318</v>
      </c>
      <c r="O10" t="b">
        <v>1</v>
      </c>
      <c r="P10" t="b">
        <v>1</v>
      </c>
      <c r="Q10" t="b">
        <v>1</v>
      </c>
      <c r="R10" t="b">
        <v>1</v>
      </c>
      <c r="T10" t="b">
        <v>0</v>
      </c>
      <c r="U10" t="s">
        <v>340</v>
      </c>
      <c r="V10" t="s">
        <v>320</v>
      </c>
      <c r="W10" t="s">
        <v>321</v>
      </c>
      <c r="X10" t="b">
        <v>0</v>
      </c>
      <c r="Y10" t="b">
        <v>0</v>
      </c>
      <c r="Z10" t="s">
        <v>348</v>
      </c>
      <c r="AA10" t="s">
        <v>323</v>
      </c>
      <c r="AB10" t="s">
        <v>316</v>
      </c>
      <c r="AC10" t="s">
        <v>1</v>
      </c>
      <c r="AD10" t="s">
        <v>314</v>
      </c>
      <c r="AE10" t="s">
        <v>324</v>
      </c>
      <c r="AF10">
        <v>0</v>
      </c>
      <c r="AH10">
        <v>389</v>
      </c>
      <c r="AI10">
        <f>AU10/AH10</f>
        <v>5.1413881748071981E-2</v>
      </c>
      <c r="AJ10">
        <v>5.1413881748071981E-2</v>
      </c>
      <c r="AK10">
        <v>5.1413881748071981E-2</v>
      </c>
      <c r="AL10">
        <v>5.1413881748071981E-2</v>
      </c>
      <c r="AM10">
        <v>5.1413881748071981E-2</v>
      </c>
      <c r="AN10">
        <v>5.1413881748071981E-2</v>
      </c>
      <c r="AO10">
        <v>5.1413881748071981E-2</v>
      </c>
      <c r="AP10">
        <v>5.1413881748071981E-2</v>
      </c>
      <c r="AQ10">
        <v>5.1413881748071981E-2</v>
      </c>
      <c r="AR10">
        <v>5.1413881748071981E-2</v>
      </c>
      <c r="AS10">
        <v>5.1413881748071981E-2</v>
      </c>
      <c r="AT10">
        <v>5.1413881748071981E-2</v>
      </c>
      <c r="AU10">
        <v>20</v>
      </c>
      <c r="AV10">
        <v>6</v>
      </c>
      <c r="AW10">
        <v>10</v>
      </c>
      <c r="AX10">
        <v>4</v>
      </c>
      <c r="AY10">
        <v>20</v>
      </c>
      <c r="AZ10">
        <v>6</v>
      </c>
      <c r="BA10">
        <v>10</v>
      </c>
      <c r="BB10">
        <v>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P10" s="24">
        <v>71</v>
      </c>
      <c r="BQ10" s="24">
        <v>31</v>
      </c>
      <c r="BR10" s="24">
        <v>34</v>
      </c>
      <c r="BS10" s="24">
        <v>6</v>
      </c>
      <c r="BT10" s="24">
        <v>5</v>
      </c>
      <c r="BU10" s="24">
        <v>5</v>
      </c>
      <c r="BV10" s="24">
        <v>0</v>
      </c>
      <c r="BW10" s="24">
        <v>0</v>
      </c>
      <c r="BX10" s="24">
        <v>12</v>
      </c>
      <c r="BY10" s="24">
        <v>10</v>
      </c>
      <c r="BZ10" s="24">
        <v>13</v>
      </c>
      <c r="CA10" s="24">
        <v>31</v>
      </c>
      <c r="CC10">
        <f t="shared" si="1"/>
        <v>3.6503856041131106</v>
      </c>
      <c r="CD10">
        <f t="shared" si="0"/>
        <v>1.5938303341902313</v>
      </c>
      <c r="CE10">
        <f t="shared" si="0"/>
        <v>1.7480719794344473</v>
      </c>
      <c r="CF10">
        <f t="shared" si="0"/>
        <v>0.30848329048843187</v>
      </c>
      <c r="CG10">
        <f t="shared" si="0"/>
        <v>0.25706940874035988</v>
      </c>
      <c r="CH10">
        <f t="shared" si="0"/>
        <v>0.25706940874035988</v>
      </c>
      <c r="CI10">
        <f t="shared" si="0"/>
        <v>0</v>
      </c>
      <c r="CJ10">
        <f t="shared" si="0"/>
        <v>0</v>
      </c>
      <c r="CK10">
        <f t="shared" si="0"/>
        <v>0.61696658097686374</v>
      </c>
      <c r="CL10">
        <f t="shared" si="0"/>
        <v>0.51413881748071977</v>
      </c>
      <c r="CM10">
        <f t="shared" si="0"/>
        <v>0.66838046272493579</v>
      </c>
      <c r="CN10">
        <f t="shared" si="0"/>
        <v>1.5938303341902313</v>
      </c>
      <c r="CQ10">
        <v>0</v>
      </c>
      <c r="CU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25">
      <c r="A11">
        <v>26</v>
      </c>
      <c r="B11" t="s">
        <v>349</v>
      </c>
      <c r="C11" t="s">
        <v>314</v>
      </c>
      <c r="D11" t="s">
        <v>350</v>
      </c>
      <c r="E11" t="s">
        <v>316</v>
      </c>
      <c r="F11">
        <v>1</v>
      </c>
      <c r="G11">
        <v>13</v>
      </c>
      <c r="H11">
        <v>8</v>
      </c>
      <c r="I11">
        <v>1</v>
      </c>
      <c r="K11" t="s">
        <v>317</v>
      </c>
      <c r="M11" t="s">
        <v>351</v>
      </c>
      <c r="O11" t="b">
        <v>0</v>
      </c>
      <c r="P11" t="b">
        <v>1</v>
      </c>
      <c r="Q11" t="b">
        <v>0</v>
      </c>
      <c r="R11" t="b">
        <v>1</v>
      </c>
      <c r="T11" t="b">
        <v>0</v>
      </c>
      <c r="U11" t="s">
        <v>340</v>
      </c>
      <c r="V11" t="s">
        <v>320</v>
      </c>
      <c r="W11" s="28" t="s">
        <v>1216</v>
      </c>
      <c r="X11" t="b">
        <v>0</v>
      </c>
      <c r="Y11" t="b">
        <v>0</v>
      </c>
      <c r="Z11" t="s">
        <v>352</v>
      </c>
      <c r="AA11" t="s">
        <v>323</v>
      </c>
      <c r="AB11" t="s">
        <v>316</v>
      </c>
      <c r="AC11" t="s">
        <v>1</v>
      </c>
      <c r="AD11" t="s">
        <v>314</v>
      </c>
      <c r="AE11" t="s">
        <v>324</v>
      </c>
      <c r="AF11">
        <v>0</v>
      </c>
      <c r="AH11">
        <v>389</v>
      </c>
      <c r="AI11">
        <f>AU11/AH11</f>
        <v>5.1413881748071981E-2</v>
      </c>
      <c r="AJ11">
        <v>5.1413881748071981E-2</v>
      </c>
      <c r="AK11">
        <v>5.1413881748071981E-2</v>
      </c>
      <c r="AL11">
        <v>5.1413881748071981E-2</v>
      </c>
      <c r="AM11">
        <v>5.1413881748071981E-2</v>
      </c>
      <c r="AN11">
        <v>5.1413881748071981E-2</v>
      </c>
      <c r="AO11">
        <v>5.1413881748071981E-2</v>
      </c>
      <c r="AP11">
        <v>5.1413881748071981E-2</v>
      </c>
      <c r="AQ11">
        <v>5.1413881748071981E-2</v>
      </c>
      <c r="AR11">
        <v>5.1413881748071981E-2</v>
      </c>
      <c r="AS11">
        <v>5.1413881748071981E-2</v>
      </c>
      <c r="AT11">
        <v>5.1413881748071981E-2</v>
      </c>
      <c r="AU11">
        <v>20</v>
      </c>
      <c r="AV11">
        <v>10</v>
      </c>
      <c r="AW11">
        <v>10</v>
      </c>
      <c r="AX11">
        <v>0</v>
      </c>
      <c r="AY11">
        <v>18</v>
      </c>
      <c r="AZ11">
        <v>8</v>
      </c>
      <c r="BA11">
        <v>10</v>
      </c>
      <c r="BB11">
        <v>0</v>
      </c>
      <c r="BC11">
        <v>2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P11" s="24">
        <v>71</v>
      </c>
      <c r="BQ11" s="24">
        <v>31</v>
      </c>
      <c r="BR11" s="24">
        <v>34</v>
      </c>
      <c r="BS11" s="24">
        <v>6</v>
      </c>
      <c r="BT11" s="24">
        <v>5</v>
      </c>
      <c r="BU11" s="24">
        <v>5</v>
      </c>
      <c r="BV11" s="24">
        <v>0</v>
      </c>
      <c r="BW11" s="24">
        <v>0</v>
      </c>
      <c r="BX11" s="24">
        <v>12</v>
      </c>
      <c r="BY11" s="24">
        <v>10</v>
      </c>
      <c r="BZ11" s="24">
        <v>13</v>
      </c>
      <c r="CA11" s="24">
        <v>31</v>
      </c>
      <c r="CC11">
        <f t="shared" si="1"/>
        <v>3.6503856041131106</v>
      </c>
      <c r="CD11">
        <f t="shared" si="0"/>
        <v>1.5938303341902313</v>
      </c>
      <c r="CE11">
        <f t="shared" si="0"/>
        <v>1.7480719794344473</v>
      </c>
      <c r="CF11">
        <f t="shared" si="0"/>
        <v>0.30848329048843187</v>
      </c>
      <c r="CG11">
        <f t="shared" si="0"/>
        <v>0.25706940874035988</v>
      </c>
      <c r="CH11">
        <f t="shared" si="0"/>
        <v>0.25706940874035988</v>
      </c>
      <c r="CI11">
        <f t="shared" si="0"/>
        <v>0</v>
      </c>
      <c r="CJ11">
        <f t="shared" si="0"/>
        <v>0</v>
      </c>
      <c r="CK11">
        <f t="shared" si="0"/>
        <v>0.61696658097686374</v>
      </c>
      <c r="CL11">
        <f t="shared" si="0"/>
        <v>0.51413881748071977</v>
      </c>
      <c r="CM11">
        <f t="shared" si="0"/>
        <v>0.66838046272493579</v>
      </c>
      <c r="CN11">
        <f t="shared" si="0"/>
        <v>1.5938303341902313</v>
      </c>
      <c r="CQ11">
        <v>0</v>
      </c>
      <c r="CU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25">
      <c r="A12">
        <v>29</v>
      </c>
      <c r="B12" s="33" t="s">
        <v>353</v>
      </c>
      <c r="C12" t="s">
        <v>314</v>
      </c>
      <c r="D12" t="s">
        <v>354</v>
      </c>
      <c r="E12" t="s">
        <v>316</v>
      </c>
      <c r="F12">
        <v>1</v>
      </c>
      <c r="G12">
        <v>13</v>
      </c>
      <c r="H12">
        <v>9</v>
      </c>
      <c r="I12">
        <v>1</v>
      </c>
      <c r="K12" t="s">
        <v>355</v>
      </c>
      <c r="M12" t="s">
        <v>335</v>
      </c>
      <c r="O12" t="b">
        <v>1</v>
      </c>
      <c r="P12" t="b">
        <v>0</v>
      </c>
      <c r="Q12" t="b">
        <v>0</v>
      </c>
      <c r="R12" t="b">
        <v>1</v>
      </c>
      <c r="T12" t="b">
        <v>1</v>
      </c>
      <c r="V12" t="s">
        <v>320</v>
      </c>
      <c r="W12" s="28" t="s">
        <v>1216</v>
      </c>
      <c r="X12" t="b">
        <v>0</v>
      </c>
      <c r="Y12" t="b">
        <v>0</v>
      </c>
      <c r="Z12" t="s">
        <v>356</v>
      </c>
      <c r="AA12" t="s">
        <v>323</v>
      </c>
      <c r="AB12" t="s">
        <v>316</v>
      </c>
      <c r="AC12" t="s">
        <v>1</v>
      </c>
      <c r="AD12" t="s">
        <v>314</v>
      </c>
      <c r="AE12" t="s">
        <v>324</v>
      </c>
      <c r="AF12">
        <v>0</v>
      </c>
      <c r="AH12">
        <v>389</v>
      </c>
      <c r="AI12">
        <f>AU12/AH12</f>
        <v>5.1413881748071981E-2</v>
      </c>
      <c r="AJ12">
        <v>5.1413881748071981E-2</v>
      </c>
      <c r="AK12">
        <v>5.1413881748071981E-2</v>
      </c>
      <c r="AL12">
        <v>5.1413881748071981E-2</v>
      </c>
      <c r="AM12">
        <v>5.1413881748071981E-2</v>
      </c>
      <c r="AN12">
        <v>5.1413881748071981E-2</v>
      </c>
      <c r="AO12">
        <v>5.1413881748071981E-2</v>
      </c>
      <c r="AP12">
        <v>5.1413881748071981E-2</v>
      </c>
      <c r="AQ12">
        <v>5.1413881748071981E-2</v>
      </c>
      <c r="AR12">
        <v>5.1413881748071981E-2</v>
      </c>
      <c r="AS12">
        <v>5.1413881748071981E-2</v>
      </c>
      <c r="AT12">
        <v>5.1413881748071981E-2</v>
      </c>
      <c r="AU12">
        <v>20</v>
      </c>
      <c r="AV12">
        <v>8</v>
      </c>
      <c r="AW12">
        <v>8</v>
      </c>
      <c r="AX12">
        <v>4</v>
      </c>
      <c r="AY12">
        <v>14</v>
      </c>
      <c r="AZ12">
        <v>7</v>
      </c>
      <c r="BA12">
        <v>3</v>
      </c>
      <c r="BB12">
        <v>4</v>
      </c>
      <c r="BC12">
        <v>6</v>
      </c>
      <c r="BD12">
        <v>1</v>
      </c>
      <c r="BE12">
        <v>5</v>
      </c>
      <c r="BF12">
        <v>0</v>
      </c>
      <c r="BG12">
        <v>0</v>
      </c>
      <c r="BH12">
        <v>0</v>
      </c>
      <c r="BI12">
        <v>0</v>
      </c>
      <c r="BJ12">
        <v>0</v>
      </c>
      <c r="BP12" s="24">
        <v>71</v>
      </c>
      <c r="BQ12" s="24">
        <v>31</v>
      </c>
      <c r="BR12" s="24">
        <v>34</v>
      </c>
      <c r="BS12" s="24">
        <v>6</v>
      </c>
      <c r="BT12" s="24">
        <v>5</v>
      </c>
      <c r="BU12" s="24">
        <v>5</v>
      </c>
      <c r="BV12" s="24">
        <v>0</v>
      </c>
      <c r="BW12" s="24">
        <v>0</v>
      </c>
      <c r="BX12" s="24">
        <v>12</v>
      </c>
      <c r="BY12" s="24">
        <v>10</v>
      </c>
      <c r="BZ12" s="24">
        <v>13</v>
      </c>
      <c r="CA12" s="24">
        <v>31</v>
      </c>
      <c r="CC12">
        <f t="shared" si="1"/>
        <v>3.6503856041131106</v>
      </c>
      <c r="CD12">
        <f t="shared" si="0"/>
        <v>1.5938303341902313</v>
      </c>
      <c r="CE12">
        <f t="shared" si="0"/>
        <v>1.7480719794344473</v>
      </c>
      <c r="CF12">
        <f t="shared" si="0"/>
        <v>0.30848329048843187</v>
      </c>
      <c r="CG12">
        <f t="shared" si="0"/>
        <v>0.25706940874035988</v>
      </c>
      <c r="CH12">
        <f t="shared" si="0"/>
        <v>0.25706940874035988</v>
      </c>
      <c r="CI12">
        <f t="shared" si="0"/>
        <v>0</v>
      </c>
      <c r="CJ12">
        <f t="shared" si="0"/>
        <v>0</v>
      </c>
      <c r="CK12">
        <f t="shared" si="0"/>
        <v>0.61696658097686374</v>
      </c>
      <c r="CL12">
        <f t="shared" si="0"/>
        <v>0.51413881748071977</v>
      </c>
      <c r="CM12">
        <f t="shared" si="0"/>
        <v>0.66838046272493579</v>
      </c>
      <c r="CN12">
        <f t="shared" si="0"/>
        <v>1.5938303341902313</v>
      </c>
      <c r="CQ12">
        <v>0</v>
      </c>
      <c r="CU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25">
      <c r="A13">
        <v>33</v>
      </c>
      <c r="B13" s="33" t="s">
        <v>357</v>
      </c>
      <c r="C13" t="s">
        <v>314</v>
      </c>
      <c r="D13" t="s">
        <v>358</v>
      </c>
      <c r="E13" t="s">
        <v>316</v>
      </c>
      <c r="F13">
        <v>1</v>
      </c>
      <c r="G13">
        <v>13</v>
      </c>
      <c r="H13">
        <v>10</v>
      </c>
      <c r="I13">
        <v>1</v>
      </c>
      <c r="K13" t="s">
        <v>355</v>
      </c>
      <c r="M13" t="s">
        <v>335</v>
      </c>
      <c r="O13" t="b">
        <v>1</v>
      </c>
      <c r="P13" t="b">
        <v>0</v>
      </c>
      <c r="Q13" t="b">
        <v>1</v>
      </c>
      <c r="R13" t="b">
        <v>1</v>
      </c>
      <c r="T13" t="b">
        <v>1</v>
      </c>
      <c r="V13" t="s">
        <v>320</v>
      </c>
      <c r="W13" s="28" t="s">
        <v>1216</v>
      </c>
      <c r="X13" t="b">
        <v>0</v>
      </c>
      <c r="Y13" t="b">
        <v>0</v>
      </c>
      <c r="Z13" t="s">
        <v>359</v>
      </c>
      <c r="AA13" t="s">
        <v>323</v>
      </c>
      <c r="AB13" t="s">
        <v>316</v>
      </c>
      <c r="AC13" t="s">
        <v>1</v>
      </c>
      <c r="AD13" t="s">
        <v>314</v>
      </c>
      <c r="AE13" t="s">
        <v>324</v>
      </c>
      <c r="AF13">
        <v>0</v>
      </c>
      <c r="AH13">
        <v>389</v>
      </c>
      <c r="AI13">
        <f>AU13/AH13</f>
        <v>5.1413881748071981E-2</v>
      </c>
      <c r="AJ13">
        <v>5.1413881748071981E-2</v>
      </c>
      <c r="AK13">
        <v>5.1413881748071981E-2</v>
      </c>
      <c r="AL13">
        <v>5.1413881748071981E-2</v>
      </c>
      <c r="AM13">
        <v>5.1413881748071981E-2</v>
      </c>
      <c r="AN13">
        <v>5.1413881748071981E-2</v>
      </c>
      <c r="AO13">
        <v>5.1413881748071981E-2</v>
      </c>
      <c r="AP13">
        <v>5.1413881748071981E-2</v>
      </c>
      <c r="AQ13">
        <v>5.1413881748071981E-2</v>
      </c>
      <c r="AR13">
        <v>5.1413881748071981E-2</v>
      </c>
      <c r="AS13">
        <v>5.1413881748071981E-2</v>
      </c>
      <c r="AT13">
        <v>5.1413881748071981E-2</v>
      </c>
      <c r="AU13">
        <v>20</v>
      </c>
      <c r="AV13">
        <v>6</v>
      </c>
      <c r="AW13">
        <v>14</v>
      </c>
      <c r="AX13">
        <v>0</v>
      </c>
      <c r="AY13">
        <v>19</v>
      </c>
      <c r="AZ13">
        <v>6</v>
      </c>
      <c r="BA13">
        <v>13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P13" s="24">
        <v>71</v>
      </c>
      <c r="BQ13" s="24">
        <v>31</v>
      </c>
      <c r="BR13" s="24">
        <v>34</v>
      </c>
      <c r="BS13" s="24">
        <v>6</v>
      </c>
      <c r="BT13" s="24">
        <v>5</v>
      </c>
      <c r="BU13" s="24">
        <v>5</v>
      </c>
      <c r="BV13" s="24">
        <v>0</v>
      </c>
      <c r="BW13" s="24">
        <v>0</v>
      </c>
      <c r="BX13" s="24">
        <v>12</v>
      </c>
      <c r="BY13" s="24">
        <v>10</v>
      </c>
      <c r="BZ13" s="24">
        <v>13</v>
      </c>
      <c r="CA13" s="24">
        <v>31</v>
      </c>
      <c r="CC13">
        <f t="shared" si="1"/>
        <v>3.6503856041131106</v>
      </c>
      <c r="CD13">
        <f t="shared" si="0"/>
        <v>1.5938303341902313</v>
      </c>
      <c r="CE13">
        <f t="shared" si="0"/>
        <v>1.7480719794344473</v>
      </c>
      <c r="CF13">
        <f t="shared" si="0"/>
        <v>0.30848329048843187</v>
      </c>
      <c r="CG13">
        <f t="shared" si="0"/>
        <v>0.25706940874035988</v>
      </c>
      <c r="CH13">
        <f t="shared" si="0"/>
        <v>0.25706940874035988</v>
      </c>
      <c r="CI13">
        <f t="shared" si="0"/>
        <v>0</v>
      </c>
      <c r="CJ13">
        <f t="shared" si="0"/>
        <v>0</v>
      </c>
      <c r="CK13">
        <f t="shared" si="0"/>
        <v>0.61696658097686374</v>
      </c>
      <c r="CL13">
        <f t="shared" si="0"/>
        <v>0.51413881748071977</v>
      </c>
      <c r="CM13">
        <f t="shared" si="0"/>
        <v>0.66838046272493579</v>
      </c>
      <c r="CN13">
        <f t="shared" si="0"/>
        <v>1.5938303341902313</v>
      </c>
      <c r="CQ13">
        <v>0</v>
      </c>
      <c r="CU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25">
      <c r="A14">
        <v>36</v>
      </c>
      <c r="B14" s="23" t="s">
        <v>360</v>
      </c>
      <c r="C14" t="s">
        <v>314</v>
      </c>
      <c r="D14" t="s">
        <v>361</v>
      </c>
      <c r="E14" t="s">
        <v>316</v>
      </c>
      <c r="F14">
        <v>1</v>
      </c>
      <c r="G14">
        <v>13</v>
      </c>
      <c r="H14">
        <v>11</v>
      </c>
      <c r="I14">
        <v>1</v>
      </c>
      <c r="K14" t="s">
        <v>334</v>
      </c>
      <c r="M14" t="s">
        <v>335</v>
      </c>
      <c r="O14" t="b">
        <v>1</v>
      </c>
      <c r="P14" t="b">
        <v>0</v>
      </c>
      <c r="Q14" t="b">
        <v>1</v>
      </c>
      <c r="R14" t="b">
        <v>1</v>
      </c>
      <c r="T14" t="b">
        <v>1</v>
      </c>
      <c r="V14" t="s">
        <v>320</v>
      </c>
      <c r="W14" t="s">
        <v>321</v>
      </c>
      <c r="X14" t="b">
        <v>0</v>
      </c>
      <c r="Y14" t="b">
        <v>0</v>
      </c>
      <c r="Z14" t="s">
        <v>362</v>
      </c>
      <c r="AA14" t="s">
        <v>323</v>
      </c>
      <c r="AB14" t="s">
        <v>316</v>
      </c>
      <c r="AC14" t="s">
        <v>1</v>
      </c>
      <c r="AD14" t="s">
        <v>314</v>
      </c>
      <c r="AE14" t="s">
        <v>324</v>
      </c>
      <c r="AF14">
        <v>0</v>
      </c>
      <c r="AH14">
        <v>389</v>
      </c>
      <c r="AI14">
        <f>AU14/AH14</f>
        <v>5.1413881748071981E-2</v>
      </c>
      <c r="AJ14">
        <v>5.1413881748071981E-2</v>
      </c>
      <c r="AK14">
        <v>5.1413881748071981E-2</v>
      </c>
      <c r="AL14">
        <v>5.1413881748071981E-2</v>
      </c>
      <c r="AM14">
        <v>5.1413881748071981E-2</v>
      </c>
      <c r="AN14">
        <v>5.1413881748071981E-2</v>
      </c>
      <c r="AO14">
        <v>5.1413881748071981E-2</v>
      </c>
      <c r="AP14">
        <v>5.1413881748071981E-2</v>
      </c>
      <c r="AQ14">
        <v>5.1413881748071981E-2</v>
      </c>
      <c r="AR14">
        <v>5.1413881748071981E-2</v>
      </c>
      <c r="AS14">
        <v>5.1413881748071981E-2</v>
      </c>
      <c r="AT14">
        <v>5.1413881748071981E-2</v>
      </c>
      <c r="AU14">
        <v>20</v>
      </c>
      <c r="AV14">
        <v>6</v>
      </c>
      <c r="AW14">
        <v>10</v>
      </c>
      <c r="AX14">
        <v>4</v>
      </c>
      <c r="AY14">
        <v>7</v>
      </c>
      <c r="AZ14">
        <v>1</v>
      </c>
      <c r="BA14">
        <v>4</v>
      </c>
      <c r="BB14">
        <v>2</v>
      </c>
      <c r="BC14">
        <v>13</v>
      </c>
      <c r="BD14">
        <v>5</v>
      </c>
      <c r="BE14">
        <v>6</v>
      </c>
      <c r="BF14">
        <v>2</v>
      </c>
      <c r="BG14">
        <v>0</v>
      </c>
      <c r="BH14">
        <v>0</v>
      </c>
      <c r="BI14">
        <v>0</v>
      </c>
      <c r="BJ14">
        <v>0</v>
      </c>
      <c r="BP14" s="24">
        <v>71</v>
      </c>
      <c r="BQ14" s="24">
        <v>31</v>
      </c>
      <c r="BR14" s="24">
        <v>34</v>
      </c>
      <c r="BS14" s="24">
        <v>6</v>
      </c>
      <c r="BT14" s="24">
        <v>5</v>
      </c>
      <c r="BU14" s="24">
        <v>5</v>
      </c>
      <c r="BV14" s="24">
        <v>0</v>
      </c>
      <c r="BW14" s="24">
        <v>0</v>
      </c>
      <c r="BX14" s="24">
        <v>12</v>
      </c>
      <c r="BY14" s="24">
        <v>10</v>
      </c>
      <c r="BZ14" s="24">
        <v>13</v>
      </c>
      <c r="CA14" s="24">
        <v>31</v>
      </c>
      <c r="CC14">
        <f t="shared" si="1"/>
        <v>3.6503856041131106</v>
      </c>
      <c r="CD14">
        <f t="shared" si="0"/>
        <v>1.5938303341902313</v>
      </c>
      <c r="CE14">
        <f t="shared" si="0"/>
        <v>1.7480719794344473</v>
      </c>
      <c r="CF14">
        <f t="shared" si="0"/>
        <v>0.30848329048843187</v>
      </c>
      <c r="CG14">
        <f t="shared" si="0"/>
        <v>0.25706940874035988</v>
      </c>
      <c r="CH14">
        <f t="shared" si="0"/>
        <v>0.25706940874035988</v>
      </c>
      <c r="CI14">
        <f t="shared" si="0"/>
        <v>0</v>
      </c>
      <c r="CJ14">
        <f t="shared" si="0"/>
        <v>0</v>
      </c>
      <c r="CK14">
        <f t="shared" si="0"/>
        <v>0.61696658097686374</v>
      </c>
      <c r="CL14">
        <f t="shared" si="0"/>
        <v>0.51413881748071977</v>
      </c>
      <c r="CM14">
        <f t="shared" si="0"/>
        <v>0.66838046272493579</v>
      </c>
      <c r="CN14">
        <f t="shared" si="0"/>
        <v>1.5938303341902313</v>
      </c>
      <c r="CQ14">
        <v>0</v>
      </c>
      <c r="CU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25">
      <c r="A15">
        <v>40</v>
      </c>
      <c r="B15" s="23" t="s">
        <v>363</v>
      </c>
      <c r="C15" t="s">
        <v>314</v>
      </c>
      <c r="D15" t="s">
        <v>364</v>
      </c>
      <c r="E15" t="s">
        <v>316</v>
      </c>
      <c r="F15">
        <v>1</v>
      </c>
      <c r="G15">
        <v>13</v>
      </c>
      <c r="H15">
        <v>12</v>
      </c>
      <c r="I15">
        <v>1</v>
      </c>
      <c r="K15" t="s">
        <v>355</v>
      </c>
      <c r="M15" t="s">
        <v>335</v>
      </c>
      <c r="O15" t="b">
        <v>1</v>
      </c>
      <c r="P15" t="b">
        <v>0</v>
      </c>
      <c r="Q15" t="b">
        <v>0</v>
      </c>
      <c r="R15" t="b">
        <v>1</v>
      </c>
      <c r="T15" t="b">
        <v>1</v>
      </c>
      <c r="V15" t="s">
        <v>320</v>
      </c>
      <c r="W15" t="s">
        <v>321</v>
      </c>
      <c r="X15" t="b">
        <v>0</v>
      </c>
      <c r="Y15" t="b">
        <v>0</v>
      </c>
      <c r="Z15" t="s">
        <v>365</v>
      </c>
      <c r="AA15" t="s">
        <v>323</v>
      </c>
      <c r="AB15" t="s">
        <v>316</v>
      </c>
      <c r="AC15" t="s">
        <v>1</v>
      </c>
      <c r="AD15" t="s">
        <v>314</v>
      </c>
      <c r="AE15" t="s">
        <v>324</v>
      </c>
      <c r="AF15">
        <v>0</v>
      </c>
      <c r="AH15">
        <v>389</v>
      </c>
      <c r="AI15">
        <f>AU15/AH15</f>
        <v>0.18766066838046272</v>
      </c>
      <c r="AJ15">
        <v>0.18766066838046272</v>
      </c>
      <c r="AK15">
        <v>0.18766066838046272</v>
      </c>
      <c r="AL15">
        <v>0.18766066838046272</v>
      </c>
      <c r="AM15">
        <v>0.18766066838046272</v>
      </c>
      <c r="AN15">
        <v>0.18766066838046272</v>
      </c>
      <c r="AO15">
        <v>0.18766066838046272</v>
      </c>
      <c r="AP15">
        <v>0.18766066838046272</v>
      </c>
      <c r="AQ15">
        <v>0.18766066838046272</v>
      </c>
      <c r="AR15">
        <v>0.18766066838046272</v>
      </c>
      <c r="AS15">
        <v>0.18766066838046272</v>
      </c>
      <c r="AT15">
        <v>0.18766066838046272</v>
      </c>
      <c r="AU15">
        <v>73</v>
      </c>
      <c r="AV15">
        <v>49</v>
      </c>
      <c r="AW15">
        <v>14</v>
      </c>
      <c r="AX15">
        <v>10</v>
      </c>
      <c r="AY15">
        <v>15</v>
      </c>
      <c r="AZ15">
        <v>6</v>
      </c>
      <c r="BA15">
        <v>2</v>
      </c>
      <c r="BB15">
        <v>7</v>
      </c>
      <c r="BC15">
        <v>58</v>
      </c>
      <c r="BD15">
        <v>43</v>
      </c>
      <c r="BE15">
        <v>12</v>
      </c>
      <c r="BF15">
        <v>3</v>
      </c>
      <c r="BG15">
        <v>0</v>
      </c>
      <c r="BH15">
        <v>0</v>
      </c>
      <c r="BI15">
        <v>0</v>
      </c>
      <c r="BJ15">
        <v>0</v>
      </c>
      <c r="BP15" s="24">
        <v>71</v>
      </c>
      <c r="BQ15" s="24">
        <v>31</v>
      </c>
      <c r="BR15" s="24">
        <v>34</v>
      </c>
      <c r="BS15" s="24">
        <v>6</v>
      </c>
      <c r="BT15" s="24">
        <v>5</v>
      </c>
      <c r="BU15" s="24">
        <v>5</v>
      </c>
      <c r="BV15" s="24">
        <v>0</v>
      </c>
      <c r="BW15" s="24">
        <v>0</v>
      </c>
      <c r="BX15" s="24">
        <v>12</v>
      </c>
      <c r="BY15" s="24">
        <v>10</v>
      </c>
      <c r="BZ15" s="24">
        <v>13</v>
      </c>
      <c r="CA15" s="24">
        <v>31</v>
      </c>
      <c r="CC15">
        <f t="shared" si="1"/>
        <v>13.323907455012852</v>
      </c>
      <c r="CD15">
        <f t="shared" si="0"/>
        <v>5.8174807197943439</v>
      </c>
      <c r="CE15">
        <f t="shared" si="0"/>
        <v>6.3804627249357324</v>
      </c>
      <c r="CF15">
        <f t="shared" si="0"/>
        <v>1.1259640102827764</v>
      </c>
      <c r="CG15">
        <f t="shared" si="0"/>
        <v>0.93830334190231357</v>
      </c>
      <c r="CH15">
        <f t="shared" si="0"/>
        <v>0.93830334190231357</v>
      </c>
      <c r="CI15">
        <f t="shared" si="0"/>
        <v>0</v>
      </c>
      <c r="CJ15">
        <f t="shared" si="0"/>
        <v>0</v>
      </c>
      <c r="CK15">
        <f t="shared" si="0"/>
        <v>2.2519280205655527</v>
      </c>
      <c r="CL15">
        <f t="shared" si="0"/>
        <v>1.8766066838046271</v>
      </c>
      <c r="CM15">
        <f t="shared" si="0"/>
        <v>2.4395886889460154</v>
      </c>
      <c r="CN15">
        <f t="shared" si="0"/>
        <v>5.8174807197943439</v>
      </c>
      <c r="CQ15">
        <v>0</v>
      </c>
      <c r="CU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25">
      <c r="A16">
        <v>44</v>
      </c>
      <c r="B16" t="s">
        <v>366</v>
      </c>
      <c r="C16" t="s">
        <v>314</v>
      </c>
      <c r="D16" t="s">
        <v>367</v>
      </c>
      <c r="E16" t="s">
        <v>316</v>
      </c>
      <c r="F16">
        <v>1</v>
      </c>
      <c r="G16">
        <v>13</v>
      </c>
      <c r="H16">
        <v>13</v>
      </c>
      <c r="I16">
        <v>1</v>
      </c>
      <c r="K16" t="s">
        <v>355</v>
      </c>
      <c r="M16" t="s">
        <v>335</v>
      </c>
      <c r="O16" t="b">
        <v>1</v>
      </c>
      <c r="P16" t="b">
        <v>0</v>
      </c>
      <c r="Q16" t="b">
        <v>0</v>
      </c>
      <c r="R16" t="b">
        <v>0</v>
      </c>
      <c r="T16" t="b">
        <v>1</v>
      </c>
      <c r="V16" t="s">
        <v>320</v>
      </c>
      <c r="W16" t="s">
        <v>321</v>
      </c>
      <c r="X16" t="b">
        <v>0</v>
      </c>
      <c r="Y16" t="b">
        <v>0</v>
      </c>
      <c r="Z16" t="s">
        <v>368</v>
      </c>
      <c r="AA16" t="s">
        <v>323</v>
      </c>
      <c r="AB16" t="s">
        <v>316</v>
      </c>
      <c r="AC16" t="s">
        <v>1</v>
      </c>
      <c r="AD16" t="s">
        <v>314</v>
      </c>
      <c r="AE16" t="s">
        <v>324</v>
      </c>
      <c r="AF16">
        <v>0</v>
      </c>
      <c r="AH16">
        <v>389</v>
      </c>
      <c r="AI16">
        <f>AU16/AH16</f>
        <v>0.2467866323907455</v>
      </c>
      <c r="AJ16">
        <v>0.2467866323907455</v>
      </c>
      <c r="AK16">
        <v>0.2467866323907455</v>
      </c>
      <c r="AL16">
        <v>0.2467866323907455</v>
      </c>
      <c r="AM16">
        <v>0.2467866323907455</v>
      </c>
      <c r="AN16">
        <v>0.2467866323907455</v>
      </c>
      <c r="AO16">
        <v>0.2467866323907455</v>
      </c>
      <c r="AP16">
        <v>0.2467866323907455</v>
      </c>
      <c r="AQ16">
        <v>0.2467866323907455</v>
      </c>
      <c r="AR16">
        <v>0.2467866323907455</v>
      </c>
      <c r="AS16">
        <v>0.2467866323907455</v>
      </c>
      <c r="AT16">
        <v>0.2467866323907455</v>
      </c>
      <c r="AU16">
        <v>96</v>
      </c>
      <c r="AV16">
        <v>0</v>
      </c>
      <c r="AW16">
        <v>0</v>
      </c>
      <c r="AX16">
        <v>96</v>
      </c>
      <c r="AY16">
        <v>0</v>
      </c>
      <c r="AZ16">
        <v>0</v>
      </c>
      <c r="BA16">
        <v>0</v>
      </c>
      <c r="BB16">
        <v>0</v>
      </c>
      <c r="BC16">
        <v>96</v>
      </c>
      <c r="BD16">
        <v>0</v>
      </c>
      <c r="BE16">
        <v>0</v>
      </c>
      <c r="BF16">
        <v>96</v>
      </c>
      <c r="BG16">
        <v>0</v>
      </c>
      <c r="BH16">
        <v>0</v>
      </c>
      <c r="BI16">
        <v>0</v>
      </c>
      <c r="BJ16">
        <v>0</v>
      </c>
      <c r="BP16" s="24">
        <v>71</v>
      </c>
      <c r="BQ16" s="24">
        <v>31</v>
      </c>
      <c r="BR16" s="24">
        <v>34</v>
      </c>
      <c r="BS16" s="24">
        <v>6</v>
      </c>
      <c r="BT16" s="24">
        <v>5</v>
      </c>
      <c r="BU16" s="24">
        <v>5</v>
      </c>
      <c r="BV16" s="24">
        <v>0</v>
      </c>
      <c r="BW16" s="24">
        <v>0</v>
      </c>
      <c r="BX16" s="24">
        <v>12</v>
      </c>
      <c r="BY16" s="24">
        <v>10</v>
      </c>
      <c r="BZ16" s="24">
        <v>13</v>
      </c>
      <c r="CA16" s="24">
        <v>31</v>
      </c>
      <c r="CC16">
        <f t="shared" si="1"/>
        <v>17.52185089974293</v>
      </c>
      <c r="CD16">
        <f t="shared" si="0"/>
        <v>7.6503856041131106</v>
      </c>
      <c r="CE16">
        <f t="shared" si="0"/>
        <v>8.3907455012853465</v>
      </c>
      <c r="CF16">
        <f t="shared" si="0"/>
        <v>1.480719794344473</v>
      </c>
      <c r="CG16">
        <f t="shared" si="0"/>
        <v>1.2339331619537275</v>
      </c>
      <c r="CH16">
        <f t="shared" si="0"/>
        <v>1.2339331619537275</v>
      </c>
      <c r="CI16">
        <f t="shared" si="0"/>
        <v>0</v>
      </c>
      <c r="CJ16">
        <f t="shared" si="0"/>
        <v>0</v>
      </c>
      <c r="CK16">
        <f t="shared" si="0"/>
        <v>2.961439588688946</v>
      </c>
      <c r="CL16">
        <f t="shared" si="0"/>
        <v>2.467866323907455</v>
      </c>
      <c r="CM16">
        <f t="shared" si="0"/>
        <v>3.2082262210796912</v>
      </c>
      <c r="CN16">
        <f t="shared" si="0"/>
        <v>7.6503856041131106</v>
      </c>
      <c r="CQ16">
        <v>0</v>
      </c>
      <c r="CU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25">
      <c r="A17" s="24">
        <v>47</v>
      </c>
      <c r="B17" s="23" t="s">
        <v>369</v>
      </c>
      <c r="C17" s="24" t="s">
        <v>314</v>
      </c>
      <c r="D17" s="24" t="s">
        <v>370</v>
      </c>
      <c r="E17" s="24" t="s">
        <v>316</v>
      </c>
      <c r="F17" s="24">
        <v>1</v>
      </c>
      <c r="G17" s="24">
        <v>13</v>
      </c>
      <c r="H17" s="24">
        <v>14</v>
      </c>
      <c r="I17" s="24"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 t="s">
        <v>320</v>
      </c>
      <c r="W17" s="24" t="s">
        <v>321</v>
      </c>
      <c r="X17" s="24" t="b">
        <v>0</v>
      </c>
      <c r="Y17" s="24" t="b">
        <v>0</v>
      </c>
      <c r="Z17" s="24" t="s">
        <v>371</v>
      </c>
      <c r="AA17" s="24" t="s">
        <v>323</v>
      </c>
      <c r="AB17" s="24" t="s">
        <v>316</v>
      </c>
      <c r="AC17" s="24" t="s">
        <v>372</v>
      </c>
      <c r="AD17" s="24" t="s">
        <v>314</v>
      </c>
      <c r="AE17" s="24" t="s">
        <v>324</v>
      </c>
      <c r="AF17" s="24">
        <v>0</v>
      </c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>
        <v>0</v>
      </c>
      <c r="AV17" s="24">
        <v>0</v>
      </c>
      <c r="AW17" s="24">
        <v>0</v>
      </c>
      <c r="AX17" s="24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24">
        <v>0</v>
      </c>
      <c r="BH17" s="24">
        <v>0</v>
      </c>
      <c r="BI17" s="24">
        <v>0</v>
      </c>
      <c r="BJ17" s="24">
        <v>0</v>
      </c>
      <c r="BK17" s="24"/>
      <c r="BL17" s="24"/>
      <c r="BM17" s="24"/>
      <c r="BN17" s="24"/>
      <c r="BP17" s="24">
        <v>71</v>
      </c>
      <c r="BQ17" s="24">
        <v>31</v>
      </c>
      <c r="BR17" s="24">
        <v>34</v>
      </c>
      <c r="BS17" s="24">
        <v>6</v>
      </c>
      <c r="BT17" s="24">
        <v>5</v>
      </c>
      <c r="BU17" s="24">
        <v>5</v>
      </c>
      <c r="BV17" s="24">
        <v>0</v>
      </c>
      <c r="BW17" s="24">
        <v>0</v>
      </c>
      <c r="BX17" s="24">
        <v>12</v>
      </c>
      <c r="BY17" s="24">
        <v>10</v>
      </c>
      <c r="BZ17" s="24">
        <v>13</v>
      </c>
      <c r="CA17" s="24">
        <v>31</v>
      </c>
      <c r="CC17" s="24">
        <v>71</v>
      </c>
      <c r="CD17" s="24">
        <v>31</v>
      </c>
      <c r="CE17" s="24">
        <v>34</v>
      </c>
      <c r="CF17" s="24">
        <v>6</v>
      </c>
      <c r="CG17" s="24">
        <v>5</v>
      </c>
      <c r="CH17" s="24">
        <v>5</v>
      </c>
      <c r="CI17" s="24">
        <v>0</v>
      </c>
      <c r="CJ17" s="24">
        <v>0</v>
      </c>
      <c r="CK17" s="24">
        <v>12</v>
      </c>
      <c r="CL17" s="24">
        <v>10</v>
      </c>
      <c r="CM17" s="24">
        <v>13</v>
      </c>
      <c r="CN17" s="24">
        <v>31</v>
      </c>
      <c r="CQ17" s="24">
        <v>71</v>
      </c>
      <c r="CR17" s="24">
        <v>31</v>
      </c>
      <c r="CS17" s="24">
        <v>34</v>
      </c>
      <c r="CT17" s="24">
        <v>6</v>
      </c>
      <c r="CU17" s="24">
        <v>5</v>
      </c>
      <c r="CV17" s="24">
        <v>5</v>
      </c>
      <c r="CW17" s="24">
        <v>0</v>
      </c>
      <c r="CX17" s="24">
        <v>0</v>
      </c>
      <c r="CY17" s="24">
        <v>12</v>
      </c>
      <c r="CZ17" s="24">
        <v>10</v>
      </c>
      <c r="DA17" s="24">
        <v>13</v>
      </c>
      <c r="DB17" s="24">
        <v>31</v>
      </c>
    </row>
    <row r="18" spans="1:106" x14ac:dyDescent="0.25">
      <c r="A18" s="26">
        <v>51</v>
      </c>
      <c r="B18" s="26" t="s">
        <v>373</v>
      </c>
      <c r="C18" s="26" t="s">
        <v>314</v>
      </c>
      <c r="D18" s="26" t="s">
        <v>374</v>
      </c>
      <c r="E18" s="26" t="s">
        <v>373</v>
      </c>
      <c r="F18" s="26">
        <v>1</v>
      </c>
      <c r="G18" s="26">
        <v>13</v>
      </c>
      <c r="H18" s="26">
        <v>14</v>
      </c>
      <c r="I18" s="26">
        <v>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 t="s">
        <v>320</v>
      </c>
      <c r="W18" s="26" t="s">
        <v>321</v>
      </c>
      <c r="X18" s="26" t="b">
        <v>0</v>
      </c>
      <c r="Y18" s="26" t="b">
        <v>0</v>
      </c>
      <c r="Z18" s="26" t="s">
        <v>375</v>
      </c>
      <c r="AA18" s="26" t="s">
        <v>323</v>
      </c>
      <c r="AB18" s="26" t="s">
        <v>373</v>
      </c>
      <c r="AC18" s="26" t="s">
        <v>373</v>
      </c>
      <c r="AD18" s="26" t="s">
        <v>314</v>
      </c>
      <c r="AE18" s="26" t="s">
        <v>324</v>
      </c>
      <c r="AF18" s="26">
        <v>0</v>
      </c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>
        <v>0</v>
      </c>
      <c r="AV18" s="26"/>
      <c r="AW18" s="26"/>
      <c r="AX18" s="26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26">
        <v>0</v>
      </c>
      <c r="BH18" s="26">
        <v>0</v>
      </c>
      <c r="BI18" s="26">
        <v>0</v>
      </c>
      <c r="BJ18" s="26">
        <v>0</v>
      </c>
      <c r="BK18" s="26"/>
      <c r="BL18" s="26"/>
      <c r="BM18" s="26"/>
      <c r="BN18" s="26"/>
      <c r="BP18" s="26">
        <v>0</v>
      </c>
      <c r="BQ18" s="26"/>
      <c r="BR18" s="26"/>
      <c r="BS18" s="26"/>
      <c r="BT18" s="26">
        <v>0</v>
      </c>
      <c r="BU18" s="26"/>
      <c r="BV18" s="26"/>
      <c r="BW18" s="26"/>
      <c r="BX18" s="26">
        <v>0</v>
      </c>
      <c r="BY18" s="26">
        <v>0</v>
      </c>
      <c r="BZ18" s="26">
        <v>0</v>
      </c>
      <c r="CA18" s="26">
        <v>0</v>
      </c>
      <c r="CC18" s="26">
        <v>0</v>
      </c>
      <c r="CD18" s="26"/>
      <c r="CE18" s="26"/>
      <c r="CF18" s="26"/>
      <c r="CG18" s="26">
        <v>0</v>
      </c>
      <c r="CH18" s="26"/>
      <c r="CI18" s="26"/>
      <c r="CJ18" s="26"/>
      <c r="CK18" s="26">
        <v>0</v>
      </c>
      <c r="CL18" s="26">
        <v>0</v>
      </c>
      <c r="CM18" s="26">
        <v>0</v>
      </c>
      <c r="CN18" s="26">
        <v>0</v>
      </c>
      <c r="CQ18" s="26">
        <v>0</v>
      </c>
      <c r="CR18" s="26"/>
      <c r="CS18" s="26"/>
      <c r="CT18" s="26"/>
      <c r="CU18" s="26">
        <v>0</v>
      </c>
      <c r="CV18" s="26"/>
      <c r="CW18" s="26"/>
      <c r="CX18" s="26"/>
      <c r="CY18" s="26">
        <v>0</v>
      </c>
      <c r="CZ18" s="26">
        <v>0</v>
      </c>
      <c r="DA18" s="26">
        <v>0</v>
      </c>
      <c r="DB18" s="26">
        <v>0</v>
      </c>
    </row>
    <row r="19" spans="1:106" x14ac:dyDescent="0.25">
      <c r="A19">
        <v>52</v>
      </c>
      <c r="B19" s="23" t="s">
        <v>376</v>
      </c>
      <c r="C19" t="s">
        <v>377</v>
      </c>
      <c r="D19" t="s">
        <v>378</v>
      </c>
      <c r="E19" t="s">
        <v>316</v>
      </c>
      <c r="F19">
        <v>2</v>
      </c>
      <c r="G19">
        <v>13</v>
      </c>
      <c r="H19">
        <v>1</v>
      </c>
      <c r="I19">
        <v>1</v>
      </c>
      <c r="V19" t="s">
        <v>320</v>
      </c>
      <c r="W19" s="28" t="s">
        <v>1216</v>
      </c>
      <c r="X19" t="b">
        <v>0</v>
      </c>
      <c r="Y19" t="b">
        <v>0</v>
      </c>
      <c r="Z19" t="s">
        <v>379</v>
      </c>
      <c r="AA19" t="s">
        <v>380</v>
      </c>
      <c r="AB19" t="s">
        <v>316</v>
      </c>
      <c r="AC19" t="s">
        <v>1</v>
      </c>
      <c r="AD19" t="s">
        <v>377</v>
      </c>
      <c r="AE19" t="s">
        <v>381</v>
      </c>
      <c r="AF19">
        <v>0</v>
      </c>
      <c r="AG19">
        <f>SUM(AU19:AU31)</f>
        <v>390</v>
      </c>
      <c r="AH19">
        <v>390</v>
      </c>
      <c r="AI19">
        <f>AU19/AH19</f>
        <v>5.3846153846153849E-2</v>
      </c>
      <c r="AJ19">
        <v>5.3846153846153849E-2</v>
      </c>
      <c r="AK19">
        <v>5.3846153846153849E-2</v>
      </c>
      <c r="AL19">
        <v>5.3846153846153849E-2</v>
      </c>
      <c r="AM19">
        <v>5.3846153846153849E-2</v>
      </c>
      <c r="AN19">
        <v>5.3846153846153849E-2</v>
      </c>
      <c r="AO19">
        <v>5.3846153846153849E-2</v>
      </c>
      <c r="AP19">
        <v>5.3846153846153849E-2</v>
      </c>
      <c r="AQ19">
        <v>5.3846153846153849E-2</v>
      </c>
      <c r="AR19">
        <v>5.3846153846153849E-2</v>
      </c>
      <c r="AS19">
        <v>5.3846153846153849E-2</v>
      </c>
      <c r="AT19">
        <v>5.3846153846153849E-2</v>
      </c>
      <c r="AU19">
        <v>21</v>
      </c>
      <c r="AV19">
        <v>20</v>
      </c>
      <c r="AW19">
        <v>0</v>
      </c>
      <c r="AX19">
        <v>1</v>
      </c>
      <c r="AY19">
        <v>19</v>
      </c>
      <c r="AZ19">
        <v>19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P19" s="24">
        <v>83</v>
      </c>
      <c r="BQ19" s="24">
        <v>43</v>
      </c>
      <c r="BR19" s="24">
        <v>40</v>
      </c>
      <c r="BS19" s="24">
        <v>0</v>
      </c>
      <c r="BT19" s="24">
        <v>14</v>
      </c>
      <c r="BU19" s="24">
        <v>6</v>
      </c>
      <c r="BV19" s="24">
        <v>6</v>
      </c>
      <c r="BW19" s="24">
        <v>2</v>
      </c>
      <c r="BX19" s="24">
        <v>20</v>
      </c>
      <c r="BY19" s="24">
        <v>19</v>
      </c>
      <c r="BZ19" s="24">
        <v>29</v>
      </c>
      <c r="CA19" s="24">
        <v>74</v>
      </c>
      <c r="CC19">
        <f>BP19*AI19</f>
        <v>4.4692307692307693</v>
      </c>
      <c r="CD19">
        <f t="shared" ref="CD19:CN31" si="2">BQ19*AJ19</f>
        <v>2.3153846153846156</v>
      </c>
      <c r="CE19">
        <f t="shared" si="2"/>
        <v>2.1538461538461542</v>
      </c>
      <c r="CF19">
        <f t="shared" si="2"/>
        <v>0</v>
      </c>
      <c r="CG19">
        <f t="shared" si="2"/>
        <v>0.75384615384615383</v>
      </c>
      <c r="CH19">
        <f t="shared" si="2"/>
        <v>0.32307692307692309</v>
      </c>
      <c r="CI19">
        <f t="shared" si="2"/>
        <v>0.32307692307692309</v>
      </c>
      <c r="CJ19">
        <f t="shared" si="2"/>
        <v>0.1076923076923077</v>
      </c>
      <c r="CK19">
        <f t="shared" si="2"/>
        <v>1.0769230769230771</v>
      </c>
      <c r="CL19">
        <f t="shared" si="2"/>
        <v>1.0230769230769232</v>
      </c>
      <c r="CM19">
        <f t="shared" si="2"/>
        <v>1.5615384615384615</v>
      </c>
      <c r="CN19">
        <f t="shared" si="2"/>
        <v>3.9846153846153847</v>
      </c>
      <c r="CQ19">
        <v>0</v>
      </c>
      <c r="CU19">
        <v>0</v>
      </c>
      <c r="CY19">
        <v>0</v>
      </c>
      <c r="CZ19">
        <v>0</v>
      </c>
      <c r="DA19">
        <v>0</v>
      </c>
      <c r="DB19">
        <v>0</v>
      </c>
    </row>
    <row r="20" spans="1:106" x14ac:dyDescent="0.25">
      <c r="A20">
        <v>56</v>
      </c>
      <c r="B20" s="23" t="s">
        <v>382</v>
      </c>
      <c r="C20" t="s">
        <v>377</v>
      </c>
      <c r="D20" t="s">
        <v>383</v>
      </c>
      <c r="E20" t="s">
        <v>316</v>
      </c>
      <c r="F20">
        <v>2</v>
      </c>
      <c r="G20">
        <v>13</v>
      </c>
      <c r="H20">
        <v>2</v>
      </c>
      <c r="I20">
        <v>1</v>
      </c>
      <c r="V20" t="s">
        <v>320</v>
      </c>
      <c r="W20" t="s">
        <v>321</v>
      </c>
      <c r="X20" t="b">
        <v>0</v>
      </c>
      <c r="Y20" t="b">
        <v>0</v>
      </c>
      <c r="Z20" t="s">
        <v>384</v>
      </c>
      <c r="AA20" t="s">
        <v>380</v>
      </c>
      <c r="AB20" t="s">
        <v>316</v>
      </c>
      <c r="AC20" t="s">
        <v>1</v>
      </c>
      <c r="AD20" t="s">
        <v>377</v>
      </c>
      <c r="AE20" t="s">
        <v>381</v>
      </c>
      <c r="AF20">
        <v>0</v>
      </c>
      <c r="AH20">
        <v>390</v>
      </c>
      <c r="AI20">
        <f>AU20/AH20</f>
        <v>5.3846153846153849E-2</v>
      </c>
      <c r="AJ20">
        <v>5.3846153846153849E-2</v>
      </c>
      <c r="AK20">
        <v>5.3846153846153849E-2</v>
      </c>
      <c r="AL20">
        <v>5.3846153846153849E-2</v>
      </c>
      <c r="AM20">
        <v>5.3846153846153849E-2</v>
      </c>
      <c r="AN20">
        <v>5.3846153846153849E-2</v>
      </c>
      <c r="AO20">
        <v>5.3846153846153849E-2</v>
      </c>
      <c r="AP20">
        <v>5.3846153846153849E-2</v>
      </c>
      <c r="AQ20">
        <v>5.3846153846153849E-2</v>
      </c>
      <c r="AR20">
        <v>5.3846153846153849E-2</v>
      </c>
      <c r="AS20">
        <v>5.3846153846153849E-2</v>
      </c>
      <c r="AT20">
        <v>5.3846153846153849E-2</v>
      </c>
      <c r="AU20">
        <v>21</v>
      </c>
      <c r="AV20">
        <v>13</v>
      </c>
      <c r="AW20">
        <v>7</v>
      </c>
      <c r="AX20">
        <v>1</v>
      </c>
      <c r="AY20">
        <v>18</v>
      </c>
      <c r="AZ20">
        <v>11</v>
      </c>
      <c r="BA20">
        <v>7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2</v>
      </c>
      <c r="BH20">
        <v>1</v>
      </c>
      <c r="BI20">
        <v>0</v>
      </c>
      <c r="BJ20">
        <v>1</v>
      </c>
      <c r="BP20" s="24">
        <v>83</v>
      </c>
      <c r="BQ20" s="24">
        <v>43</v>
      </c>
      <c r="BR20" s="24">
        <v>40</v>
      </c>
      <c r="BS20" s="24">
        <v>0</v>
      </c>
      <c r="BT20" s="24">
        <v>14</v>
      </c>
      <c r="BU20" s="24">
        <v>6</v>
      </c>
      <c r="BV20" s="24">
        <v>6</v>
      </c>
      <c r="BW20" s="24">
        <v>2</v>
      </c>
      <c r="BX20" s="24">
        <v>20</v>
      </c>
      <c r="BY20" s="24">
        <v>19</v>
      </c>
      <c r="BZ20" s="24">
        <v>29</v>
      </c>
      <c r="CA20" s="24">
        <v>74</v>
      </c>
      <c r="CC20">
        <f t="shared" ref="CC20:CC31" si="3">BP20*AI20</f>
        <v>4.4692307692307693</v>
      </c>
      <c r="CD20">
        <f t="shared" si="2"/>
        <v>2.3153846153846156</v>
      </c>
      <c r="CE20">
        <f t="shared" si="2"/>
        <v>2.1538461538461542</v>
      </c>
      <c r="CF20">
        <f t="shared" si="2"/>
        <v>0</v>
      </c>
      <c r="CG20">
        <f t="shared" si="2"/>
        <v>0.75384615384615383</v>
      </c>
      <c r="CH20">
        <f t="shared" si="2"/>
        <v>0.32307692307692309</v>
      </c>
      <c r="CI20">
        <f t="shared" si="2"/>
        <v>0.32307692307692309</v>
      </c>
      <c r="CJ20">
        <f t="shared" si="2"/>
        <v>0.1076923076923077</v>
      </c>
      <c r="CK20">
        <f t="shared" si="2"/>
        <v>1.0769230769230771</v>
      </c>
      <c r="CL20">
        <f t="shared" si="2"/>
        <v>1.0230769230769232</v>
      </c>
      <c r="CM20">
        <f t="shared" si="2"/>
        <v>1.5615384615384615</v>
      </c>
      <c r="CN20">
        <f t="shared" si="2"/>
        <v>3.9846153846153847</v>
      </c>
      <c r="CQ20">
        <v>0</v>
      </c>
      <c r="CU20">
        <v>0</v>
      </c>
      <c r="CY20">
        <v>0</v>
      </c>
      <c r="CZ20">
        <v>0</v>
      </c>
      <c r="DA20">
        <v>0</v>
      </c>
      <c r="DB20">
        <v>0</v>
      </c>
    </row>
    <row r="21" spans="1:106" x14ac:dyDescent="0.25">
      <c r="A21">
        <v>60</v>
      </c>
      <c r="B21" s="23" t="s">
        <v>385</v>
      </c>
      <c r="C21" t="s">
        <v>377</v>
      </c>
      <c r="D21" t="s">
        <v>386</v>
      </c>
      <c r="E21" t="s">
        <v>316</v>
      </c>
      <c r="F21">
        <v>2</v>
      </c>
      <c r="G21">
        <v>13</v>
      </c>
      <c r="H21">
        <v>3</v>
      </c>
      <c r="I21">
        <v>1</v>
      </c>
      <c r="V21" t="s">
        <v>320</v>
      </c>
      <c r="W21" t="s">
        <v>321</v>
      </c>
      <c r="X21" t="b">
        <v>0</v>
      </c>
      <c r="Y21" t="b">
        <v>0</v>
      </c>
      <c r="Z21" t="s">
        <v>387</v>
      </c>
      <c r="AA21" t="s">
        <v>380</v>
      </c>
      <c r="AB21" t="s">
        <v>316</v>
      </c>
      <c r="AC21" t="s">
        <v>1</v>
      </c>
      <c r="AD21" t="s">
        <v>377</v>
      </c>
      <c r="AE21" t="s">
        <v>381</v>
      </c>
      <c r="AF21">
        <v>0</v>
      </c>
      <c r="AH21">
        <v>390</v>
      </c>
      <c r="AI21">
        <f>AU21/AH21</f>
        <v>5.3846153846153849E-2</v>
      </c>
      <c r="AJ21">
        <v>5.3846153846153849E-2</v>
      </c>
      <c r="AK21">
        <v>5.3846153846153849E-2</v>
      </c>
      <c r="AL21">
        <v>5.3846153846153849E-2</v>
      </c>
      <c r="AM21">
        <v>5.3846153846153849E-2</v>
      </c>
      <c r="AN21">
        <v>5.3846153846153849E-2</v>
      </c>
      <c r="AO21">
        <v>5.3846153846153849E-2</v>
      </c>
      <c r="AP21">
        <v>5.3846153846153849E-2</v>
      </c>
      <c r="AQ21">
        <v>5.3846153846153849E-2</v>
      </c>
      <c r="AR21">
        <v>5.3846153846153849E-2</v>
      </c>
      <c r="AS21">
        <v>5.3846153846153849E-2</v>
      </c>
      <c r="AT21">
        <v>5.3846153846153849E-2</v>
      </c>
      <c r="AU21">
        <v>21</v>
      </c>
      <c r="AV21">
        <v>9</v>
      </c>
      <c r="AW21">
        <v>11</v>
      </c>
      <c r="AX21">
        <v>1</v>
      </c>
      <c r="AY21">
        <v>18</v>
      </c>
      <c r="AZ21">
        <v>8</v>
      </c>
      <c r="BA21">
        <v>10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2</v>
      </c>
      <c r="BH21">
        <v>0</v>
      </c>
      <c r="BI21">
        <v>1</v>
      </c>
      <c r="BJ21">
        <v>1</v>
      </c>
      <c r="BP21" s="24">
        <v>83</v>
      </c>
      <c r="BQ21" s="24">
        <v>43</v>
      </c>
      <c r="BR21" s="24">
        <v>40</v>
      </c>
      <c r="BS21" s="24">
        <v>0</v>
      </c>
      <c r="BT21" s="24">
        <v>14</v>
      </c>
      <c r="BU21" s="24">
        <v>6</v>
      </c>
      <c r="BV21" s="24">
        <v>6</v>
      </c>
      <c r="BW21" s="24">
        <v>2</v>
      </c>
      <c r="BX21" s="24">
        <v>20</v>
      </c>
      <c r="BY21" s="24">
        <v>19</v>
      </c>
      <c r="BZ21" s="24">
        <v>29</v>
      </c>
      <c r="CA21" s="24">
        <v>74</v>
      </c>
      <c r="CC21">
        <f t="shared" si="3"/>
        <v>4.4692307692307693</v>
      </c>
      <c r="CD21">
        <f t="shared" si="2"/>
        <v>2.3153846153846156</v>
      </c>
      <c r="CE21">
        <f t="shared" si="2"/>
        <v>2.1538461538461542</v>
      </c>
      <c r="CF21">
        <f t="shared" si="2"/>
        <v>0</v>
      </c>
      <c r="CG21">
        <f t="shared" si="2"/>
        <v>0.75384615384615383</v>
      </c>
      <c r="CH21">
        <f t="shared" si="2"/>
        <v>0.32307692307692309</v>
      </c>
      <c r="CI21">
        <f t="shared" si="2"/>
        <v>0.32307692307692309</v>
      </c>
      <c r="CJ21">
        <f t="shared" si="2"/>
        <v>0.1076923076923077</v>
      </c>
      <c r="CK21">
        <f t="shared" si="2"/>
        <v>1.0769230769230771</v>
      </c>
      <c r="CL21">
        <f t="shared" si="2"/>
        <v>1.0230769230769232</v>
      </c>
      <c r="CM21">
        <f t="shared" si="2"/>
        <v>1.5615384615384615</v>
      </c>
      <c r="CN21">
        <f t="shared" si="2"/>
        <v>3.9846153846153847</v>
      </c>
      <c r="CQ21">
        <v>0</v>
      </c>
      <c r="CU21">
        <v>0</v>
      </c>
      <c r="CY21">
        <v>0</v>
      </c>
      <c r="CZ21">
        <v>0</v>
      </c>
      <c r="DA21">
        <v>0</v>
      </c>
      <c r="DB21">
        <v>0</v>
      </c>
    </row>
    <row r="22" spans="1:106" x14ac:dyDescent="0.25">
      <c r="A22">
        <v>64</v>
      </c>
      <c r="B22" s="23" t="s">
        <v>388</v>
      </c>
      <c r="C22" t="s">
        <v>377</v>
      </c>
      <c r="D22" t="s">
        <v>389</v>
      </c>
      <c r="E22" t="s">
        <v>316</v>
      </c>
      <c r="F22">
        <v>2</v>
      </c>
      <c r="G22">
        <v>13</v>
      </c>
      <c r="H22">
        <v>4</v>
      </c>
      <c r="I22">
        <v>1</v>
      </c>
      <c r="V22" t="s">
        <v>320</v>
      </c>
      <c r="W22" t="s">
        <v>321</v>
      </c>
      <c r="X22" t="b">
        <v>0</v>
      </c>
      <c r="Y22" t="b">
        <v>0</v>
      </c>
      <c r="Z22" t="s">
        <v>390</v>
      </c>
      <c r="AA22" t="s">
        <v>380</v>
      </c>
      <c r="AB22" t="s">
        <v>316</v>
      </c>
      <c r="AC22" t="s">
        <v>1</v>
      </c>
      <c r="AD22" t="s">
        <v>377</v>
      </c>
      <c r="AE22" t="s">
        <v>381</v>
      </c>
      <c r="AF22">
        <v>0</v>
      </c>
      <c r="AH22">
        <v>390</v>
      </c>
      <c r="AI22">
        <f>AU22/AH22</f>
        <v>5.3846153846153849E-2</v>
      </c>
      <c r="AJ22">
        <v>5.3846153846153849E-2</v>
      </c>
      <c r="AK22">
        <v>5.3846153846153849E-2</v>
      </c>
      <c r="AL22">
        <v>5.3846153846153849E-2</v>
      </c>
      <c r="AM22">
        <v>5.3846153846153849E-2</v>
      </c>
      <c r="AN22">
        <v>5.3846153846153849E-2</v>
      </c>
      <c r="AO22">
        <v>5.3846153846153849E-2</v>
      </c>
      <c r="AP22">
        <v>5.3846153846153849E-2</v>
      </c>
      <c r="AQ22">
        <v>5.3846153846153849E-2</v>
      </c>
      <c r="AR22">
        <v>5.3846153846153849E-2</v>
      </c>
      <c r="AS22">
        <v>5.3846153846153849E-2</v>
      </c>
      <c r="AT22">
        <v>5.3846153846153849E-2</v>
      </c>
      <c r="AU22">
        <v>21</v>
      </c>
      <c r="AV22">
        <v>19</v>
      </c>
      <c r="AW22">
        <v>1</v>
      </c>
      <c r="AX22">
        <v>1</v>
      </c>
      <c r="AY22">
        <v>11</v>
      </c>
      <c r="AZ22">
        <v>10</v>
      </c>
      <c r="BA22">
        <v>1</v>
      </c>
      <c r="BB22">
        <v>0</v>
      </c>
      <c r="BC22">
        <v>8</v>
      </c>
      <c r="BD22">
        <v>8</v>
      </c>
      <c r="BE22">
        <v>0</v>
      </c>
      <c r="BF22">
        <v>0</v>
      </c>
      <c r="BG22">
        <v>2</v>
      </c>
      <c r="BH22">
        <v>1</v>
      </c>
      <c r="BI22">
        <v>0</v>
      </c>
      <c r="BJ22">
        <v>1</v>
      </c>
      <c r="BP22" s="24">
        <v>83</v>
      </c>
      <c r="BQ22" s="24">
        <v>43</v>
      </c>
      <c r="BR22" s="24">
        <v>40</v>
      </c>
      <c r="BS22" s="24">
        <v>0</v>
      </c>
      <c r="BT22" s="24">
        <v>14</v>
      </c>
      <c r="BU22" s="24">
        <v>6</v>
      </c>
      <c r="BV22" s="24">
        <v>6</v>
      </c>
      <c r="BW22" s="24">
        <v>2</v>
      </c>
      <c r="BX22" s="24">
        <v>20</v>
      </c>
      <c r="BY22" s="24">
        <v>19</v>
      </c>
      <c r="BZ22" s="24">
        <v>29</v>
      </c>
      <c r="CA22" s="24">
        <v>74</v>
      </c>
      <c r="CC22">
        <f t="shared" si="3"/>
        <v>4.4692307692307693</v>
      </c>
      <c r="CD22">
        <f t="shared" si="2"/>
        <v>2.3153846153846156</v>
      </c>
      <c r="CE22">
        <f t="shared" si="2"/>
        <v>2.1538461538461542</v>
      </c>
      <c r="CF22">
        <f t="shared" si="2"/>
        <v>0</v>
      </c>
      <c r="CG22">
        <f t="shared" si="2"/>
        <v>0.75384615384615383</v>
      </c>
      <c r="CH22">
        <f t="shared" si="2"/>
        <v>0.32307692307692309</v>
      </c>
      <c r="CI22">
        <f t="shared" si="2"/>
        <v>0.32307692307692309</v>
      </c>
      <c r="CJ22">
        <f t="shared" si="2"/>
        <v>0.1076923076923077</v>
      </c>
      <c r="CK22">
        <f t="shared" si="2"/>
        <v>1.0769230769230771</v>
      </c>
      <c r="CL22">
        <f t="shared" si="2"/>
        <v>1.0230769230769232</v>
      </c>
      <c r="CM22">
        <f t="shared" si="2"/>
        <v>1.5615384615384615</v>
      </c>
      <c r="CN22">
        <f t="shared" si="2"/>
        <v>3.9846153846153847</v>
      </c>
      <c r="CQ22">
        <v>0</v>
      </c>
      <c r="CU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25">
      <c r="A23">
        <v>68</v>
      </c>
      <c r="B23" s="23" t="s">
        <v>391</v>
      </c>
      <c r="C23" t="s">
        <v>377</v>
      </c>
      <c r="D23" t="s">
        <v>392</v>
      </c>
      <c r="E23" t="s">
        <v>316</v>
      </c>
      <c r="F23">
        <v>2</v>
      </c>
      <c r="G23">
        <v>13</v>
      </c>
      <c r="H23">
        <v>5</v>
      </c>
      <c r="I23">
        <v>1</v>
      </c>
      <c r="V23" t="s">
        <v>320</v>
      </c>
      <c r="W23" t="s">
        <v>321</v>
      </c>
      <c r="X23" t="b">
        <v>0</v>
      </c>
      <c r="Y23" t="b">
        <v>0</v>
      </c>
      <c r="Z23" t="s">
        <v>393</v>
      </c>
      <c r="AA23" t="s">
        <v>380</v>
      </c>
      <c r="AB23" t="s">
        <v>316</v>
      </c>
      <c r="AC23" t="s">
        <v>1</v>
      </c>
      <c r="AD23" t="s">
        <v>377</v>
      </c>
      <c r="AE23" t="s">
        <v>381</v>
      </c>
      <c r="AF23">
        <v>0</v>
      </c>
      <c r="AH23">
        <v>390</v>
      </c>
      <c r="AI23">
        <f>AU23/AH23</f>
        <v>5.3846153846153849E-2</v>
      </c>
      <c r="AJ23">
        <v>5.3846153846153849E-2</v>
      </c>
      <c r="AK23">
        <v>5.3846153846153849E-2</v>
      </c>
      <c r="AL23">
        <v>5.3846153846153849E-2</v>
      </c>
      <c r="AM23">
        <v>5.3846153846153849E-2</v>
      </c>
      <c r="AN23">
        <v>5.3846153846153849E-2</v>
      </c>
      <c r="AO23">
        <v>5.3846153846153849E-2</v>
      </c>
      <c r="AP23">
        <v>5.3846153846153849E-2</v>
      </c>
      <c r="AQ23">
        <v>5.3846153846153849E-2</v>
      </c>
      <c r="AR23">
        <v>5.3846153846153849E-2</v>
      </c>
      <c r="AS23">
        <v>5.3846153846153849E-2</v>
      </c>
      <c r="AT23">
        <v>5.3846153846153849E-2</v>
      </c>
      <c r="AU23">
        <v>21</v>
      </c>
      <c r="AV23">
        <v>17</v>
      </c>
      <c r="AW23">
        <v>3</v>
      </c>
      <c r="AX23">
        <v>1</v>
      </c>
      <c r="AY23">
        <v>18</v>
      </c>
      <c r="AZ23">
        <v>15</v>
      </c>
      <c r="BA23">
        <v>3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2</v>
      </c>
      <c r="BH23">
        <v>1</v>
      </c>
      <c r="BI23">
        <v>0</v>
      </c>
      <c r="BJ23">
        <v>1</v>
      </c>
      <c r="BP23" s="24">
        <v>83</v>
      </c>
      <c r="BQ23" s="24">
        <v>43</v>
      </c>
      <c r="BR23" s="24">
        <v>40</v>
      </c>
      <c r="BS23" s="24">
        <v>0</v>
      </c>
      <c r="BT23" s="24">
        <v>14</v>
      </c>
      <c r="BU23" s="24">
        <v>6</v>
      </c>
      <c r="BV23" s="24">
        <v>6</v>
      </c>
      <c r="BW23" s="24">
        <v>2</v>
      </c>
      <c r="BX23" s="24">
        <v>20</v>
      </c>
      <c r="BY23" s="24">
        <v>19</v>
      </c>
      <c r="BZ23" s="24">
        <v>29</v>
      </c>
      <c r="CA23" s="24">
        <v>74</v>
      </c>
      <c r="CC23">
        <f t="shared" si="3"/>
        <v>4.4692307692307693</v>
      </c>
      <c r="CD23">
        <f t="shared" si="2"/>
        <v>2.3153846153846156</v>
      </c>
      <c r="CE23">
        <f t="shared" si="2"/>
        <v>2.1538461538461542</v>
      </c>
      <c r="CF23">
        <f t="shared" si="2"/>
        <v>0</v>
      </c>
      <c r="CG23">
        <f t="shared" si="2"/>
        <v>0.75384615384615383</v>
      </c>
      <c r="CH23">
        <f t="shared" si="2"/>
        <v>0.32307692307692309</v>
      </c>
      <c r="CI23">
        <f t="shared" si="2"/>
        <v>0.32307692307692309</v>
      </c>
      <c r="CJ23">
        <f t="shared" si="2"/>
        <v>0.1076923076923077</v>
      </c>
      <c r="CK23">
        <f t="shared" si="2"/>
        <v>1.0769230769230771</v>
      </c>
      <c r="CL23">
        <f t="shared" si="2"/>
        <v>1.0230769230769232</v>
      </c>
      <c r="CM23">
        <f t="shared" si="2"/>
        <v>1.5615384615384615</v>
      </c>
      <c r="CN23">
        <f t="shared" si="2"/>
        <v>3.9846153846153847</v>
      </c>
      <c r="CQ23">
        <v>0</v>
      </c>
      <c r="CU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25">
      <c r="A24">
        <v>72</v>
      </c>
      <c r="B24" s="23" t="s">
        <v>394</v>
      </c>
      <c r="C24" t="s">
        <v>377</v>
      </c>
      <c r="D24" t="s">
        <v>395</v>
      </c>
      <c r="E24" t="s">
        <v>316</v>
      </c>
      <c r="F24">
        <v>2</v>
      </c>
      <c r="G24">
        <v>13</v>
      </c>
      <c r="H24">
        <v>6</v>
      </c>
      <c r="I24">
        <v>1</v>
      </c>
      <c r="V24" t="s">
        <v>320</v>
      </c>
      <c r="W24" t="s">
        <v>321</v>
      </c>
      <c r="X24" t="b">
        <v>0</v>
      </c>
      <c r="Y24" t="b">
        <v>0</v>
      </c>
      <c r="Z24" t="s">
        <v>396</v>
      </c>
      <c r="AA24" t="s">
        <v>380</v>
      </c>
      <c r="AB24" t="s">
        <v>316</v>
      </c>
      <c r="AC24" t="s">
        <v>1</v>
      </c>
      <c r="AD24" t="s">
        <v>377</v>
      </c>
      <c r="AE24" t="s">
        <v>381</v>
      </c>
      <c r="AF24">
        <v>0</v>
      </c>
      <c r="AH24">
        <v>390</v>
      </c>
      <c r="AI24">
        <f>AU24/AH24</f>
        <v>5.3846153846153849E-2</v>
      </c>
      <c r="AJ24">
        <v>5.3846153846153849E-2</v>
      </c>
      <c r="AK24">
        <v>5.3846153846153849E-2</v>
      </c>
      <c r="AL24">
        <v>5.3846153846153849E-2</v>
      </c>
      <c r="AM24">
        <v>5.3846153846153849E-2</v>
      </c>
      <c r="AN24">
        <v>5.3846153846153849E-2</v>
      </c>
      <c r="AO24">
        <v>5.3846153846153849E-2</v>
      </c>
      <c r="AP24">
        <v>5.3846153846153849E-2</v>
      </c>
      <c r="AQ24">
        <v>5.3846153846153849E-2</v>
      </c>
      <c r="AR24">
        <v>5.3846153846153849E-2</v>
      </c>
      <c r="AS24">
        <v>5.3846153846153849E-2</v>
      </c>
      <c r="AT24">
        <v>5.3846153846153849E-2</v>
      </c>
      <c r="AU24">
        <v>21</v>
      </c>
      <c r="AV24">
        <v>18</v>
      </c>
      <c r="AW24">
        <v>2</v>
      </c>
      <c r="AX24">
        <v>1</v>
      </c>
      <c r="AY24">
        <v>18</v>
      </c>
      <c r="AZ24">
        <v>16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2</v>
      </c>
      <c r="BH24">
        <v>1</v>
      </c>
      <c r="BI24">
        <v>0</v>
      </c>
      <c r="BJ24">
        <v>1</v>
      </c>
      <c r="BP24" s="24">
        <v>83</v>
      </c>
      <c r="BQ24" s="24">
        <v>43</v>
      </c>
      <c r="BR24" s="24">
        <v>40</v>
      </c>
      <c r="BS24" s="24">
        <v>0</v>
      </c>
      <c r="BT24" s="24">
        <v>14</v>
      </c>
      <c r="BU24" s="24">
        <v>6</v>
      </c>
      <c r="BV24" s="24">
        <v>6</v>
      </c>
      <c r="BW24" s="24">
        <v>2</v>
      </c>
      <c r="BX24" s="24">
        <v>20</v>
      </c>
      <c r="BY24" s="24">
        <v>19</v>
      </c>
      <c r="BZ24" s="24">
        <v>29</v>
      </c>
      <c r="CA24" s="24">
        <v>74</v>
      </c>
      <c r="CC24">
        <f t="shared" si="3"/>
        <v>4.4692307692307693</v>
      </c>
      <c r="CD24">
        <f t="shared" si="2"/>
        <v>2.3153846153846156</v>
      </c>
      <c r="CE24">
        <f t="shared" si="2"/>
        <v>2.1538461538461542</v>
      </c>
      <c r="CF24">
        <f t="shared" si="2"/>
        <v>0</v>
      </c>
      <c r="CG24">
        <f t="shared" si="2"/>
        <v>0.75384615384615383</v>
      </c>
      <c r="CH24">
        <f t="shared" si="2"/>
        <v>0.32307692307692309</v>
      </c>
      <c r="CI24">
        <f t="shared" si="2"/>
        <v>0.32307692307692309</v>
      </c>
      <c r="CJ24">
        <f t="shared" si="2"/>
        <v>0.1076923076923077</v>
      </c>
      <c r="CK24">
        <f t="shared" si="2"/>
        <v>1.0769230769230771</v>
      </c>
      <c r="CL24">
        <f t="shared" si="2"/>
        <v>1.0230769230769232</v>
      </c>
      <c r="CM24">
        <f t="shared" si="2"/>
        <v>1.5615384615384615</v>
      </c>
      <c r="CN24">
        <f t="shared" si="2"/>
        <v>3.9846153846153847</v>
      </c>
      <c r="CQ24">
        <v>0</v>
      </c>
      <c r="CU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25">
      <c r="A25">
        <v>76</v>
      </c>
      <c r="B25" s="23" t="s">
        <v>397</v>
      </c>
      <c r="C25" t="s">
        <v>377</v>
      </c>
      <c r="D25" t="s">
        <v>398</v>
      </c>
      <c r="E25" t="s">
        <v>316</v>
      </c>
      <c r="F25">
        <v>2</v>
      </c>
      <c r="G25">
        <v>13</v>
      </c>
      <c r="H25">
        <v>7</v>
      </c>
      <c r="I25">
        <v>1</v>
      </c>
      <c r="V25" t="s">
        <v>320</v>
      </c>
      <c r="W25" t="s">
        <v>321</v>
      </c>
      <c r="X25" t="b">
        <v>0</v>
      </c>
      <c r="Y25" t="b">
        <v>0</v>
      </c>
      <c r="Z25" t="s">
        <v>399</v>
      </c>
      <c r="AA25" t="s">
        <v>380</v>
      </c>
      <c r="AB25" t="s">
        <v>316</v>
      </c>
      <c r="AC25" t="s">
        <v>1</v>
      </c>
      <c r="AD25" t="s">
        <v>377</v>
      </c>
      <c r="AE25" t="s">
        <v>381</v>
      </c>
      <c r="AF25">
        <v>0</v>
      </c>
      <c r="AH25">
        <v>390</v>
      </c>
      <c r="AI25">
        <f>AU25/AH25</f>
        <v>5.3846153846153849E-2</v>
      </c>
      <c r="AJ25">
        <v>5.3846153846153849E-2</v>
      </c>
      <c r="AK25">
        <v>5.3846153846153849E-2</v>
      </c>
      <c r="AL25">
        <v>5.3846153846153849E-2</v>
      </c>
      <c r="AM25">
        <v>5.3846153846153849E-2</v>
      </c>
      <c r="AN25">
        <v>5.3846153846153849E-2</v>
      </c>
      <c r="AO25">
        <v>5.3846153846153849E-2</v>
      </c>
      <c r="AP25">
        <v>5.3846153846153849E-2</v>
      </c>
      <c r="AQ25">
        <v>5.3846153846153849E-2</v>
      </c>
      <c r="AR25">
        <v>5.3846153846153849E-2</v>
      </c>
      <c r="AS25">
        <v>5.3846153846153849E-2</v>
      </c>
      <c r="AT25">
        <v>5.3846153846153849E-2</v>
      </c>
      <c r="AU25">
        <v>21</v>
      </c>
      <c r="AV25">
        <v>11</v>
      </c>
      <c r="AW25">
        <v>9</v>
      </c>
      <c r="AX25">
        <v>1</v>
      </c>
      <c r="AY25">
        <v>18</v>
      </c>
      <c r="AZ25">
        <v>10</v>
      </c>
      <c r="BA25">
        <v>8</v>
      </c>
      <c r="BB25">
        <v>0</v>
      </c>
      <c r="BC25">
        <v>1</v>
      </c>
      <c r="BD25">
        <v>1</v>
      </c>
      <c r="BE25">
        <v>0</v>
      </c>
      <c r="BF25">
        <v>0</v>
      </c>
      <c r="BG25">
        <v>2</v>
      </c>
      <c r="BH25">
        <v>0</v>
      </c>
      <c r="BI25">
        <v>1</v>
      </c>
      <c r="BJ25">
        <v>1</v>
      </c>
      <c r="BP25" s="24">
        <v>83</v>
      </c>
      <c r="BQ25" s="24">
        <v>43</v>
      </c>
      <c r="BR25" s="24">
        <v>40</v>
      </c>
      <c r="BS25" s="24">
        <v>0</v>
      </c>
      <c r="BT25" s="24">
        <v>14</v>
      </c>
      <c r="BU25" s="24">
        <v>6</v>
      </c>
      <c r="BV25" s="24">
        <v>6</v>
      </c>
      <c r="BW25" s="24">
        <v>2</v>
      </c>
      <c r="BX25" s="24">
        <v>20</v>
      </c>
      <c r="BY25" s="24">
        <v>19</v>
      </c>
      <c r="BZ25" s="24">
        <v>29</v>
      </c>
      <c r="CA25" s="24">
        <v>74</v>
      </c>
      <c r="CC25">
        <f t="shared" si="3"/>
        <v>4.4692307692307693</v>
      </c>
      <c r="CD25">
        <f t="shared" si="2"/>
        <v>2.3153846153846156</v>
      </c>
      <c r="CE25">
        <f t="shared" si="2"/>
        <v>2.1538461538461542</v>
      </c>
      <c r="CF25">
        <f t="shared" si="2"/>
        <v>0</v>
      </c>
      <c r="CG25">
        <f t="shared" si="2"/>
        <v>0.75384615384615383</v>
      </c>
      <c r="CH25">
        <f t="shared" si="2"/>
        <v>0.32307692307692309</v>
      </c>
      <c r="CI25">
        <f t="shared" si="2"/>
        <v>0.32307692307692309</v>
      </c>
      <c r="CJ25">
        <f t="shared" si="2"/>
        <v>0.1076923076923077</v>
      </c>
      <c r="CK25">
        <f t="shared" si="2"/>
        <v>1.0769230769230771</v>
      </c>
      <c r="CL25">
        <f t="shared" si="2"/>
        <v>1.0230769230769232</v>
      </c>
      <c r="CM25">
        <f t="shared" si="2"/>
        <v>1.5615384615384615</v>
      </c>
      <c r="CN25">
        <f t="shared" si="2"/>
        <v>3.9846153846153847</v>
      </c>
      <c r="CQ25">
        <v>0</v>
      </c>
      <c r="CU25">
        <v>0</v>
      </c>
      <c r="CY25">
        <v>0</v>
      </c>
      <c r="CZ25">
        <v>0</v>
      </c>
      <c r="DA25">
        <v>0</v>
      </c>
      <c r="DB25">
        <v>0</v>
      </c>
    </row>
    <row r="26" spans="1:106" x14ac:dyDescent="0.25">
      <c r="A26">
        <v>80</v>
      </c>
      <c r="B26" s="27" t="s">
        <v>400</v>
      </c>
      <c r="C26" t="s">
        <v>377</v>
      </c>
      <c r="D26" t="s">
        <v>401</v>
      </c>
      <c r="E26" t="s">
        <v>316</v>
      </c>
      <c r="F26">
        <v>2</v>
      </c>
      <c r="G26">
        <v>13</v>
      </c>
      <c r="H26">
        <v>8</v>
      </c>
      <c r="I26">
        <v>1</v>
      </c>
      <c r="V26" t="s">
        <v>320</v>
      </c>
      <c r="W26" t="s">
        <v>555</v>
      </c>
      <c r="X26" t="b">
        <v>0</v>
      </c>
      <c r="Y26" t="b">
        <v>0</v>
      </c>
      <c r="Z26" t="s">
        <v>402</v>
      </c>
      <c r="AA26" t="s">
        <v>380</v>
      </c>
      <c r="AB26" t="s">
        <v>316</v>
      </c>
      <c r="AC26" t="s">
        <v>1</v>
      </c>
      <c r="AD26" t="s">
        <v>377</v>
      </c>
      <c r="AE26" t="s">
        <v>381</v>
      </c>
      <c r="AF26">
        <v>0</v>
      </c>
      <c r="AH26">
        <v>390</v>
      </c>
      <c r="AI26">
        <f>AU26/AH26</f>
        <v>5.3846153846153849E-2</v>
      </c>
      <c r="AJ26">
        <v>5.3846153846153849E-2</v>
      </c>
      <c r="AK26">
        <v>5.3846153846153849E-2</v>
      </c>
      <c r="AL26">
        <v>5.3846153846153849E-2</v>
      </c>
      <c r="AM26">
        <v>5.3846153846153849E-2</v>
      </c>
      <c r="AN26">
        <v>5.3846153846153849E-2</v>
      </c>
      <c r="AO26">
        <v>5.3846153846153849E-2</v>
      </c>
      <c r="AP26">
        <v>5.3846153846153849E-2</v>
      </c>
      <c r="AQ26">
        <v>5.3846153846153849E-2</v>
      </c>
      <c r="AR26">
        <v>5.3846153846153849E-2</v>
      </c>
      <c r="AS26">
        <v>5.3846153846153849E-2</v>
      </c>
      <c r="AT26">
        <v>5.3846153846153849E-2</v>
      </c>
      <c r="AU26" s="27">
        <v>21</v>
      </c>
      <c r="AV26">
        <v>3</v>
      </c>
      <c r="AW26">
        <v>18</v>
      </c>
      <c r="AX26">
        <v>0</v>
      </c>
      <c r="AY26">
        <v>18</v>
      </c>
      <c r="AZ26">
        <v>3</v>
      </c>
      <c r="BA26">
        <v>15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2</v>
      </c>
      <c r="BH26">
        <v>0</v>
      </c>
      <c r="BI26">
        <v>2</v>
      </c>
      <c r="BJ26">
        <v>0</v>
      </c>
      <c r="BP26" s="24">
        <v>83</v>
      </c>
      <c r="BQ26" s="24">
        <v>43</v>
      </c>
      <c r="BR26" s="24">
        <v>40</v>
      </c>
      <c r="BS26" s="24">
        <v>0</v>
      </c>
      <c r="BT26" s="24">
        <v>14</v>
      </c>
      <c r="BU26" s="24">
        <v>6</v>
      </c>
      <c r="BV26" s="24">
        <v>6</v>
      </c>
      <c r="BW26" s="24">
        <v>2</v>
      </c>
      <c r="BX26" s="24">
        <v>20</v>
      </c>
      <c r="BY26" s="24">
        <v>19</v>
      </c>
      <c r="BZ26" s="24">
        <v>29</v>
      </c>
      <c r="CA26" s="24">
        <v>74</v>
      </c>
      <c r="CC26">
        <f t="shared" si="3"/>
        <v>4.4692307692307693</v>
      </c>
      <c r="CD26">
        <f t="shared" si="2"/>
        <v>2.3153846153846156</v>
      </c>
      <c r="CE26">
        <f t="shared" si="2"/>
        <v>2.1538461538461542</v>
      </c>
      <c r="CF26">
        <f t="shared" si="2"/>
        <v>0</v>
      </c>
      <c r="CG26">
        <f t="shared" si="2"/>
        <v>0.75384615384615383</v>
      </c>
      <c r="CH26">
        <f t="shared" si="2"/>
        <v>0.32307692307692309</v>
      </c>
      <c r="CI26">
        <f t="shared" si="2"/>
        <v>0.32307692307692309</v>
      </c>
      <c r="CJ26">
        <f t="shared" si="2"/>
        <v>0.1076923076923077</v>
      </c>
      <c r="CK26">
        <f t="shared" si="2"/>
        <v>1.0769230769230771</v>
      </c>
      <c r="CL26">
        <f t="shared" si="2"/>
        <v>1.0230769230769232</v>
      </c>
      <c r="CM26">
        <f t="shared" si="2"/>
        <v>1.5615384615384615</v>
      </c>
      <c r="CN26">
        <f t="shared" si="2"/>
        <v>3.9846153846153847</v>
      </c>
      <c r="CQ26">
        <v>0</v>
      </c>
      <c r="CU26">
        <v>0</v>
      </c>
      <c r="CY26">
        <v>0</v>
      </c>
      <c r="CZ26">
        <v>0</v>
      </c>
      <c r="DA26">
        <v>0</v>
      </c>
      <c r="DB26">
        <v>0</v>
      </c>
    </row>
    <row r="27" spans="1:106" x14ac:dyDescent="0.25">
      <c r="A27">
        <v>83</v>
      </c>
      <c r="B27" s="27" t="s">
        <v>403</v>
      </c>
      <c r="C27" t="s">
        <v>377</v>
      </c>
      <c r="D27" t="s">
        <v>404</v>
      </c>
      <c r="E27" t="s">
        <v>316</v>
      </c>
      <c r="F27">
        <v>2</v>
      </c>
      <c r="G27">
        <v>13</v>
      </c>
      <c r="H27">
        <v>9</v>
      </c>
      <c r="I27">
        <v>1</v>
      </c>
      <c r="V27" t="s">
        <v>320</v>
      </c>
      <c r="W27" t="s">
        <v>555</v>
      </c>
      <c r="X27" t="b">
        <v>1</v>
      </c>
      <c r="Y27" t="b">
        <v>0</v>
      </c>
      <c r="Z27" t="s">
        <v>405</v>
      </c>
      <c r="AA27" t="s">
        <v>380</v>
      </c>
      <c r="AB27" t="s">
        <v>316</v>
      </c>
      <c r="AC27" t="s">
        <v>1</v>
      </c>
      <c r="AD27" t="s">
        <v>377</v>
      </c>
      <c r="AE27" t="s">
        <v>381</v>
      </c>
      <c r="AF27">
        <v>0</v>
      </c>
      <c r="AH27">
        <v>390</v>
      </c>
      <c r="AI27">
        <f>AU27/AH27</f>
        <v>5.3846153846153849E-2</v>
      </c>
      <c r="AJ27">
        <v>5.3846153846153849E-2</v>
      </c>
      <c r="AK27">
        <v>5.3846153846153849E-2</v>
      </c>
      <c r="AL27">
        <v>5.3846153846153849E-2</v>
      </c>
      <c r="AM27">
        <v>5.3846153846153849E-2</v>
      </c>
      <c r="AN27">
        <v>5.3846153846153849E-2</v>
      </c>
      <c r="AO27">
        <v>5.3846153846153849E-2</v>
      </c>
      <c r="AP27">
        <v>5.3846153846153849E-2</v>
      </c>
      <c r="AQ27">
        <v>5.3846153846153849E-2</v>
      </c>
      <c r="AR27">
        <v>5.3846153846153849E-2</v>
      </c>
      <c r="AS27">
        <v>5.3846153846153849E-2</v>
      </c>
      <c r="AT27">
        <v>5.3846153846153849E-2</v>
      </c>
      <c r="AU27" s="27">
        <v>21</v>
      </c>
      <c r="AV27">
        <v>11</v>
      </c>
      <c r="AW27">
        <v>9</v>
      </c>
      <c r="AX27">
        <v>1</v>
      </c>
      <c r="AY27">
        <v>8</v>
      </c>
      <c r="AZ27">
        <v>5</v>
      </c>
      <c r="BA27">
        <v>3</v>
      </c>
      <c r="BB27">
        <v>0</v>
      </c>
      <c r="BC27">
        <v>11</v>
      </c>
      <c r="BD27">
        <v>6</v>
      </c>
      <c r="BE27">
        <v>5</v>
      </c>
      <c r="BF27">
        <v>0</v>
      </c>
      <c r="BG27">
        <v>2</v>
      </c>
      <c r="BH27">
        <v>0</v>
      </c>
      <c r="BI27">
        <v>1</v>
      </c>
      <c r="BJ27">
        <v>1</v>
      </c>
      <c r="BP27" s="24">
        <v>83</v>
      </c>
      <c r="BQ27" s="24">
        <v>43</v>
      </c>
      <c r="BR27" s="24">
        <v>40</v>
      </c>
      <c r="BS27" s="24">
        <v>0</v>
      </c>
      <c r="BT27" s="24">
        <v>14</v>
      </c>
      <c r="BU27" s="24">
        <v>6</v>
      </c>
      <c r="BV27" s="24">
        <v>6</v>
      </c>
      <c r="BW27" s="24">
        <v>2</v>
      </c>
      <c r="BX27" s="24">
        <v>20</v>
      </c>
      <c r="BY27" s="24">
        <v>19</v>
      </c>
      <c r="BZ27" s="24">
        <v>29</v>
      </c>
      <c r="CA27" s="24">
        <v>74</v>
      </c>
      <c r="CC27">
        <f t="shared" si="3"/>
        <v>4.4692307692307693</v>
      </c>
      <c r="CD27">
        <f t="shared" si="2"/>
        <v>2.3153846153846156</v>
      </c>
      <c r="CE27">
        <f t="shared" si="2"/>
        <v>2.1538461538461542</v>
      </c>
      <c r="CF27">
        <f t="shared" si="2"/>
        <v>0</v>
      </c>
      <c r="CG27">
        <f t="shared" si="2"/>
        <v>0.75384615384615383</v>
      </c>
      <c r="CH27">
        <f t="shared" si="2"/>
        <v>0.32307692307692309</v>
      </c>
      <c r="CI27">
        <f t="shared" si="2"/>
        <v>0.32307692307692309</v>
      </c>
      <c r="CJ27">
        <f t="shared" si="2"/>
        <v>0.1076923076923077</v>
      </c>
      <c r="CK27">
        <f t="shared" si="2"/>
        <v>1.0769230769230771</v>
      </c>
      <c r="CL27">
        <f t="shared" si="2"/>
        <v>1.0230769230769232</v>
      </c>
      <c r="CM27">
        <f t="shared" si="2"/>
        <v>1.5615384615384615</v>
      </c>
      <c r="CN27">
        <f t="shared" si="2"/>
        <v>3.9846153846153847</v>
      </c>
      <c r="CQ27">
        <v>0</v>
      </c>
      <c r="CU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25">
      <c r="A28">
        <v>87</v>
      </c>
      <c r="B28" s="27" t="s">
        <v>406</v>
      </c>
      <c r="C28" t="s">
        <v>377</v>
      </c>
      <c r="D28" t="s">
        <v>407</v>
      </c>
      <c r="E28" t="s">
        <v>316</v>
      </c>
      <c r="F28">
        <v>2</v>
      </c>
      <c r="G28">
        <v>13</v>
      </c>
      <c r="H28">
        <v>10</v>
      </c>
      <c r="I28">
        <v>1</v>
      </c>
      <c r="V28" t="s">
        <v>320</v>
      </c>
      <c r="W28" s="28" t="s">
        <v>1216</v>
      </c>
      <c r="X28" t="b">
        <v>0</v>
      </c>
      <c r="Y28" t="b">
        <v>0</v>
      </c>
      <c r="Z28" t="s">
        <v>408</v>
      </c>
      <c r="AA28" t="s">
        <v>380</v>
      </c>
      <c r="AB28" t="s">
        <v>316</v>
      </c>
      <c r="AC28" t="s">
        <v>1</v>
      </c>
      <c r="AD28" t="s">
        <v>377</v>
      </c>
      <c r="AE28" t="s">
        <v>381</v>
      </c>
      <c r="AF28">
        <v>0</v>
      </c>
      <c r="AH28">
        <v>390</v>
      </c>
      <c r="AI28">
        <f>AU28/AH28</f>
        <v>5.3846153846153849E-2</v>
      </c>
      <c r="AJ28">
        <v>5.3846153846153849E-2</v>
      </c>
      <c r="AK28">
        <v>5.3846153846153849E-2</v>
      </c>
      <c r="AL28">
        <v>5.3846153846153849E-2</v>
      </c>
      <c r="AM28">
        <v>5.3846153846153849E-2</v>
      </c>
      <c r="AN28">
        <v>5.3846153846153849E-2</v>
      </c>
      <c r="AO28">
        <v>5.3846153846153849E-2</v>
      </c>
      <c r="AP28">
        <v>5.3846153846153849E-2</v>
      </c>
      <c r="AQ28">
        <v>5.3846153846153849E-2</v>
      </c>
      <c r="AR28">
        <v>5.3846153846153849E-2</v>
      </c>
      <c r="AS28">
        <v>5.3846153846153849E-2</v>
      </c>
      <c r="AT28">
        <v>5.3846153846153849E-2</v>
      </c>
      <c r="AU28" s="27">
        <v>21</v>
      </c>
      <c r="AV28">
        <v>15</v>
      </c>
      <c r="AW28">
        <v>6</v>
      </c>
      <c r="AX28">
        <v>0</v>
      </c>
      <c r="AY28">
        <v>11</v>
      </c>
      <c r="AZ28">
        <v>5</v>
      </c>
      <c r="BA28">
        <v>6</v>
      </c>
      <c r="BB28">
        <v>0</v>
      </c>
      <c r="BC28">
        <v>8</v>
      </c>
      <c r="BD28">
        <v>8</v>
      </c>
      <c r="BE28">
        <v>0</v>
      </c>
      <c r="BF28">
        <v>0</v>
      </c>
      <c r="BG28">
        <v>2</v>
      </c>
      <c r="BH28">
        <v>2</v>
      </c>
      <c r="BI28">
        <v>0</v>
      </c>
      <c r="BJ28">
        <v>0</v>
      </c>
      <c r="BP28" s="24">
        <v>83</v>
      </c>
      <c r="BQ28" s="24">
        <v>43</v>
      </c>
      <c r="BR28" s="24">
        <v>40</v>
      </c>
      <c r="BS28" s="24">
        <v>0</v>
      </c>
      <c r="BT28" s="24">
        <v>14</v>
      </c>
      <c r="BU28" s="24">
        <v>6</v>
      </c>
      <c r="BV28" s="24">
        <v>6</v>
      </c>
      <c r="BW28" s="24">
        <v>2</v>
      </c>
      <c r="BX28" s="24">
        <v>20</v>
      </c>
      <c r="BY28" s="24">
        <v>19</v>
      </c>
      <c r="BZ28" s="24">
        <v>29</v>
      </c>
      <c r="CA28" s="24">
        <v>74</v>
      </c>
      <c r="CC28">
        <f t="shared" si="3"/>
        <v>4.4692307692307693</v>
      </c>
      <c r="CD28">
        <f t="shared" si="2"/>
        <v>2.3153846153846156</v>
      </c>
      <c r="CE28">
        <f t="shared" si="2"/>
        <v>2.1538461538461542</v>
      </c>
      <c r="CF28">
        <f t="shared" si="2"/>
        <v>0</v>
      </c>
      <c r="CG28">
        <f t="shared" si="2"/>
        <v>0.75384615384615383</v>
      </c>
      <c r="CH28">
        <f t="shared" si="2"/>
        <v>0.32307692307692309</v>
      </c>
      <c r="CI28">
        <f t="shared" si="2"/>
        <v>0.32307692307692309</v>
      </c>
      <c r="CJ28">
        <f t="shared" si="2"/>
        <v>0.1076923076923077</v>
      </c>
      <c r="CK28">
        <f t="shared" si="2"/>
        <v>1.0769230769230771</v>
      </c>
      <c r="CL28">
        <f t="shared" si="2"/>
        <v>1.0230769230769232</v>
      </c>
      <c r="CM28">
        <f t="shared" si="2"/>
        <v>1.5615384615384615</v>
      </c>
      <c r="CN28">
        <f t="shared" si="2"/>
        <v>3.9846153846153847</v>
      </c>
      <c r="CQ28">
        <v>0</v>
      </c>
      <c r="CU28">
        <v>0</v>
      </c>
      <c r="CY28">
        <v>0</v>
      </c>
      <c r="CZ28">
        <v>0</v>
      </c>
      <c r="DA28">
        <v>0</v>
      </c>
      <c r="DB28">
        <v>0</v>
      </c>
    </row>
    <row r="29" spans="1:106" x14ac:dyDescent="0.25">
      <c r="A29">
        <v>90</v>
      </c>
      <c r="B29" s="23" t="s">
        <v>409</v>
      </c>
      <c r="C29" t="s">
        <v>377</v>
      </c>
      <c r="D29" t="s">
        <v>410</v>
      </c>
      <c r="E29" t="s">
        <v>316</v>
      </c>
      <c r="F29">
        <v>2</v>
      </c>
      <c r="G29">
        <v>13</v>
      </c>
      <c r="H29">
        <v>11</v>
      </c>
      <c r="I29">
        <v>1</v>
      </c>
      <c r="V29" t="s">
        <v>320</v>
      </c>
      <c r="W29" t="s">
        <v>321</v>
      </c>
      <c r="X29" t="b">
        <v>0</v>
      </c>
      <c r="Y29" t="b">
        <v>0</v>
      </c>
      <c r="Z29" t="s">
        <v>411</v>
      </c>
      <c r="AA29" t="s">
        <v>380</v>
      </c>
      <c r="AB29" t="s">
        <v>316</v>
      </c>
      <c r="AC29" t="s">
        <v>1</v>
      </c>
      <c r="AD29" t="s">
        <v>377</v>
      </c>
      <c r="AE29" t="s">
        <v>381</v>
      </c>
      <c r="AF29">
        <v>0</v>
      </c>
      <c r="AH29">
        <v>390</v>
      </c>
      <c r="AI29">
        <f>AU29/AH29</f>
        <v>5.3846153846153849E-2</v>
      </c>
      <c r="AJ29">
        <v>5.3846153846153849E-2</v>
      </c>
      <c r="AK29">
        <v>5.3846153846153849E-2</v>
      </c>
      <c r="AL29">
        <v>5.3846153846153849E-2</v>
      </c>
      <c r="AM29">
        <v>5.3846153846153849E-2</v>
      </c>
      <c r="AN29">
        <v>5.3846153846153849E-2</v>
      </c>
      <c r="AO29">
        <v>5.3846153846153849E-2</v>
      </c>
      <c r="AP29">
        <v>5.3846153846153849E-2</v>
      </c>
      <c r="AQ29">
        <v>5.3846153846153849E-2</v>
      </c>
      <c r="AR29">
        <v>5.3846153846153849E-2</v>
      </c>
      <c r="AS29">
        <v>5.3846153846153849E-2</v>
      </c>
      <c r="AT29">
        <v>5.3846153846153849E-2</v>
      </c>
      <c r="AU29">
        <v>21</v>
      </c>
      <c r="AV29">
        <v>19</v>
      </c>
      <c r="AW29">
        <v>0</v>
      </c>
      <c r="AX29">
        <v>2</v>
      </c>
      <c r="AY29">
        <v>19</v>
      </c>
      <c r="AZ29">
        <v>18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P29" s="24">
        <v>83</v>
      </c>
      <c r="BQ29" s="24">
        <v>43</v>
      </c>
      <c r="BR29" s="24">
        <v>40</v>
      </c>
      <c r="BS29" s="24">
        <v>0</v>
      </c>
      <c r="BT29" s="24">
        <v>14</v>
      </c>
      <c r="BU29" s="24">
        <v>6</v>
      </c>
      <c r="BV29" s="24">
        <v>6</v>
      </c>
      <c r="BW29" s="24">
        <v>2</v>
      </c>
      <c r="BX29" s="24">
        <v>20</v>
      </c>
      <c r="BY29" s="24">
        <v>19</v>
      </c>
      <c r="BZ29" s="24">
        <v>29</v>
      </c>
      <c r="CA29" s="24">
        <v>74</v>
      </c>
      <c r="CC29">
        <f t="shared" si="3"/>
        <v>4.4692307692307693</v>
      </c>
      <c r="CD29">
        <f t="shared" si="2"/>
        <v>2.3153846153846156</v>
      </c>
      <c r="CE29">
        <f t="shared" si="2"/>
        <v>2.1538461538461542</v>
      </c>
      <c r="CF29">
        <f t="shared" si="2"/>
        <v>0</v>
      </c>
      <c r="CG29">
        <f t="shared" si="2"/>
        <v>0.75384615384615383</v>
      </c>
      <c r="CH29">
        <f t="shared" si="2"/>
        <v>0.32307692307692309</v>
      </c>
      <c r="CI29">
        <f t="shared" si="2"/>
        <v>0.32307692307692309</v>
      </c>
      <c r="CJ29">
        <f t="shared" si="2"/>
        <v>0.1076923076923077</v>
      </c>
      <c r="CK29">
        <f t="shared" si="2"/>
        <v>1.0769230769230771</v>
      </c>
      <c r="CL29">
        <f t="shared" si="2"/>
        <v>1.0230769230769232</v>
      </c>
      <c r="CM29">
        <f t="shared" si="2"/>
        <v>1.5615384615384615</v>
      </c>
      <c r="CN29">
        <f t="shared" si="2"/>
        <v>3.9846153846153847</v>
      </c>
      <c r="CQ29">
        <v>0</v>
      </c>
      <c r="CU29">
        <v>0</v>
      </c>
      <c r="CY29">
        <v>0</v>
      </c>
      <c r="CZ29">
        <v>0</v>
      </c>
      <c r="DA29">
        <v>0</v>
      </c>
      <c r="DB29">
        <v>0</v>
      </c>
    </row>
    <row r="30" spans="1:106" x14ac:dyDescent="0.25">
      <c r="A30">
        <v>94</v>
      </c>
      <c r="B30" t="s">
        <v>412</v>
      </c>
      <c r="C30" t="s">
        <v>377</v>
      </c>
      <c r="D30" t="s">
        <v>413</v>
      </c>
      <c r="E30" t="s">
        <v>316</v>
      </c>
      <c r="F30">
        <v>2</v>
      </c>
      <c r="G30">
        <v>13</v>
      </c>
      <c r="H30">
        <v>12</v>
      </c>
      <c r="I30">
        <v>1</v>
      </c>
      <c r="L30" t="b">
        <v>1</v>
      </c>
      <c r="V30" t="s">
        <v>320</v>
      </c>
      <c r="W30" t="s">
        <v>321</v>
      </c>
      <c r="X30" t="b">
        <v>0</v>
      </c>
      <c r="Y30" t="b">
        <v>0</v>
      </c>
      <c r="Z30" t="s">
        <v>414</v>
      </c>
      <c r="AA30" t="s">
        <v>380</v>
      </c>
      <c r="AB30" t="s">
        <v>316</v>
      </c>
      <c r="AC30" t="s">
        <v>1</v>
      </c>
      <c r="AD30" t="s">
        <v>377</v>
      </c>
      <c r="AE30" t="s">
        <v>381</v>
      </c>
      <c r="AF30">
        <v>0</v>
      </c>
      <c r="AH30">
        <v>390</v>
      </c>
      <c r="AI30">
        <f>AU30/AH30</f>
        <v>5.3846153846153849E-2</v>
      </c>
      <c r="AJ30">
        <v>5.3846153846153849E-2</v>
      </c>
      <c r="AK30">
        <v>5.3846153846153849E-2</v>
      </c>
      <c r="AL30">
        <v>5.3846153846153849E-2</v>
      </c>
      <c r="AM30">
        <v>5.3846153846153849E-2</v>
      </c>
      <c r="AN30">
        <v>5.3846153846153849E-2</v>
      </c>
      <c r="AO30">
        <v>5.3846153846153849E-2</v>
      </c>
      <c r="AP30">
        <v>5.3846153846153849E-2</v>
      </c>
      <c r="AQ30">
        <v>5.3846153846153849E-2</v>
      </c>
      <c r="AR30">
        <v>5.3846153846153849E-2</v>
      </c>
      <c r="AS30">
        <v>5.3846153846153849E-2</v>
      </c>
      <c r="AT30">
        <v>5.3846153846153849E-2</v>
      </c>
      <c r="AU30">
        <v>21</v>
      </c>
      <c r="AV30">
        <v>21</v>
      </c>
      <c r="AW30">
        <v>0</v>
      </c>
      <c r="AX30">
        <v>0</v>
      </c>
      <c r="AY30">
        <v>18</v>
      </c>
      <c r="AZ30">
        <v>18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0</v>
      </c>
      <c r="BG30">
        <v>2</v>
      </c>
      <c r="BH30">
        <v>2</v>
      </c>
      <c r="BI30">
        <v>0</v>
      </c>
      <c r="BJ30">
        <v>0</v>
      </c>
      <c r="BP30" s="24">
        <v>83</v>
      </c>
      <c r="BQ30" s="24">
        <v>43</v>
      </c>
      <c r="BR30" s="24">
        <v>40</v>
      </c>
      <c r="BS30" s="24">
        <v>0</v>
      </c>
      <c r="BT30" s="24">
        <v>14</v>
      </c>
      <c r="BU30" s="24">
        <v>6</v>
      </c>
      <c r="BV30" s="24">
        <v>6</v>
      </c>
      <c r="BW30" s="24">
        <v>2</v>
      </c>
      <c r="BX30" s="24">
        <v>20</v>
      </c>
      <c r="BY30" s="24">
        <v>19</v>
      </c>
      <c r="BZ30" s="24">
        <v>29</v>
      </c>
      <c r="CA30" s="24">
        <v>74</v>
      </c>
      <c r="CC30">
        <f t="shared" si="3"/>
        <v>4.4692307692307693</v>
      </c>
      <c r="CD30">
        <f t="shared" si="2"/>
        <v>2.3153846153846156</v>
      </c>
      <c r="CE30">
        <f t="shared" si="2"/>
        <v>2.1538461538461542</v>
      </c>
      <c r="CF30">
        <f t="shared" si="2"/>
        <v>0</v>
      </c>
      <c r="CG30">
        <f t="shared" si="2"/>
        <v>0.75384615384615383</v>
      </c>
      <c r="CH30">
        <f t="shared" si="2"/>
        <v>0.32307692307692309</v>
      </c>
      <c r="CI30">
        <f t="shared" si="2"/>
        <v>0.32307692307692309</v>
      </c>
      <c r="CJ30">
        <f t="shared" si="2"/>
        <v>0.1076923076923077</v>
      </c>
      <c r="CK30">
        <f t="shared" si="2"/>
        <v>1.0769230769230771</v>
      </c>
      <c r="CL30">
        <f t="shared" si="2"/>
        <v>1.0230769230769232</v>
      </c>
      <c r="CM30">
        <f t="shared" si="2"/>
        <v>1.5615384615384615</v>
      </c>
      <c r="CN30">
        <f t="shared" si="2"/>
        <v>3.9846153846153847</v>
      </c>
      <c r="CQ30">
        <v>0</v>
      </c>
      <c r="CU30">
        <v>0</v>
      </c>
      <c r="CY30">
        <v>0</v>
      </c>
      <c r="CZ30">
        <v>0</v>
      </c>
      <c r="DA30">
        <v>0</v>
      </c>
      <c r="DB30">
        <v>0</v>
      </c>
    </row>
    <row r="31" spans="1:106" x14ac:dyDescent="0.25">
      <c r="A31">
        <v>97</v>
      </c>
      <c r="B31" s="27" t="s">
        <v>415</v>
      </c>
      <c r="C31" t="s">
        <v>377</v>
      </c>
      <c r="D31" t="s">
        <v>416</v>
      </c>
      <c r="E31" t="s">
        <v>316</v>
      </c>
      <c r="F31">
        <v>2</v>
      </c>
      <c r="G31">
        <v>13</v>
      </c>
      <c r="H31">
        <v>13</v>
      </c>
      <c r="I31">
        <v>1</v>
      </c>
      <c r="L31" t="b">
        <v>1</v>
      </c>
      <c r="V31" t="s">
        <v>320</v>
      </c>
      <c r="W31" t="s">
        <v>555</v>
      </c>
      <c r="X31" t="b">
        <v>0</v>
      </c>
      <c r="Y31" t="b">
        <v>0</v>
      </c>
      <c r="Z31" t="s">
        <v>417</v>
      </c>
      <c r="AA31" t="s">
        <v>380</v>
      </c>
      <c r="AB31" t="s">
        <v>316</v>
      </c>
      <c r="AC31" t="s">
        <v>1</v>
      </c>
      <c r="AD31" t="s">
        <v>377</v>
      </c>
      <c r="AE31" t="s">
        <v>381</v>
      </c>
      <c r="AF31">
        <v>0</v>
      </c>
      <c r="AH31">
        <v>390</v>
      </c>
      <c r="AI31">
        <f>AU31/AH31</f>
        <v>0.35384615384615387</v>
      </c>
      <c r="AJ31">
        <v>0.35384615384615387</v>
      </c>
      <c r="AK31">
        <v>0.35384615384615387</v>
      </c>
      <c r="AL31">
        <v>0.35384615384615387</v>
      </c>
      <c r="AM31">
        <v>0.35384615384615387</v>
      </c>
      <c r="AN31">
        <v>0.35384615384615387</v>
      </c>
      <c r="AO31">
        <v>0.35384615384615387</v>
      </c>
      <c r="AP31">
        <v>0.35384615384615387</v>
      </c>
      <c r="AQ31">
        <v>0.35384615384615387</v>
      </c>
      <c r="AR31">
        <v>0.35384615384615387</v>
      </c>
      <c r="AS31">
        <v>0.35384615384615387</v>
      </c>
      <c r="AT31">
        <v>0.35384615384615387</v>
      </c>
      <c r="AU31" s="27">
        <v>138</v>
      </c>
      <c r="AV31">
        <v>35</v>
      </c>
      <c r="AW31">
        <v>101</v>
      </c>
      <c r="AX31">
        <v>2</v>
      </c>
      <c r="AY31">
        <v>89</v>
      </c>
      <c r="AZ31">
        <v>17</v>
      </c>
      <c r="BA31">
        <v>72</v>
      </c>
      <c r="BB31">
        <v>0</v>
      </c>
      <c r="BC31">
        <v>42</v>
      </c>
      <c r="BD31">
        <v>16</v>
      </c>
      <c r="BE31">
        <v>26</v>
      </c>
      <c r="BF31">
        <v>0</v>
      </c>
      <c r="BG31">
        <v>7</v>
      </c>
      <c r="BH31">
        <v>2</v>
      </c>
      <c r="BI31">
        <v>3</v>
      </c>
      <c r="BJ31">
        <v>2</v>
      </c>
      <c r="BP31" s="24">
        <v>83</v>
      </c>
      <c r="BQ31" s="24">
        <v>43</v>
      </c>
      <c r="BR31" s="24">
        <v>40</v>
      </c>
      <c r="BS31" s="24">
        <v>0</v>
      </c>
      <c r="BT31" s="24">
        <v>14</v>
      </c>
      <c r="BU31" s="24">
        <v>6</v>
      </c>
      <c r="BV31" s="24">
        <v>6</v>
      </c>
      <c r="BW31" s="24">
        <v>2</v>
      </c>
      <c r="BX31" s="24">
        <v>20</v>
      </c>
      <c r="BY31" s="24">
        <v>19</v>
      </c>
      <c r="BZ31" s="24">
        <v>29</v>
      </c>
      <c r="CA31" s="24">
        <v>74</v>
      </c>
      <c r="CC31">
        <f t="shared" si="3"/>
        <v>29.369230769230771</v>
      </c>
      <c r="CD31">
        <f t="shared" si="2"/>
        <v>15.215384615384616</v>
      </c>
      <c r="CE31">
        <f t="shared" si="2"/>
        <v>14.153846153846155</v>
      </c>
      <c r="CF31">
        <f t="shared" si="2"/>
        <v>0</v>
      </c>
      <c r="CG31">
        <f t="shared" si="2"/>
        <v>4.953846153846154</v>
      </c>
      <c r="CH31">
        <f t="shared" si="2"/>
        <v>2.1230769230769231</v>
      </c>
      <c r="CI31">
        <f t="shared" si="2"/>
        <v>2.1230769230769231</v>
      </c>
      <c r="CJ31">
        <f t="shared" si="2"/>
        <v>0.70769230769230773</v>
      </c>
      <c r="CK31">
        <f t="shared" si="2"/>
        <v>7.0769230769230775</v>
      </c>
      <c r="CL31">
        <f t="shared" si="2"/>
        <v>6.7230769230769232</v>
      </c>
      <c r="CM31">
        <f t="shared" si="2"/>
        <v>10.261538461538462</v>
      </c>
      <c r="CN31">
        <f t="shared" si="2"/>
        <v>26.184615384615388</v>
      </c>
      <c r="CQ31">
        <v>0</v>
      </c>
      <c r="CU31">
        <v>0</v>
      </c>
      <c r="CY31">
        <v>0</v>
      </c>
      <c r="CZ31">
        <v>0</v>
      </c>
      <c r="DA31">
        <v>0</v>
      </c>
      <c r="DB31">
        <v>0</v>
      </c>
    </row>
    <row r="32" spans="1:106" x14ac:dyDescent="0.25">
      <c r="A32" s="24">
        <v>101</v>
      </c>
      <c r="B32" s="23" t="s">
        <v>369</v>
      </c>
      <c r="C32" s="24" t="s">
        <v>377</v>
      </c>
      <c r="D32" s="24" t="s">
        <v>418</v>
      </c>
      <c r="E32" s="24" t="s">
        <v>316</v>
      </c>
      <c r="F32" s="24">
        <v>2</v>
      </c>
      <c r="G32" s="24">
        <v>13</v>
      </c>
      <c r="H32" s="24">
        <v>14</v>
      </c>
      <c r="I32" s="24"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 t="s">
        <v>320</v>
      </c>
      <c r="W32" s="24"/>
      <c r="X32" s="24" t="b">
        <v>0</v>
      </c>
      <c r="Y32" s="24" t="b">
        <v>0</v>
      </c>
      <c r="Z32" s="24" t="s">
        <v>419</v>
      </c>
      <c r="AA32" s="24" t="s">
        <v>380</v>
      </c>
      <c r="AB32" s="24" t="s">
        <v>316</v>
      </c>
      <c r="AC32" s="24" t="s">
        <v>372</v>
      </c>
      <c r="AD32" s="24" t="s">
        <v>377</v>
      </c>
      <c r="AE32" s="24" t="s">
        <v>381</v>
      </c>
      <c r="AF32" s="24">
        <v>0</v>
      </c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>
        <v>0</v>
      </c>
      <c r="AV32" s="24">
        <v>0</v>
      </c>
      <c r="AW32" s="24">
        <v>0</v>
      </c>
      <c r="AX32" s="24">
        <v>0</v>
      </c>
      <c r="AY32" s="28">
        <v>-2</v>
      </c>
      <c r="AZ32" s="28">
        <v>-1</v>
      </c>
      <c r="BA32" s="28">
        <v>-1</v>
      </c>
      <c r="BB32">
        <v>0</v>
      </c>
      <c r="BC32" s="28">
        <v>2</v>
      </c>
      <c r="BD32" s="28">
        <v>1</v>
      </c>
      <c r="BE32" s="28">
        <v>1</v>
      </c>
      <c r="BF32">
        <v>0</v>
      </c>
      <c r="BG32" s="24">
        <v>0</v>
      </c>
      <c r="BH32" s="24">
        <v>0</v>
      </c>
      <c r="BI32" s="24">
        <v>0</v>
      </c>
      <c r="BJ32" s="24">
        <v>0</v>
      </c>
      <c r="BK32" s="24"/>
      <c r="BL32" s="24"/>
      <c r="BM32" s="24"/>
      <c r="BN32" s="24"/>
      <c r="BP32" s="24">
        <v>83</v>
      </c>
      <c r="BQ32" s="24">
        <v>43</v>
      </c>
      <c r="BR32" s="24">
        <v>40</v>
      </c>
      <c r="BS32" s="24">
        <v>0</v>
      </c>
      <c r="BT32" s="24">
        <v>14</v>
      </c>
      <c r="BU32" s="24">
        <v>6</v>
      </c>
      <c r="BV32" s="24">
        <v>6</v>
      </c>
      <c r="BW32" s="24">
        <v>2</v>
      </c>
      <c r="BX32" s="24">
        <v>20</v>
      </c>
      <c r="BY32" s="24">
        <v>19</v>
      </c>
      <c r="BZ32" s="24">
        <v>29</v>
      </c>
      <c r="CA32" s="24">
        <v>74</v>
      </c>
      <c r="CC32" s="24">
        <v>83</v>
      </c>
      <c r="CD32" s="24">
        <v>43</v>
      </c>
      <c r="CE32" s="24">
        <v>40</v>
      </c>
      <c r="CF32" s="24">
        <v>0</v>
      </c>
      <c r="CG32" s="24">
        <v>14</v>
      </c>
      <c r="CH32" s="24">
        <v>6</v>
      </c>
      <c r="CI32" s="24">
        <v>6</v>
      </c>
      <c r="CJ32" s="24">
        <v>2</v>
      </c>
      <c r="CK32" s="24">
        <v>20</v>
      </c>
      <c r="CL32" s="24">
        <v>19</v>
      </c>
      <c r="CM32" s="24">
        <v>29</v>
      </c>
      <c r="CN32" s="24">
        <v>74</v>
      </c>
      <c r="CQ32" s="24">
        <v>83</v>
      </c>
      <c r="CR32" s="24">
        <v>43</v>
      </c>
      <c r="CS32" s="24">
        <v>40</v>
      </c>
      <c r="CT32" s="24">
        <v>0</v>
      </c>
      <c r="CU32" s="24">
        <v>14</v>
      </c>
      <c r="CV32" s="24">
        <v>6</v>
      </c>
      <c r="CW32" s="24">
        <v>6</v>
      </c>
      <c r="CX32" s="24">
        <v>2</v>
      </c>
      <c r="CY32" s="24">
        <v>20</v>
      </c>
      <c r="CZ32" s="24">
        <v>19</v>
      </c>
      <c r="DA32" s="24">
        <v>29</v>
      </c>
      <c r="DB32" s="24">
        <v>74</v>
      </c>
    </row>
    <row r="33" spans="1:106" x14ac:dyDescent="0.25">
      <c r="A33" s="26">
        <v>105</v>
      </c>
      <c r="B33" s="26" t="s">
        <v>373</v>
      </c>
      <c r="C33" s="26" t="s">
        <v>377</v>
      </c>
      <c r="D33" s="26" t="s">
        <v>420</v>
      </c>
      <c r="E33" s="26" t="s">
        <v>373</v>
      </c>
      <c r="F33" s="26">
        <v>2</v>
      </c>
      <c r="G33" s="26">
        <v>13</v>
      </c>
      <c r="H33" s="26">
        <v>14</v>
      </c>
      <c r="I33" s="26">
        <v>0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 t="s">
        <v>320</v>
      </c>
      <c r="W33" s="26"/>
      <c r="X33" s="26" t="b">
        <v>0</v>
      </c>
      <c r="Y33" s="26" t="b">
        <v>0</v>
      </c>
      <c r="Z33" s="26" t="s">
        <v>421</v>
      </c>
      <c r="AA33" s="26" t="s">
        <v>380</v>
      </c>
      <c r="AB33" s="26" t="s">
        <v>373</v>
      </c>
      <c r="AC33" s="26" t="s">
        <v>373</v>
      </c>
      <c r="AD33" s="26" t="s">
        <v>377</v>
      </c>
      <c r="AE33" s="26" t="s">
        <v>381</v>
      </c>
      <c r="AF33" s="26">
        <v>0</v>
      </c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>
        <v>0</v>
      </c>
      <c r="AV33" s="26"/>
      <c r="AW33" s="26"/>
      <c r="AX33" s="26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26">
        <v>0</v>
      </c>
      <c r="BH33" s="26">
        <v>0</v>
      </c>
      <c r="BI33" s="26">
        <v>0</v>
      </c>
      <c r="BJ33" s="26">
        <v>0</v>
      </c>
      <c r="BK33" s="26"/>
      <c r="BL33" s="26"/>
      <c r="BM33" s="26"/>
      <c r="BN33" s="26"/>
      <c r="BP33" s="26">
        <v>0</v>
      </c>
      <c r="BQ33" s="26"/>
      <c r="BR33" s="26"/>
      <c r="BS33" s="26"/>
      <c r="BT33" s="26">
        <v>0</v>
      </c>
      <c r="BU33" s="26"/>
      <c r="BV33" s="26"/>
      <c r="BW33" s="26"/>
      <c r="BX33" s="26">
        <v>0</v>
      </c>
      <c r="BY33" s="26">
        <v>0</v>
      </c>
      <c r="BZ33" s="26">
        <v>0</v>
      </c>
      <c r="CA33" s="26">
        <v>0</v>
      </c>
      <c r="CC33" s="26">
        <v>0</v>
      </c>
      <c r="CD33" s="26"/>
      <c r="CE33" s="26"/>
      <c r="CF33" s="26"/>
      <c r="CG33" s="26">
        <v>0</v>
      </c>
      <c r="CH33" s="26"/>
      <c r="CI33" s="26"/>
      <c r="CJ33" s="26"/>
      <c r="CK33" s="26">
        <v>0</v>
      </c>
      <c r="CL33" s="26">
        <v>0</v>
      </c>
      <c r="CM33" s="26">
        <v>0</v>
      </c>
      <c r="CN33" s="26">
        <v>0</v>
      </c>
      <c r="CQ33" s="26">
        <v>0</v>
      </c>
      <c r="CR33" s="26"/>
      <c r="CS33" s="26"/>
      <c r="CT33" s="26"/>
      <c r="CU33" s="26">
        <v>0</v>
      </c>
      <c r="CV33" s="26"/>
      <c r="CW33" s="26"/>
      <c r="CX33" s="26"/>
      <c r="CY33" s="26">
        <v>0</v>
      </c>
      <c r="CZ33" s="26">
        <v>0</v>
      </c>
      <c r="DA33" s="26">
        <v>0</v>
      </c>
      <c r="DB33" s="26">
        <v>0</v>
      </c>
    </row>
    <row r="34" spans="1:106" x14ac:dyDescent="0.25">
      <c r="A34">
        <v>106</v>
      </c>
      <c r="B34" t="s">
        <v>422</v>
      </c>
      <c r="C34" t="s">
        <v>422</v>
      </c>
      <c r="D34" t="s">
        <v>423</v>
      </c>
      <c r="E34" t="s">
        <v>316</v>
      </c>
      <c r="F34">
        <v>3</v>
      </c>
      <c r="G34">
        <v>9</v>
      </c>
      <c r="H34">
        <v>1</v>
      </c>
      <c r="I34">
        <v>1</v>
      </c>
      <c r="V34" t="s">
        <v>320</v>
      </c>
      <c r="W34" t="s">
        <v>321</v>
      </c>
      <c r="X34" t="b">
        <v>0</v>
      </c>
      <c r="Y34" t="b">
        <v>0</v>
      </c>
      <c r="Z34" t="s">
        <v>424</v>
      </c>
      <c r="AA34" t="s">
        <v>425</v>
      </c>
      <c r="AB34" t="s">
        <v>316</v>
      </c>
      <c r="AC34" t="s">
        <v>1</v>
      </c>
      <c r="AD34" t="s">
        <v>422</v>
      </c>
      <c r="AE34" t="s">
        <v>426</v>
      </c>
      <c r="AF34">
        <v>0</v>
      </c>
      <c r="AG34">
        <f>SUM(AU34:AU42)</f>
        <v>171</v>
      </c>
      <c r="AH34">
        <v>171</v>
      </c>
      <c r="AI34">
        <f>AU34/AH34</f>
        <v>0.11695906432748537</v>
      </c>
      <c r="AJ34">
        <v>0.11695906432748537</v>
      </c>
      <c r="AK34">
        <v>0.11695906432748537</v>
      </c>
      <c r="AL34">
        <v>0.11695906432748537</v>
      </c>
      <c r="AM34">
        <v>0.11695906432748537</v>
      </c>
      <c r="AN34">
        <v>0.11695906432748537</v>
      </c>
      <c r="AO34">
        <v>0.11695906432748537</v>
      </c>
      <c r="AP34">
        <v>0.11695906432748537</v>
      </c>
      <c r="AQ34">
        <v>0.11695906432748537</v>
      </c>
      <c r="AR34">
        <v>0.11695906432748537</v>
      </c>
      <c r="AS34">
        <v>0.11695906432748537</v>
      </c>
      <c r="AT34">
        <v>0.11695906432748537</v>
      </c>
      <c r="AU34">
        <v>20</v>
      </c>
      <c r="AV34">
        <v>11</v>
      </c>
      <c r="AW34">
        <v>9</v>
      </c>
      <c r="AX34">
        <v>0</v>
      </c>
      <c r="AY34">
        <v>20</v>
      </c>
      <c r="AZ34">
        <v>11</v>
      </c>
      <c r="BA34">
        <v>9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P34" s="24">
        <v>33</v>
      </c>
      <c r="BQ34" s="24">
        <v>21</v>
      </c>
      <c r="BR34" s="24">
        <v>12</v>
      </c>
      <c r="BS34" s="24">
        <v>0</v>
      </c>
      <c r="BT34" s="24">
        <v>9</v>
      </c>
      <c r="BU34" s="24">
        <v>1</v>
      </c>
      <c r="BV34" s="24">
        <v>8</v>
      </c>
      <c r="BW34" s="24">
        <v>0</v>
      </c>
      <c r="BX34" s="24">
        <v>10</v>
      </c>
      <c r="BY34" s="24">
        <v>17</v>
      </c>
      <c r="BZ34" s="24">
        <v>17</v>
      </c>
      <c r="CA34" s="24">
        <v>55</v>
      </c>
      <c r="CC34">
        <f>BP34*AI34</f>
        <v>3.8596491228070171</v>
      </c>
      <c r="CD34">
        <f t="shared" ref="CD34:CN42" si="4">BQ34*AJ34</f>
        <v>2.4561403508771926</v>
      </c>
      <c r="CE34">
        <f t="shared" si="4"/>
        <v>1.4035087719298245</v>
      </c>
      <c r="CF34">
        <f t="shared" si="4"/>
        <v>0</v>
      </c>
      <c r="CG34">
        <f t="shared" si="4"/>
        <v>1.0526315789473684</v>
      </c>
      <c r="CH34">
        <f t="shared" si="4"/>
        <v>0.11695906432748537</v>
      </c>
      <c r="CI34">
        <f t="shared" si="4"/>
        <v>0.93567251461988299</v>
      </c>
      <c r="CJ34">
        <f t="shared" si="4"/>
        <v>0</v>
      </c>
      <c r="CK34">
        <f t="shared" si="4"/>
        <v>1.1695906432748537</v>
      </c>
      <c r="CL34">
        <f t="shared" si="4"/>
        <v>1.9883040935672514</v>
      </c>
      <c r="CM34">
        <f t="shared" si="4"/>
        <v>1.9883040935672514</v>
      </c>
      <c r="CN34">
        <f t="shared" si="4"/>
        <v>6.4327485380116958</v>
      </c>
      <c r="CQ34">
        <v>0</v>
      </c>
      <c r="CU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25">
      <c r="A35">
        <v>109</v>
      </c>
      <c r="B35" t="s">
        <v>427</v>
      </c>
      <c r="C35" t="s">
        <v>422</v>
      </c>
      <c r="D35" t="s">
        <v>428</v>
      </c>
      <c r="E35" t="s">
        <v>316</v>
      </c>
      <c r="F35">
        <v>3</v>
      </c>
      <c r="G35">
        <v>9</v>
      </c>
      <c r="H35">
        <v>2</v>
      </c>
      <c r="I35">
        <v>1</v>
      </c>
      <c r="V35" t="s">
        <v>320</v>
      </c>
      <c r="W35" t="s">
        <v>321</v>
      </c>
      <c r="X35" t="b">
        <v>0</v>
      </c>
      <c r="Y35" t="b">
        <v>0</v>
      </c>
      <c r="Z35" t="s">
        <v>429</v>
      </c>
      <c r="AA35" t="s">
        <v>425</v>
      </c>
      <c r="AB35" t="s">
        <v>316</v>
      </c>
      <c r="AC35" t="s">
        <v>1</v>
      </c>
      <c r="AD35" t="s">
        <v>422</v>
      </c>
      <c r="AE35" t="s">
        <v>426</v>
      </c>
      <c r="AF35">
        <v>0</v>
      </c>
      <c r="AH35">
        <v>171</v>
      </c>
      <c r="AI35">
        <f>AU35/AH35</f>
        <v>0.11695906432748537</v>
      </c>
      <c r="AJ35">
        <v>0.11695906432748537</v>
      </c>
      <c r="AK35">
        <v>0.11695906432748537</v>
      </c>
      <c r="AL35">
        <v>0.11695906432748537</v>
      </c>
      <c r="AM35">
        <v>0.11695906432748537</v>
      </c>
      <c r="AN35">
        <v>0.11695906432748537</v>
      </c>
      <c r="AO35">
        <v>0.11695906432748537</v>
      </c>
      <c r="AP35">
        <v>0.11695906432748537</v>
      </c>
      <c r="AQ35">
        <v>0.11695906432748537</v>
      </c>
      <c r="AR35">
        <v>0.11695906432748537</v>
      </c>
      <c r="AS35">
        <v>0.11695906432748537</v>
      </c>
      <c r="AT35">
        <v>0.11695906432748537</v>
      </c>
      <c r="AU35">
        <v>20</v>
      </c>
      <c r="AV35">
        <v>10</v>
      </c>
      <c r="AW35">
        <v>10</v>
      </c>
      <c r="AX35">
        <v>0</v>
      </c>
      <c r="AY35">
        <v>12</v>
      </c>
      <c r="AZ35">
        <v>4</v>
      </c>
      <c r="BA35">
        <v>8</v>
      </c>
      <c r="BB35">
        <v>0</v>
      </c>
      <c r="BC35">
        <v>8</v>
      </c>
      <c r="BD35">
        <v>6</v>
      </c>
      <c r="BE35">
        <v>2</v>
      </c>
      <c r="BF35">
        <v>0</v>
      </c>
      <c r="BG35">
        <v>0</v>
      </c>
      <c r="BH35">
        <v>0</v>
      </c>
      <c r="BI35">
        <v>0</v>
      </c>
      <c r="BJ35">
        <v>0</v>
      </c>
      <c r="BP35" s="24">
        <v>33</v>
      </c>
      <c r="BQ35" s="24">
        <v>21</v>
      </c>
      <c r="BR35" s="24">
        <v>12</v>
      </c>
      <c r="BS35" s="24">
        <v>0</v>
      </c>
      <c r="BT35" s="24">
        <v>9</v>
      </c>
      <c r="BU35" s="24">
        <v>1</v>
      </c>
      <c r="BV35" s="24">
        <v>8</v>
      </c>
      <c r="BW35" s="24">
        <v>0</v>
      </c>
      <c r="BX35" s="24">
        <v>10</v>
      </c>
      <c r="BY35" s="24">
        <v>17</v>
      </c>
      <c r="BZ35" s="24">
        <v>17</v>
      </c>
      <c r="CA35" s="24">
        <v>55</v>
      </c>
      <c r="CC35">
        <f t="shared" ref="CC35:CC42" si="5">BP35*AI35</f>
        <v>3.8596491228070171</v>
      </c>
      <c r="CD35">
        <f t="shared" si="4"/>
        <v>2.4561403508771926</v>
      </c>
      <c r="CE35">
        <f t="shared" si="4"/>
        <v>1.4035087719298245</v>
      </c>
      <c r="CF35">
        <f t="shared" si="4"/>
        <v>0</v>
      </c>
      <c r="CG35">
        <f t="shared" si="4"/>
        <v>1.0526315789473684</v>
      </c>
      <c r="CH35">
        <f t="shared" si="4"/>
        <v>0.11695906432748537</v>
      </c>
      <c r="CI35">
        <f t="shared" si="4"/>
        <v>0.93567251461988299</v>
      </c>
      <c r="CJ35">
        <f t="shared" si="4"/>
        <v>0</v>
      </c>
      <c r="CK35">
        <f t="shared" si="4"/>
        <v>1.1695906432748537</v>
      </c>
      <c r="CL35">
        <f t="shared" si="4"/>
        <v>1.9883040935672514</v>
      </c>
      <c r="CM35">
        <f t="shared" si="4"/>
        <v>1.9883040935672514</v>
      </c>
      <c r="CN35">
        <f t="shared" si="4"/>
        <v>6.4327485380116958</v>
      </c>
      <c r="CQ35">
        <v>0</v>
      </c>
      <c r="CU35">
        <v>0</v>
      </c>
      <c r="CY35">
        <v>0</v>
      </c>
      <c r="CZ35">
        <v>0</v>
      </c>
      <c r="DA35">
        <v>0</v>
      </c>
      <c r="DB35">
        <v>0</v>
      </c>
    </row>
    <row r="36" spans="1:106" x14ac:dyDescent="0.25">
      <c r="A36">
        <v>112</v>
      </c>
      <c r="B36" t="s">
        <v>342</v>
      </c>
      <c r="C36" t="s">
        <v>422</v>
      </c>
      <c r="D36" t="s">
        <v>430</v>
      </c>
      <c r="E36" t="s">
        <v>316</v>
      </c>
      <c r="F36">
        <v>3</v>
      </c>
      <c r="G36">
        <v>9</v>
      </c>
      <c r="H36">
        <v>3</v>
      </c>
      <c r="I36">
        <v>1</v>
      </c>
      <c r="L36" t="b">
        <v>1</v>
      </c>
      <c r="V36" t="s">
        <v>320</v>
      </c>
      <c r="W36" t="s">
        <v>321</v>
      </c>
      <c r="X36" t="b">
        <v>0</v>
      </c>
      <c r="Y36" t="b">
        <v>0</v>
      </c>
      <c r="Z36" t="s">
        <v>431</v>
      </c>
      <c r="AA36" t="s">
        <v>425</v>
      </c>
      <c r="AB36" t="s">
        <v>316</v>
      </c>
      <c r="AC36" t="s">
        <v>1</v>
      </c>
      <c r="AD36" t="s">
        <v>422</v>
      </c>
      <c r="AE36" t="s">
        <v>426</v>
      </c>
      <c r="AF36">
        <v>0</v>
      </c>
      <c r="AH36">
        <v>171</v>
      </c>
      <c r="AI36">
        <f>AU36/AH36</f>
        <v>0.11695906432748537</v>
      </c>
      <c r="AJ36">
        <v>0.11695906432748537</v>
      </c>
      <c r="AK36">
        <v>0.11695906432748537</v>
      </c>
      <c r="AL36">
        <v>0.11695906432748537</v>
      </c>
      <c r="AM36">
        <v>0.11695906432748537</v>
      </c>
      <c r="AN36">
        <v>0.11695906432748537</v>
      </c>
      <c r="AO36">
        <v>0.11695906432748537</v>
      </c>
      <c r="AP36">
        <v>0.11695906432748537</v>
      </c>
      <c r="AQ36">
        <v>0.11695906432748537</v>
      </c>
      <c r="AR36">
        <v>0.11695906432748537</v>
      </c>
      <c r="AS36">
        <v>0.11695906432748537</v>
      </c>
      <c r="AT36">
        <v>0.11695906432748537</v>
      </c>
      <c r="AU36">
        <v>20</v>
      </c>
      <c r="AV36">
        <v>14</v>
      </c>
      <c r="AW36">
        <v>6</v>
      </c>
      <c r="AX36">
        <v>0</v>
      </c>
      <c r="AY36">
        <v>14</v>
      </c>
      <c r="AZ36">
        <v>11</v>
      </c>
      <c r="BA36">
        <v>3</v>
      </c>
      <c r="BB36">
        <v>0</v>
      </c>
      <c r="BC36">
        <v>6</v>
      </c>
      <c r="BD36">
        <v>3</v>
      </c>
      <c r="BE36">
        <v>3</v>
      </c>
      <c r="BF36">
        <v>0</v>
      </c>
      <c r="BG36">
        <v>0</v>
      </c>
      <c r="BH36">
        <v>0</v>
      </c>
      <c r="BI36">
        <v>0</v>
      </c>
      <c r="BJ36">
        <v>0</v>
      </c>
      <c r="BP36" s="24">
        <v>33</v>
      </c>
      <c r="BQ36" s="24">
        <v>21</v>
      </c>
      <c r="BR36" s="24">
        <v>12</v>
      </c>
      <c r="BS36" s="24">
        <v>0</v>
      </c>
      <c r="BT36" s="24">
        <v>9</v>
      </c>
      <c r="BU36" s="24">
        <v>1</v>
      </c>
      <c r="BV36" s="24">
        <v>8</v>
      </c>
      <c r="BW36" s="24">
        <v>0</v>
      </c>
      <c r="BX36" s="24">
        <v>10</v>
      </c>
      <c r="BY36" s="24">
        <v>17</v>
      </c>
      <c r="BZ36" s="24">
        <v>17</v>
      </c>
      <c r="CA36" s="24">
        <v>55</v>
      </c>
      <c r="CC36">
        <f t="shared" si="5"/>
        <v>3.8596491228070171</v>
      </c>
      <c r="CD36">
        <f t="shared" si="4"/>
        <v>2.4561403508771926</v>
      </c>
      <c r="CE36">
        <f t="shared" si="4"/>
        <v>1.4035087719298245</v>
      </c>
      <c r="CF36">
        <f t="shared" si="4"/>
        <v>0</v>
      </c>
      <c r="CG36">
        <f t="shared" si="4"/>
        <v>1.0526315789473684</v>
      </c>
      <c r="CH36">
        <f t="shared" si="4"/>
        <v>0.11695906432748537</v>
      </c>
      <c r="CI36">
        <f t="shared" si="4"/>
        <v>0.93567251461988299</v>
      </c>
      <c r="CJ36">
        <f t="shared" si="4"/>
        <v>0</v>
      </c>
      <c r="CK36">
        <f t="shared" si="4"/>
        <v>1.1695906432748537</v>
      </c>
      <c r="CL36">
        <f t="shared" si="4"/>
        <v>1.9883040935672514</v>
      </c>
      <c r="CM36">
        <f t="shared" si="4"/>
        <v>1.9883040935672514</v>
      </c>
      <c r="CN36">
        <f t="shared" si="4"/>
        <v>6.4327485380116958</v>
      </c>
      <c r="CQ36">
        <v>0</v>
      </c>
      <c r="CU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25">
      <c r="A37">
        <v>115</v>
      </c>
      <c r="B37" s="27" t="s">
        <v>432</v>
      </c>
      <c r="C37" t="s">
        <v>422</v>
      </c>
      <c r="D37" t="s">
        <v>433</v>
      </c>
      <c r="E37" t="s">
        <v>316</v>
      </c>
      <c r="F37">
        <v>3</v>
      </c>
      <c r="G37">
        <v>9</v>
      </c>
      <c r="H37">
        <v>4</v>
      </c>
      <c r="I37">
        <v>1</v>
      </c>
      <c r="V37" t="s">
        <v>320</v>
      </c>
      <c r="W37" t="s">
        <v>555</v>
      </c>
      <c r="X37" t="b">
        <v>0</v>
      </c>
      <c r="Y37" t="b">
        <v>0</v>
      </c>
      <c r="Z37" t="s">
        <v>434</v>
      </c>
      <c r="AA37" t="s">
        <v>425</v>
      </c>
      <c r="AB37" t="s">
        <v>316</v>
      </c>
      <c r="AC37" t="s">
        <v>1</v>
      </c>
      <c r="AD37" t="s">
        <v>422</v>
      </c>
      <c r="AE37" t="s">
        <v>426</v>
      </c>
      <c r="AF37">
        <v>0</v>
      </c>
      <c r="AH37">
        <v>171</v>
      </c>
      <c r="AI37">
        <f>AU37/AH37</f>
        <v>0.11695906432748537</v>
      </c>
      <c r="AJ37">
        <v>0.11695906432748537</v>
      </c>
      <c r="AK37">
        <v>0.11695906432748537</v>
      </c>
      <c r="AL37">
        <v>0.11695906432748537</v>
      </c>
      <c r="AM37">
        <v>0.11695906432748537</v>
      </c>
      <c r="AN37">
        <v>0.11695906432748537</v>
      </c>
      <c r="AO37">
        <v>0.11695906432748537</v>
      </c>
      <c r="AP37">
        <v>0.11695906432748537</v>
      </c>
      <c r="AQ37">
        <v>0.11695906432748537</v>
      </c>
      <c r="AR37">
        <v>0.11695906432748537</v>
      </c>
      <c r="AS37">
        <v>0.11695906432748537</v>
      </c>
      <c r="AT37">
        <v>0.11695906432748537</v>
      </c>
      <c r="AU37" s="27">
        <v>20</v>
      </c>
      <c r="AV37" s="27">
        <v>14</v>
      </c>
      <c r="AW37">
        <v>6</v>
      </c>
      <c r="AX37">
        <v>0</v>
      </c>
      <c r="AY37">
        <v>11</v>
      </c>
      <c r="AZ37">
        <v>7</v>
      </c>
      <c r="BA37">
        <v>4</v>
      </c>
      <c r="BB37">
        <v>0</v>
      </c>
      <c r="BC37">
        <v>9</v>
      </c>
      <c r="BD37">
        <v>7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0</v>
      </c>
      <c r="BP37" s="24">
        <v>33</v>
      </c>
      <c r="BQ37" s="24">
        <v>21</v>
      </c>
      <c r="BR37" s="24">
        <v>12</v>
      </c>
      <c r="BS37" s="24">
        <v>0</v>
      </c>
      <c r="BT37" s="24">
        <v>9</v>
      </c>
      <c r="BU37" s="24">
        <v>1</v>
      </c>
      <c r="BV37" s="24">
        <v>8</v>
      </c>
      <c r="BW37" s="24">
        <v>0</v>
      </c>
      <c r="BX37" s="24">
        <v>10</v>
      </c>
      <c r="BY37" s="24">
        <v>17</v>
      </c>
      <c r="BZ37" s="24">
        <v>17</v>
      </c>
      <c r="CA37" s="24">
        <v>55</v>
      </c>
      <c r="CC37">
        <f t="shared" si="5"/>
        <v>3.8596491228070171</v>
      </c>
      <c r="CD37">
        <f t="shared" si="4"/>
        <v>2.4561403508771926</v>
      </c>
      <c r="CE37">
        <f t="shared" si="4"/>
        <v>1.4035087719298245</v>
      </c>
      <c r="CF37">
        <f t="shared" si="4"/>
        <v>0</v>
      </c>
      <c r="CG37">
        <f t="shared" si="4"/>
        <v>1.0526315789473684</v>
      </c>
      <c r="CH37">
        <f t="shared" si="4"/>
        <v>0.11695906432748537</v>
      </c>
      <c r="CI37">
        <f t="shared" si="4"/>
        <v>0.93567251461988299</v>
      </c>
      <c r="CJ37">
        <f t="shared" si="4"/>
        <v>0</v>
      </c>
      <c r="CK37">
        <f t="shared" si="4"/>
        <v>1.1695906432748537</v>
      </c>
      <c r="CL37">
        <f t="shared" si="4"/>
        <v>1.9883040935672514</v>
      </c>
      <c r="CM37">
        <f t="shared" si="4"/>
        <v>1.9883040935672514</v>
      </c>
      <c r="CN37">
        <f t="shared" si="4"/>
        <v>6.4327485380116958</v>
      </c>
      <c r="CQ37">
        <v>0</v>
      </c>
      <c r="CU37">
        <v>0</v>
      </c>
      <c r="CY37">
        <v>0</v>
      </c>
      <c r="CZ37">
        <v>0</v>
      </c>
      <c r="DA37">
        <v>0</v>
      </c>
      <c r="DB37">
        <v>0</v>
      </c>
    </row>
    <row r="38" spans="1:106" x14ac:dyDescent="0.25">
      <c r="A38">
        <v>118</v>
      </c>
      <c r="B38" s="27" t="s">
        <v>435</v>
      </c>
      <c r="C38" t="s">
        <v>422</v>
      </c>
      <c r="D38" t="s">
        <v>436</v>
      </c>
      <c r="E38" t="s">
        <v>316</v>
      </c>
      <c r="F38">
        <v>3</v>
      </c>
      <c r="G38">
        <v>9</v>
      </c>
      <c r="H38">
        <v>5</v>
      </c>
      <c r="I38">
        <v>1</v>
      </c>
      <c r="V38" t="s">
        <v>320</v>
      </c>
      <c r="W38" t="s">
        <v>555</v>
      </c>
      <c r="X38" t="b">
        <v>0</v>
      </c>
      <c r="Y38" t="b">
        <v>0</v>
      </c>
      <c r="Z38" t="s">
        <v>437</v>
      </c>
      <c r="AA38" t="s">
        <v>425</v>
      </c>
      <c r="AB38" t="s">
        <v>316</v>
      </c>
      <c r="AC38" t="s">
        <v>1</v>
      </c>
      <c r="AD38" t="s">
        <v>422</v>
      </c>
      <c r="AE38" t="s">
        <v>426</v>
      </c>
      <c r="AF38">
        <v>0</v>
      </c>
      <c r="AH38">
        <v>171</v>
      </c>
      <c r="AI38">
        <f>AU38/AH38</f>
        <v>0.11695906432748537</v>
      </c>
      <c r="AJ38">
        <v>0.11695906432748537</v>
      </c>
      <c r="AK38">
        <v>0.11695906432748537</v>
      </c>
      <c r="AL38">
        <v>0.11695906432748537</v>
      </c>
      <c r="AM38">
        <v>0.11695906432748537</v>
      </c>
      <c r="AN38">
        <v>0.11695906432748537</v>
      </c>
      <c r="AO38">
        <v>0.11695906432748537</v>
      </c>
      <c r="AP38">
        <v>0.11695906432748537</v>
      </c>
      <c r="AQ38">
        <v>0.11695906432748537</v>
      </c>
      <c r="AR38">
        <v>0.11695906432748537</v>
      </c>
      <c r="AS38">
        <v>0.11695906432748537</v>
      </c>
      <c r="AT38">
        <v>0.11695906432748537</v>
      </c>
      <c r="AU38" s="27">
        <v>20</v>
      </c>
      <c r="AV38" s="27">
        <v>12</v>
      </c>
      <c r="AW38">
        <v>8</v>
      </c>
      <c r="AX38">
        <v>0</v>
      </c>
      <c r="AY38">
        <v>20</v>
      </c>
      <c r="AZ38">
        <v>12</v>
      </c>
      <c r="BA38">
        <v>8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P38" s="24">
        <v>33</v>
      </c>
      <c r="BQ38" s="24">
        <v>21</v>
      </c>
      <c r="BR38" s="24">
        <v>12</v>
      </c>
      <c r="BS38" s="24">
        <v>0</v>
      </c>
      <c r="BT38" s="24">
        <v>9</v>
      </c>
      <c r="BU38" s="24">
        <v>1</v>
      </c>
      <c r="BV38" s="24">
        <v>8</v>
      </c>
      <c r="BW38" s="24">
        <v>0</v>
      </c>
      <c r="BX38" s="24">
        <v>10</v>
      </c>
      <c r="BY38" s="24">
        <v>17</v>
      </c>
      <c r="BZ38" s="24">
        <v>17</v>
      </c>
      <c r="CA38" s="24">
        <v>55</v>
      </c>
      <c r="CC38">
        <f t="shared" si="5"/>
        <v>3.8596491228070171</v>
      </c>
      <c r="CD38">
        <f t="shared" si="4"/>
        <v>2.4561403508771926</v>
      </c>
      <c r="CE38">
        <f t="shared" si="4"/>
        <v>1.4035087719298245</v>
      </c>
      <c r="CF38">
        <f t="shared" si="4"/>
        <v>0</v>
      </c>
      <c r="CG38">
        <f t="shared" si="4"/>
        <v>1.0526315789473684</v>
      </c>
      <c r="CH38">
        <f t="shared" si="4"/>
        <v>0.11695906432748537</v>
      </c>
      <c r="CI38">
        <f t="shared" si="4"/>
        <v>0.93567251461988299</v>
      </c>
      <c r="CJ38">
        <f t="shared" si="4"/>
        <v>0</v>
      </c>
      <c r="CK38">
        <f t="shared" si="4"/>
        <v>1.1695906432748537</v>
      </c>
      <c r="CL38">
        <f t="shared" si="4"/>
        <v>1.9883040935672514</v>
      </c>
      <c r="CM38">
        <f t="shared" si="4"/>
        <v>1.9883040935672514</v>
      </c>
      <c r="CN38">
        <f t="shared" si="4"/>
        <v>6.4327485380116958</v>
      </c>
      <c r="CQ38">
        <v>0</v>
      </c>
      <c r="CU38">
        <v>0</v>
      </c>
      <c r="CY38">
        <v>0</v>
      </c>
      <c r="CZ38">
        <v>0</v>
      </c>
      <c r="DA38">
        <v>0</v>
      </c>
      <c r="DB38">
        <v>0</v>
      </c>
    </row>
    <row r="39" spans="1:106" x14ac:dyDescent="0.25">
      <c r="A39">
        <v>121</v>
      </c>
      <c r="B39" t="s">
        <v>438</v>
      </c>
      <c r="C39" t="s">
        <v>422</v>
      </c>
      <c r="D39" t="s">
        <v>439</v>
      </c>
      <c r="E39" t="s">
        <v>316</v>
      </c>
      <c r="F39">
        <v>3</v>
      </c>
      <c r="G39">
        <v>9</v>
      </c>
      <c r="H39">
        <v>6</v>
      </c>
      <c r="I39">
        <v>1</v>
      </c>
      <c r="L39" t="b">
        <v>1</v>
      </c>
      <c r="V39" t="s">
        <v>320</v>
      </c>
      <c r="W39" t="s">
        <v>321</v>
      </c>
      <c r="X39" t="b">
        <v>0</v>
      </c>
      <c r="Y39" t="b">
        <v>0</v>
      </c>
      <c r="Z39" t="s">
        <v>440</v>
      </c>
      <c r="AA39" t="s">
        <v>425</v>
      </c>
      <c r="AB39" t="s">
        <v>316</v>
      </c>
      <c r="AC39" t="s">
        <v>1</v>
      </c>
      <c r="AD39" t="s">
        <v>422</v>
      </c>
      <c r="AE39" t="s">
        <v>426</v>
      </c>
      <c r="AF39">
        <v>0</v>
      </c>
      <c r="AH39">
        <v>171</v>
      </c>
      <c r="AI39">
        <f>AU39/AH39</f>
        <v>0.11695906432748537</v>
      </c>
      <c r="AJ39">
        <v>0.11695906432748537</v>
      </c>
      <c r="AK39">
        <v>0.11695906432748537</v>
      </c>
      <c r="AL39">
        <v>0.11695906432748537</v>
      </c>
      <c r="AM39">
        <v>0.11695906432748537</v>
      </c>
      <c r="AN39">
        <v>0.11695906432748537</v>
      </c>
      <c r="AO39">
        <v>0.11695906432748537</v>
      </c>
      <c r="AP39">
        <v>0.11695906432748537</v>
      </c>
      <c r="AQ39">
        <v>0.11695906432748537</v>
      </c>
      <c r="AR39">
        <v>0.11695906432748537</v>
      </c>
      <c r="AS39">
        <v>0.11695906432748537</v>
      </c>
      <c r="AT39">
        <v>0.11695906432748537</v>
      </c>
      <c r="AU39">
        <v>20</v>
      </c>
      <c r="AV39">
        <v>14</v>
      </c>
      <c r="AW39">
        <v>6</v>
      </c>
      <c r="AX39">
        <v>0</v>
      </c>
      <c r="AY39">
        <v>10</v>
      </c>
      <c r="AZ39">
        <v>6</v>
      </c>
      <c r="BA39">
        <v>4</v>
      </c>
      <c r="BB39">
        <v>0</v>
      </c>
      <c r="BC39">
        <v>10</v>
      </c>
      <c r="BD39">
        <v>8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0</v>
      </c>
      <c r="BP39" s="24">
        <v>33</v>
      </c>
      <c r="BQ39" s="24">
        <v>21</v>
      </c>
      <c r="BR39" s="24">
        <v>12</v>
      </c>
      <c r="BS39" s="24">
        <v>0</v>
      </c>
      <c r="BT39" s="24">
        <v>9</v>
      </c>
      <c r="BU39" s="24">
        <v>1</v>
      </c>
      <c r="BV39" s="24">
        <v>8</v>
      </c>
      <c r="BW39" s="24">
        <v>0</v>
      </c>
      <c r="BX39" s="24">
        <v>10</v>
      </c>
      <c r="BY39" s="24">
        <v>17</v>
      </c>
      <c r="BZ39" s="24">
        <v>17</v>
      </c>
      <c r="CA39" s="24">
        <v>55</v>
      </c>
      <c r="CC39">
        <f t="shared" si="5"/>
        <v>3.8596491228070171</v>
      </c>
      <c r="CD39">
        <f t="shared" si="4"/>
        <v>2.4561403508771926</v>
      </c>
      <c r="CE39">
        <f t="shared" si="4"/>
        <v>1.4035087719298245</v>
      </c>
      <c r="CF39">
        <f t="shared" si="4"/>
        <v>0</v>
      </c>
      <c r="CG39">
        <f t="shared" si="4"/>
        <v>1.0526315789473684</v>
      </c>
      <c r="CH39">
        <f t="shared" si="4"/>
        <v>0.11695906432748537</v>
      </c>
      <c r="CI39">
        <f t="shared" si="4"/>
        <v>0.93567251461988299</v>
      </c>
      <c r="CJ39">
        <f t="shared" si="4"/>
        <v>0</v>
      </c>
      <c r="CK39">
        <f t="shared" si="4"/>
        <v>1.1695906432748537</v>
      </c>
      <c r="CL39">
        <f t="shared" si="4"/>
        <v>1.9883040935672514</v>
      </c>
      <c r="CM39">
        <f t="shared" si="4"/>
        <v>1.9883040935672514</v>
      </c>
      <c r="CN39">
        <f t="shared" si="4"/>
        <v>6.4327485380116958</v>
      </c>
      <c r="CQ39">
        <v>0</v>
      </c>
      <c r="CU39">
        <v>0</v>
      </c>
      <c r="CY39">
        <v>0</v>
      </c>
      <c r="CZ39">
        <v>0</v>
      </c>
      <c r="DA39">
        <v>0</v>
      </c>
      <c r="DB39">
        <v>0</v>
      </c>
    </row>
    <row r="40" spans="1:106" x14ac:dyDescent="0.25">
      <c r="A40">
        <v>124</v>
      </c>
      <c r="B40" s="27" t="s">
        <v>441</v>
      </c>
      <c r="C40" t="s">
        <v>422</v>
      </c>
      <c r="D40" t="s">
        <v>442</v>
      </c>
      <c r="E40" t="s">
        <v>316</v>
      </c>
      <c r="F40">
        <v>3</v>
      </c>
      <c r="G40">
        <v>9</v>
      </c>
      <c r="H40">
        <v>7</v>
      </c>
      <c r="I40">
        <v>1</v>
      </c>
      <c r="L40" t="b">
        <v>1</v>
      </c>
      <c r="V40" t="s">
        <v>320</v>
      </c>
      <c r="W40" t="s">
        <v>555</v>
      </c>
      <c r="X40" t="b">
        <v>0</v>
      </c>
      <c r="Y40" t="b">
        <v>0</v>
      </c>
      <c r="Z40" t="s">
        <v>443</v>
      </c>
      <c r="AA40" t="s">
        <v>425</v>
      </c>
      <c r="AB40" t="s">
        <v>316</v>
      </c>
      <c r="AC40" t="s">
        <v>1</v>
      </c>
      <c r="AD40" t="s">
        <v>422</v>
      </c>
      <c r="AE40" t="s">
        <v>426</v>
      </c>
      <c r="AF40">
        <v>0</v>
      </c>
      <c r="AH40">
        <v>171</v>
      </c>
      <c r="AI40">
        <f>AU40/AH40</f>
        <v>0.11695906432748537</v>
      </c>
      <c r="AJ40">
        <v>0.11695906432748537</v>
      </c>
      <c r="AK40">
        <v>0.11695906432748537</v>
      </c>
      <c r="AL40">
        <v>0.11695906432748537</v>
      </c>
      <c r="AM40">
        <v>0.11695906432748537</v>
      </c>
      <c r="AN40">
        <v>0.11695906432748537</v>
      </c>
      <c r="AO40">
        <v>0.11695906432748537</v>
      </c>
      <c r="AP40">
        <v>0.11695906432748537</v>
      </c>
      <c r="AQ40">
        <v>0.11695906432748537</v>
      </c>
      <c r="AR40">
        <v>0.11695906432748537</v>
      </c>
      <c r="AS40">
        <v>0.11695906432748537</v>
      </c>
      <c r="AT40">
        <v>0.11695906432748537</v>
      </c>
      <c r="AU40" s="27">
        <v>20</v>
      </c>
      <c r="AV40">
        <v>5</v>
      </c>
      <c r="AW40">
        <v>15</v>
      </c>
      <c r="AX40">
        <v>0</v>
      </c>
      <c r="AY40">
        <v>14</v>
      </c>
      <c r="AZ40">
        <v>3</v>
      </c>
      <c r="BA40">
        <v>11</v>
      </c>
      <c r="BB40">
        <v>0</v>
      </c>
      <c r="BC40">
        <v>6</v>
      </c>
      <c r="BD40">
        <v>2</v>
      </c>
      <c r="BE40">
        <v>4</v>
      </c>
      <c r="BF40">
        <v>0</v>
      </c>
      <c r="BG40">
        <v>0</v>
      </c>
      <c r="BH40">
        <v>0</v>
      </c>
      <c r="BI40">
        <v>0</v>
      </c>
      <c r="BJ40">
        <v>0</v>
      </c>
      <c r="BP40" s="24">
        <v>33</v>
      </c>
      <c r="BQ40" s="24">
        <v>21</v>
      </c>
      <c r="BR40" s="24">
        <v>12</v>
      </c>
      <c r="BS40" s="24">
        <v>0</v>
      </c>
      <c r="BT40" s="24">
        <v>9</v>
      </c>
      <c r="BU40" s="24">
        <v>1</v>
      </c>
      <c r="BV40" s="24">
        <v>8</v>
      </c>
      <c r="BW40" s="24">
        <v>0</v>
      </c>
      <c r="BX40" s="24">
        <v>10</v>
      </c>
      <c r="BY40" s="24">
        <v>17</v>
      </c>
      <c r="BZ40" s="24">
        <v>17</v>
      </c>
      <c r="CA40" s="24">
        <v>55</v>
      </c>
      <c r="CC40">
        <f t="shared" si="5"/>
        <v>3.8596491228070171</v>
      </c>
      <c r="CD40">
        <f t="shared" si="4"/>
        <v>2.4561403508771926</v>
      </c>
      <c r="CE40">
        <f t="shared" si="4"/>
        <v>1.4035087719298245</v>
      </c>
      <c r="CF40">
        <f t="shared" si="4"/>
        <v>0</v>
      </c>
      <c r="CG40">
        <f t="shared" si="4"/>
        <v>1.0526315789473684</v>
      </c>
      <c r="CH40">
        <f t="shared" si="4"/>
        <v>0.11695906432748537</v>
      </c>
      <c r="CI40">
        <f t="shared" si="4"/>
        <v>0.93567251461988299</v>
      </c>
      <c r="CJ40">
        <f t="shared" si="4"/>
        <v>0</v>
      </c>
      <c r="CK40">
        <f t="shared" si="4"/>
        <v>1.1695906432748537</v>
      </c>
      <c r="CL40">
        <f t="shared" si="4"/>
        <v>1.9883040935672514</v>
      </c>
      <c r="CM40">
        <f t="shared" si="4"/>
        <v>1.9883040935672514</v>
      </c>
      <c r="CN40">
        <f t="shared" si="4"/>
        <v>6.4327485380116958</v>
      </c>
      <c r="CQ40">
        <v>0</v>
      </c>
      <c r="CU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25">
      <c r="A41">
        <v>127</v>
      </c>
      <c r="B41" s="27" t="s">
        <v>415</v>
      </c>
      <c r="C41" t="s">
        <v>422</v>
      </c>
      <c r="D41" t="s">
        <v>444</v>
      </c>
      <c r="E41" t="s">
        <v>316</v>
      </c>
      <c r="F41">
        <v>3</v>
      </c>
      <c r="G41">
        <v>9</v>
      </c>
      <c r="H41">
        <v>8</v>
      </c>
      <c r="I41">
        <v>1</v>
      </c>
      <c r="L41" t="b">
        <v>1</v>
      </c>
      <c r="V41" t="s">
        <v>320</v>
      </c>
      <c r="W41" t="s">
        <v>555</v>
      </c>
      <c r="X41" t="b">
        <v>0</v>
      </c>
      <c r="Y41" t="b">
        <v>0</v>
      </c>
      <c r="Z41" t="s">
        <v>445</v>
      </c>
      <c r="AA41" t="s">
        <v>425</v>
      </c>
      <c r="AB41" t="s">
        <v>316</v>
      </c>
      <c r="AC41" t="s">
        <v>1</v>
      </c>
      <c r="AD41" t="s">
        <v>422</v>
      </c>
      <c r="AE41" t="s">
        <v>426</v>
      </c>
      <c r="AF41">
        <v>0</v>
      </c>
      <c r="AH41">
        <v>171</v>
      </c>
      <c r="AI41">
        <f>AU41/AH41</f>
        <v>0.11695906432748537</v>
      </c>
      <c r="AJ41">
        <v>0.11695906432748537</v>
      </c>
      <c r="AK41">
        <v>0.11695906432748537</v>
      </c>
      <c r="AL41">
        <v>0.11695906432748537</v>
      </c>
      <c r="AM41">
        <v>0.11695906432748537</v>
      </c>
      <c r="AN41">
        <v>0.11695906432748537</v>
      </c>
      <c r="AO41">
        <v>0.11695906432748537</v>
      </c>
      <c r="AP41">
        <v>0.11695906432748537</v>
      </c>
      <c r="AQ41">
        <v>0.11695906432748537</v>
      </c>
      <c r="AR41">
        <v>0.11695906432748537</v>
      </c>
      <c r="AS41">
        <v>0.11695906432748537</v>
      </c>
      <c r="AT41">
        <v>0.11695906432748537</v>
      </c>
      <c r="AU41" s="27">
        <v>20</v>
      </c>
      <c r="AV41">
        <v>2</v>
      </c>
      <c r="AW41">
        <v>18</v>
      </c>
      <c r="AX41">
        <v>0</v>
      </c>
      <c r="AY41">
        <v>20</v>
      </c>
      <c r="AZ41">
        <v>2</v>
      </c>
      <c r="BA41">
        <v>18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P41" s="24">
        <v>33</v>
      </c>
      <c r="BQ41" s="24">
        <v>21</v>
      </c>
      <c r="BR41" s="24">
        <v>12</v>
      </c>
      <c r="BS41" s="24">
        <v>0</v>
      </c>
      <c r="BT41" s="24">
        <v>9</v>
      </c>
      <c r="BU41" s="24">
        <v>1</v>
      </c>
      <c r="BV41" s="24">
        <v>8</v>
      </c>
      <c r="BW41" s="24">
        <v>0</v>
      </c>
      <c r="BX41" s="24">
        <v>10</v>
      </c>
      <c r="BY41" s="24">
        <v>17</v>
      </c>
      <c r="BZ41" s="24">
        <v>17</v>
      </c>
      <c r="CA41" s="24">
        <v>55</v>
      </c>
      <c r="CC41">
        <f t="shared" si="5"/>
        <v>3.8596491228070171</v>
      </c>
      <c r="CD41">
        <f t="shared" si="4"/>
        <v>2.4561403508771926</v>
      </c>
      <c r="CE41">
        <f t="shared" si="4"/>
        <v>1.4035087719298245</v>
      </c>
      <c r="CF41">
        <f t="shared" si="4"/>
        <v>0</v>
      </c>
      <c r="CG41">
        <f t="shared" si="4"/>
        <v>1.0526315789473684</v>
      </c>
      <c r="CH41">
        <f t="shared" si="4"/>
        <v>0.11695906432748537</v>
      </c>
      <c r="CI41">
        <f t="shared" si="4"/>
        <v>0.93567251461988299</v>
      </c>
      <c r="CJ41">
        <f t="shared" si="4"/>
        <v>0</v>
      </c>
      <c r="CK41">
        <f t="shared" si="4"/>
        <v>1.1695906432748537</v>
      </c>
      <c r="CL41">
        <f t="shared" si="4"/>
        <v>1.9883040935672514</v>
      </c>
      <c r="CM41">
        <f t="shared" si="4"/>
        <v>1.9883040935672514</v>
      </c>
      <c r="CN41">
        <f t="shared" si="4"/>
        <v>6.4327485380116958</v>
      </c>
      <c r="CQ41">
        <v>0</v>
      </c>
      <c r="CU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25">
      <c r="A42">
        <v>130</v>
      </c>
      <c r="B42" s="27" t="s">
        <v>446</v>
      </c>
      <c r="C42" t="s">
        <v>422</v>
      </c>
      <c r="D42" t="s">
        <v>447</v>
      </c>
      <c r="E42" t="s">
        <v>316</v>
      </c>
      <c r="F42">
        <v>3</v>
      </c>
      <c r="G42">
        <v>9</v>
      </c>
      <c r="H42">
        <v>9</v>
      </c>
      <c r="I42">
        <v>1</v>
      </c>
      <c r="L42" t="b">
        <v>1</v>
      </c>
      <c r="V42" t="s">
        <v>320</v>
      </c>
      <c r="W42" t="s">
        <v>555</v>
      </c>
      <c r="X42" t="b">
        <v>0</v>
      </c>
      <c r="Y42" t="b">
        <v>0</v>
      </c>
      <c r="Z42" t="s">
        <v>448</v>
      </c>
      <c r="AA42" t="s">
        <v>425</v>
      </c>
      <c r="AB42" t="s">
        <v>316</v>
      </c>
      <c r="AC42" t="s">
        <v>1</v>
      </c>
      <c r="AD42" t="s">
        <v>422</v>
      </c>
      <c r="AE42" t="s">
        <v>426</v>
      </c>
      <c r="AF42">
        <v>0</v>
      </c>
      <c r="AH42">
        <v>171</v>
      </c>
      <c r="AI42">
        <f>AU42/AH42</f>
        <v>6.4327485380116955E-2</v>
      </c>
      <c r="AJ42">
        <v>6.4327485380116955E-2</v>
      </c>
      <c r="AK42">
        <v>6.4327485380116955E-2</v>
      </c>
      <c r="AL42">
        <v>6.4327485380116955E-2</v>
      </c>
      <c r="AM42">
        <v>6.4327485380116955E-2</v>
      </c>
      <c r="AN42">
        <v>6.4327485380116955E-2</v>
      </c>
      <c r="AO42">
        <v>6.4327485380116955E-2</v>
      </c>
      <c r="AP42">
        <v>6.4327485380116955E-2</v>
      </c>
      <c r="AQ42">
        <v>6.4327485380116955E-2</v>
      </c>
      <c r="AR42">
        <v>6.4327485380116955E-2</v>
      </c>
      <c r="AS42">
        <v>6.4327485380116955E-2</v>
      </c>
      <c r="AT42">
        <v>6.4327485380116955E-2</v>
      </c>
      <c r="AU42" s="27">
        <v>11</v>
      </c>
      <c r="AV42">
        <v>0</v>
      </c>
      <c r="AW42">
        <v>11</v>
      </c>
      <c r="AX42">
        <v>0</v>
      </c>
      <c r="AY42">
        <v>9</v>
      </c>
      <c r="AZ42">
        <v>0</v>
      </c>
      <c r="BA42">
        <v>9</v>
      </c>
      <c r="BB42">
        <v>0</v>
      </c>
      <c r="BC42">
        <v>2</v>
      </c>
      <c r="BD42">
        <v>0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0</v>
      </c>
      <c r="BP42" s="24">
        <v>33</v>
      </c>
      <c r="BQ42" s="24">
        <v>21</v>
      </c>
      <c r="BR42" s="24">
        <v>12</v>
      </c>
      <c r="BS42" s="24">
        <v>0</v>
      </c>
      <c r="BT42" s="24">
        <v>9</v>
      </c>
      <c r="BU42" s="24">
        <v>1</v>
      </c>
      <c r="BV42" s="24">
        <v>8</v>
      </c>
      <c r="BW42" s="24">
        <v>0</v>
      </c>
      <c r="BX42" s="24">
        <v>10</v>
      </c>
      <c r="BY42" s="24">
        <v>17</v>
      </c>
      <c r="BZ42" s="24">
        <v>17</v>
      </c>
      <c r="CA42" s="24">
        <v>55</v>
      </c>
      <c r="CC42">
        <f t="shared" si="5"/>
        <v>2.1228070175438596</v>
      </c>
      <c r="CD42">
        <f t="shared" si="4"/>
        <v>1.3508771929824561</v>
      </c>
      <c r="CE42">
        <f t="shared" si="4"/>
        <v>0.77192982456140347</v>
      </c>
      <c r="CF42">
        <f t="shared" si="4"/>
        <v>0</v>
      </c>
      <c r="CG42">
        <f t="shared" si="4"/>
        <v>0.57894736842105265</v>
      </c>
      <c r="CH42">
        <f t="shared" si="4"/>
        <v>6.4327485380116955E-2</v>
      </c>
      <c r="CI42">
        <f t="shared" si="4"/>
        <v>0.51461988304093564</v>
      </c>
      <c r="CJ42">
        <f t="shared" si="4"/>
        <v>0</v>
      </c>
      <c r="CK42">
        <f t="shared" si="4"/>
        <v>0.64327485380116955</v>
      </c>
      <c r="CL42">
        <f t="shared" si="4"/>
        <v>1.0935672514619883</v>
      </c>
      <c r="CM42">
        <f t="shared" si="4"/>
        <v>1.0935672514619883</v>
      </c>
      <c r="CN42">
        <f t="shared" si="4"/>
        <v>3.5380116959064325</v>
      </c>
      <c r="CQ42">
        <v>0</v>
      </c>
      <c r="CU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25">
      <c r="A43" s="24">
        <v>133</v>
      </c>
      <c r="B43" s="24" t="s">
        <v>369</v>
      </c>
      <c r="C43" s="24" t="s">
        <v>422</v>
      </c>
      <c r="D43" s="24" t="s">
        <v>447</v>
      </c>
      <c r="E43" s="24" t="s">
        <v>316</v>
      </c>
      <c r="F43" s="24">
        <v>3</v>
      </c>
      <c r="G43" s="24">
        <v>9</v>
      </c>
      <c r="H43" s="24">
        <v>10</v>
      </c>
      <c r="I43" s="24">
        <v>0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 t="s">
        <v>320</v>
      </c>
      <c r="W43" s="24"/>
      <c r="X43" s="24" t="b">
        <v>0</v>
      </c>
      <c r="Y43" s="24" t="b">
        <v>0</v>
      </c>
      <c r="Z43" s="24" t="s">
        <v>449</v>
      </c>
      <c r="AA43" s="24" t="s">
        <v>425</v>
      </c>
      <c r="AB43" s="24" t="s">
        <v>316</v>
      </c>
      <c r="AC43" s="24" t="s">
        <v>372</v>
      </c>
      <c r="AD43" s="24" t="s">
        <v>422</v>
      </c>
      <c r="AE43" s="24" t="s">
        <v>426</v>
      </c>
      <c r="AF43" s="24">
        <v>0</v>
      </c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>
        <v>0</v>
      </c>
      <c r="AV43" s="24">
        <v>0</v>
      </c>
      <c r="AW43" s="24">
        <v>0</v>
      </c>
      <c r="AX43" s="24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s="24">
        <v>0</v>
      </c>
      <c r="BH43" s="24">
        <v>0</v>
      </c>
      <c r="BI43" s="24">
        <v>0</v>
      </c>
      <c r="BJ43" s="24">
        <v>0</v>
      </c>
      <c r="BK43" s="24"/>
      <c r="BL43" s="24"/>
      <c r="BM43" s="24"/>
      <c r="BN43" s="24"/>
      <c r="BP43" s="24">
        <v>33</v>
      </c>
      <c r="BQ43" s="24">
        <v>21</v>
      </c>
      <c r="BR43" s="24">
        <v>12</v>
      </c>
      <c r="BS43" s="24">
        <v>0</v>
      </c>
      <c r="BT43" s="24">
        <v>9</v>
      </c>
      <c r="BU43" s="24">
        <v>1</v>
      </c>
      <c r="BV43" s="24">
        <v>8</v>
      </c>
      <c r="BW43" s="24">
        <v>0</v>
      </c>
      <c r="BX43" s="24">
        <v>10</v>
      </c>
      <c r="BY43" s="24">
        <v>17</v>
      </c>
      <c r="BZ43" s="24">
        <v>17</v>
      </c>
      <c r="CA43" s="24">
        <v>55</v>
      </c>
      <c r="CC43" s="24">
        <v>33</v>
      </c>
      <c r="CD43" s="24">
        <v>21</v>
      </c>
      <c r="CE43" s="24">
        <v>12</v>
      </c>
      <c r="CF43" s="24">
        <v>0</v>
      </c>
      <c r="CG43" s="24">
        <v>9</v>
      </c>
      <c r="CH43" s="24">
        <v>1</v>
      </c>
      <c r="CI43" s="24">
        <v>8</v>
      </c>
      <c r="CJ43" s="24">
        <v>0</v>
      </c>
      <c r="CK43" s="24">
        <v>10</v>
      </c>
      <c r="CL43" s="24">
        <v>17</v>
      </c>
      <c r="CM43" s="24">
        <v>17</v>
      </c>
      <c r="CN43" s="24">
        <v>55</v>
      </c>
      <c r="CQ43" s="24">
        <v>33</v>
      </c>
      <c r="CR43" s="24">
        <v>21</v>
      </c>
      <c r="CS43" s="24">
        <v>12</v>
      </c>
      <c r="CT43" s="24">
        <v>0</v>
      </c>
      <c r="CU43" s="24">
        <v>9</v>
      </c>
      <c r="CV43" s="24">
        <v>1</v>
      </c>
      <c r="CW43" s="24">
        <v>8</v>
      </c>
      <c r="CX43" s="24">
        <v>0</v>
      </c>
      <c r="CY43" s="24">
        <v>10</v>
      </c>
      <c r="CZ43" s="24">
        <v>17</v>
      </c>
      <c r="DA43" s="24">
        <v>17</v>
      </c>
      <c r="DB43" s="24">
        <v>55</v>
      </c>
    </row>
    <row r="44" spans="1:106" x14ac:dyDescent="0.25">
      <c r="A44" s="26">
        <v>136</v>
      </c>
      <c r="B44" s="26" t="s">
        <v>373</v>
      </c>
      <c r="C44" s="26" t="s">
        <v>422</v>
      </c>
      <c r="D44" s="26" t="s">
        <v>450</v>
      </c>
      <c r="E44" s="26" t="s">
        <v>373</v>
      </c>
      <c r="F44" s="26">
        <v>3</v>
      </c>
      <c r="G44" s="26">
        <v>9</v>
      </c>
      <c r="H44" s="26">
        <v>10</v>
      </c>
      <c r="I44" s="26">
        <v>0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 t="s">
        <v>320</v>
      </c>
      <c r="W44" s="26"/>
      <c r="X44" s="26" t="b">
        <v>0</v>
      </c>
      <c r="Y44" s="26" t="b">
        <v>0</v>
      </c>
      <c r="Z44" s="26" t="s">
        <v>451</v>
      </c>
      <c r="AA44" s="26" t="s">
        <v>425</v>
      </c>
      <c r="AB44" s="26" t="s">
        <v>316</v>
      </c>
      <c r="AC44" s="26" t="s">
        <v>373</v>
      </c>
      <c r="AD44" s="26" t="s">
        <v>422</v>
      </c>
      <c r="AE44" s="26" t="s">
        <v>426</v>
      </c>
      <c r="AF44" s="26">
        <v>0</v>
      </c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>
        <v>0</v>
      </c>
      <c r="AV44" s="26"/>
      <c r="AW44" s="26"/>
      <c r="AX44" s="26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26">
        <v>0</v>
      </c>
      <c r="BH44" s="26">
        <v>0</v>
      </c>
      <c r="BI44" s="26">
        <v>0</v>
      </c>
      <c r="BJ44" s="26">
        <v>0</v>
      </c>
      <c r="BK44" s="26"/>
      <c r="BL44" s="26"/>
      <c r="BM44" s="26"/>
      <c r="BN44" s="26"/>
      <c r="BP44" s="26">
        <v>0</v>
      </c>
      <c r="BQ44" s="26"/>
      <c r="BR44" s="26"/>
      <c r="BS44" s="26"/>
      <c r="BT44" s="26">
        <v>0</v>
      </c>
      <c r="BU44" s="26"/>
      <c r="BV44" s="26"/>
      <c r="BW44" s="26"/>
      <c r="BX44" s="26">
        <v>0</v>
      </c>
      <c r="BY44" s="26">
        <v>0</v>
      </c>
      <c r="BZ44" s="26">
        <v>0</v>
      </c>
      <c r="CA44" s="26">
        <v>0</v>
      </c>
      <c r="CC44" s="26">
        <v>0</v>
      </c>
      <c r="CD44" s="26"/>
      <c r="CE44" s="26"/>
      <c r="CF44" s="26"/>
      <c r="CG44" s="26">
        <v>0</v>
      </c>
      <c r="CH44" s="26"/>
      <c r="CI44" s="26"/>
      <c r="CJ44" s="26"/>
      <c r="CK44" s="26">
        <v>0</v>
      </c>
      <c r="CL44" s="26">
        <v>0</v>
      </c>
      <c r="CM44" s="26">
        <v>0</v>
      </c>
      <c r="CN44" s="26">
        <v>0</v>
      </c>
      <c r="CQ44" s="26">
        <v>0</v>
      </c>
      <c r="CR44" s="26"/>
      <c r="CS44" s="26"/>
      <c r="CT44" s="26"/>
      <c r="CU44" s="26">
        <v>0</v>
      </c>
      <c r="CV44" s="26"/>
      <c r="CW44" s="26"/>
      <c r="CX44" s="26"/>
      <c r="CY44" s="26">
        <v>0</v>
      </c>
      <c r="CZ44" s="26">
        <v>0</v>
      </c>
      <c r="DA44" s="26">
        <v>0</v>
      </c>
      <c r="DB44" s="26">
        <v>0</v>
      </c>
    </row>
    <row r="45" spans="1:106" x14ac:dyDescent="0.25">
      <c r="A45">
        <v>137</v>
      </c>
      <c r="B45" t="s">
        <v>452</v>
      </c>
      <c r="C45" t="s">
        <v>452</v>
      </c>
      <c r="D45" t="s">
        <v>453</v>
      </c>
      <c r="E45" t="s">
        <v>316</v>
      </c>
      <c r="F45">
        <v>4</v>
      </c>
      <c r="G45">
        <v>2</v>
      </c>
      <c r="H45">
        <v>1</v>
      </c>
      <c r="I45">
        <v>1</v>
      </c>
      <c r="K45" t="s">
        <v>334</v>
      </c>
      <c r="M45" t="s">
        <v>335</v>
      </c>
      <c r="O45" t="b">
        <v>1</v>
      </c>
      <c r="P45" t="b">
        <v>1</v>
      </c>
      <c r="Q45" t="b">
        <v>0</v>
      </c>
      <c r="R45" t="b">
        <v>1</v>
      </c>
      <c r="S45" t="b">
        <v>1</v>
      </c>
      <c r="T45" t="b">
        <v>1</v>
      </c>
      <c r="V45" t="s">
        <v>320</v>
      </c>
      <c r="W45" t="s">
        <v>321</v>
      </c>
      <c r="X45" t="b">
        <v>1</v>
      </c>
      <c r="Y45" t="b">
        <v>0</v>
      </c>
      <c r="Z45" t="s">
        <v>454</v>
      </c>
      <c r="AA45" t="s">
        <v>455</v>
      </c>
      <c r="AB45" t="s">
        <v>316</v>
      </c>
      <c r="AC45" t="s">
        <v>1</v>
      </c>
      <c r="AD45" t="s">
        <v>452</v>
      </c>
      <c r="AE45" t="s">
        <v>456</v>
      </c>
      <c r="AF45">
        <v>0</v>
      </c>
      <c r="AG45">
        <f>SUM(AU45:AU46)</f>
        <v>83</v>
      </c>
      <c r="AH45">
        <v>83</v>
      </c>
      <c r="AI45">
        <f>AU45/AH45</f>
        <v>0.46987951807228917</v>
      </c>
      <c r="AJ45">
        <v>0.46987951807228917</v>
      </c>
      <c r="AK45">
        <v>0.46987951807228917</v>
      </c>
      <c r="AL45">
        <v>0.46987951807228917</v>
      </c>
      <c r="AM45">
        <v>0.46987951807228917</v>
      </c>
      <c r="AN45">
        <v>0.46987951807228917</v>
      </c>
      <c r="AO45">
        <v>0.46987951807228917</v>
      </c>
      <c r="AP45">
        <v>0.46987951807228917</v>
      </c>
      <c r="AQ45">
        <v>0.46987951807228917</v>
      </c>
      <c r="AR45">
        <v>0.46987951807228917</v>
      </c>
      <c r="AS45">
        <v>0.46987951807228917</v>
      </c>
      <c r="AT45">
        <v>0.46987951807228917</v>
      </c>
      <c r="AU45">
        <v>39</v>
      </c>
      <c r="AV45">
        <v>28</v>
      </c>
      <c r="AW45">
        <v>6</v>
      </c>
      <c r="AX45">
        <v>5</v>
      </c>
      <c r="AY45">
        <v>31</v>
      </c>
      <c r="AZ45">
        <v>21</v>
      </c>
      <c r="BA45">
        <v>5</v>
      </c>
      <c r="BB45">
        <v>5</v>
      </c>
      <c r="BC45">
        <v>6</v>
      </c>
      <c r="BD45">
        <v>6</v>
      </c>
      <c r="BE45">
        <v>0</v>
      </c>
      <c r="BF45">
        <v>0</v>
      </c>
      <c r="BG45">
        <v>2</v>
      </c>
      <c r="BH45">
        <v>1</v>
      </c>
      <c r="BI45">
        <v>1</v>
      </c>
      <c r="BJ45">
        <v>0</v>
      </c>
      <c r="BP45" s="24">
        <v>14</v>
      </c>
      <c r="BQ45" s="24">
        <v>10</v>
      </c>
      <c r="BR45" s="24">
        <v>4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5</v>
      </c>
      <c r="BY45" s="24">
        <v>6</v>
      </c>
      <c r="BZ45" s="24">
        <v>12</v>
      </c>
      <c r="CA45" s="24">
        <v>20</v>
      </c>
      <c r="CC45">
        <f>BP45*AI45</f>
        <v>6.5783132530120483</v>
      </c>
      <c r="CD45">
        <f t="shared" ref="CD45:CN46" si="6">BQ45*AJ45</f>
        <v>4.6987951807228914</v>
      </c>
      <c r="CE45">
        <f t="shared" si="6"/>
        <v>1.8795180722891567</v>
      </c>
      <c r="CF45">
        <f t="shared" si="6"/>
        <v>0</v>
      </c>
      <c r="CG45">
        <f t="shared" si="6"/>
        <v>0</v>
      </c>
      <c r="CH45">
        <f t="shared" si="6"/>
        <v>0</v>
      </c>
      <c r="CI45">
        <f t="shared" si="6"/>
        <v>0</v>
      </c>
      <c r="CJ45">
        <f t="shared" si="6"/>
        <v>0</v>
      </c>
      <c r="CK45">
        <f t="shared" si="6"/>
        <v>2.3493975903614457</v>
      </c>
      <c r="CL45">
        <f t="shared" si="6"/>
        <v>2.8192771084337349</v>
      </c>
      <c r="CM45">
        <f t="shared" si="6"/>
        <v>5.6385542168674698</v>
      </c>
      <c r="CN45">
        <f t="shared" si="6"/>
        <v>9.3975903614457827</v>
      </c>
      <c r="CQ45">
        <v>0</v>
      </c>
      <c r="CU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25">
      <c r="A46">
        <v>142</v>
      </c>
      <c r="B46" s="27" t="s">
        <v>457</v>
      </c>
      <c r="C46" t="s">
        <v>452</v>
      </c>
      <c r="D46" t="s">
        <v>458</v>
      </c>
      <c r="E46" t="s">
        <v>316</v>
      </c>
      <c r="F46">
        <v>4</v>
      </c>
      <c r="G46">
        <v>2</v>
      </c>
      <c r="H46">
        <v>2</v>
      </c>
      <c r="I46">
        <v>1</v>
      </c>
      <c r="K46" t="s">
        <v>317</v>
      </c>
      <c r="M46" s="27"/>
      <c r="N46" s="27"/>
      <c r="O46" s="27"/>
      <c r="P46" s="27"/>
      <c r="Q46" s="27"/>
      <c r="R46" s="27"/>
      <c r="S46" s="27"/>
      <c r="T46" s="27"/>
      <c r="U46" s="27"/>
      <c r="V46" t="s">
        <v>320</v>
      </c>
      <c r="W46" t="s">
        <v>555</v>
      </c>
      <c r="X46" t="b">
        <v>1</v>
      </c>
      <c r="Y46" t="b">
        <v>0</v>
      </c>
      <c r="Z46" t="s">
        <v>459</v>
      </c>
      <c r="AA46" t="s">
        <v>455</v>
      </c>
      <c r="AB46" t="s">
        <v>316</v>
      </c>
      <c r="AC46" t="s">
        <v>1</v>
      </c>
      <c r="AD46" t="s">
        <v>452</v>
      </c>
      <c r="AE46" t="s">
        <v>456</v>
      </c>
      <c r="AF46">
        <v>0</v>
      </c>
      <c r="AH46">
        <v>83</v>
      </c>
      <c r="AI46">
        <f>AU46/AH46</f>
        <v>0.53012048192771088</v>
      </c>
      <c r="AJ46">
        <v>0.53012048192771088</v>
      </c>
      <c r="AK46">
        <v>0.53012048192771088</v>
      </c>
      <c r="AL46">
        <v>0.53012048192771088</v>
      </c>
      <c r="AM46">
        <v>0.53012048192771088</v>
      </c>
      <c r="AN46">
        <v>0.53012048192771088</v>
      </c>
      <c r="AO46">
        <v>0.53012048192771088</v>
      </c>
      <c r="AP46">
        <v>0.53012048192771088</v>
      </c>
      <c r="AQ46">
        <v>0.53012048192771088</v>
      </c>
      <c r="AR46">
        <v>0.53012048192771088</v>
      </c>
      <c r="AS46">
        <v>0.53012048192771088</v>
      </c>
      <c r="AT46">
        <v>0.53012048192771088</v>
      </c>
      <c r="AU46" s="27">
        <v>44</v>
      </c>
      <c r="AV46">
        <v>24</v>
      </c>
      <c r="AW46">
        <v>15</v>
      </c>
      <c r="AX46">
        <v>5</v>
      </c>
      <c r="AY46">
        <v>29</v>
      </c>
      <c r="AZ46">
        <v>9</v>
      </c>
      <c r="BA46">
        <v>11</v>
      </c>
      <c r="BB46">
        <v>5</v>
      </c>
      <c r="BC46">
        <v>15</v>
      </c>
      <c r="BD46">
        <v>11</v>
      </c>
      <c r="BE46">
        <v>3</v>
      </c>
      <c r="BF46">
        <v>0</v>
      </c>
      <c r="BG46">
        <v>0</v>
      </c>
      <c r="BH46">
        <v>4</v>
      </c>
      <c r="BI46">
        <v>1</v>
      </c>
      <c r="BJ46">
        <v>0</v>
      </c>
      <c r="BP46" s="24">
        <v>14</v>
      </c>
      <c r="BQ46" s="24">
        <v>10</v>
      </c>
      <c r="BR46" s="24">
        <v>4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5</v>
      </c>
      <c r="BY46" s="24">
        <v>6</v>
      </c>
      <c r="BZ46" s="24">
        <v>12</v>
      </c>
      <c r="CA46" s="24">
        <v>20</v>
      </c>
      <c r="CC46">
        <f>BP46*AI46</f>
        <v>7.4216867469879526</v>
      </c>
      <c r="CD46">
        <f t="shared" si="6"/>
        <v>5.3012048192771086</v>
      </c>
      <c r="CE46">
        <f t="shared" si="6"/>
        <v>2.1204819277108435</v>
      </c>
      <c r="CF46">
        <f t="shared" si="6"/>
        <v>0</v>
      </c>
      <c r="CG46">
        <f t="shared" si="6"/>
        <v>0</v>
      </c>
      <c r="CH46">
        <f t="shared" si="6"/>
        <v>0</v>
      </c>
      <c r="CI46">
        <f t="shared" si="6"/>
        <v>0</v>
      </c>
      <c r="CJ46">
        <f t="shared" si="6"/>
        <v>0</v>
      </c>
      <c r="CK46">
        <f t="shared" si="6"/>
        <v>2.6506024096385543</v>
      </c>
      <c r="CL46">
        <f t="shared" si="6"/>
        <v>3.1807228915662655</v>
      </c>
      <c r="CM46">
        <f t="shared" si="6"/>
        <v>6.3614457831325311</v>
      </c>
      <c r="CN46">
        <f t="shared" si="6"/>
        <v>10.602409638554217</v>
      </c>
      <c r="CQ46">
        <v>0</v>
      </c>
      <c r="CU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25">
      <c r="A47" s="24">
        <v>147</v>
      </c>
      <c r="B47" s="24" t="s">
        <v>369</v>
      </c>
      <c r="C47" s="24" t="s">
        <v>452</v>
      </c>
      <c r="D47" s="24" t="s">
        <v>460</v>
      </c>
      <c r="E47" s="24" t="s">
        <v>316</v>
      </c>
      <c r="F47" s="24">
        <v>4</v>
      </c>
      <c r="G47" s="24">
        <v>2</v>
      </c>
      <c r="H47" s="24">
        <v>3</v>
      </c>
      <c r="I47" s="24">
        <v>0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 t="s">
        <v>320</v>
      </c>
      <c r="W47" s="24"/>
      <c r="X47" s="24" t="b">
        <v>0</v>
      </c>
      <c r="Y47" s="24" t="b">
        <v>0</v>
      </c>
      <c r="Z47" s="24" t="s">
        <v>461</v>
      </c>
      <c r="AA47" s="24" t="s">
        <v>455</v>
      </c>
      <c r="AB47" s="24" t="s">
        <v>316</v>
      </c>
      <c r="AC47" s="24" t="s">
        <v>372</v>
      </c>
      <c r="AD47" s="24" t="s">
        <v>452</v>
      </c>
      <c r="AE47" s="24" t="s">
        <v>456</v>
      </c>
      <c r="AF47" s="24">
        <v>0</v>
      </c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>
        <v>0</v>
      </c>
      <c r="AV47" s="24">
        <v>0</v>
      </c>
      <c r="AW47" s="24">
        <v>0</v>
      </c>
      <c r="AX47" s="24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s="24">
        <v>0</v>
      </c>
      <c r="BH47" s="24">
        <v>0</v>
      </c>
      <c r="BI47" s="24">
        <v>0</v>
      </c>
      <c r="BJ47" s="24">
        <v>0</v>
      </c>
      <c r="BK47" s="24"/>
      <c r="BL47" s="24"/>
      <c r="BM47" s="24"/>
      <c r="BN47" s="24"/>
      <c r="BP47" s="24">
        <v>14</v>
      </c>
      <c r="BQ47" s="24">
        <v>10</v>
      </c>
      <c r="BR47" s="24">
        <v>4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5</v>
      </c>
      <c r="BY47" s="24">
        <v>6</v>
      </c>
      <c r="BZ47" s="24">
        <v>12</v>
      </c>
      <c r="CA47" s="24">
        <v>20</v>
      </c>
      <c r="CC47" s="24">
        <v>14</v>
      </c>
      <c r="CD47" s="24">
        <v>10</v>
      </c>
      <c r="CE47" s="24">
        <v>4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5</v>
      </c>
      <c r="CL47" s="24">
        <v>6</v>
      </c>
      <c r="CM47" s="24">
        <v>12</v>
      </c>
      <c r="CN47" s="24">
        <v>20</v>
      </c>
      <c r="CQ47" s="24">
        <v>14</v>
      </c>
      <c r="CR47" s="24">
        <v>10</v>
      </c>
      <c r="CS47" s="24">
        <v>4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5</v>
      </c>
      <c r="CZ47" s="24">
        <v>6</v>
      </c>
      <c r="DA47" s="24">
        <v>12</v>
      </c>
      <c r="DB47" s="24">
        <v>20</v>
      </c>
    </row>
    <row r="48" spans="1:106" x14ac:dyDescent="0.25">
      <c r="A48" s="26">
        <v>150</v>
      </c>
      <c r="B48" s="26" t="s">
        <v>373</v>
      </c>
      <c r="C48" s="26" t="s">
        <v>452</v>
      </c>
      <c r="D48" s="26" t="s">
        <v>462</v>
      </c>
      <c r="E48" s="26" t="s">
        <v>373</v>
      </c>
      <c r="F48" s="26">
        <v>4</v>
      </c>
      <c r="G48" s="26">
        <v>2</v>
      </c>
      <c r="H48" s="26">
        <v>3</v>
      </c>
      <c r="I48" s="26">
        <v>0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 t="s">
        <v>320</v>
      </c>
      <c r="W48" s="26"/>
      <c r="X48" s="26" t="b">
        <v>0</v>
      </c>
      <c r="Y48" s="26" t="b">
        <v>0</v>
      </c>
      <c r="Z48" s="26" t="s">
        <v>463</v>
      </c>
      <c r="AA48" s="26" t="s">
        <v>455</v>
      </c>
      <c r="AB48" s="26" t="s">
        <v>373</v>
      </c>
      <c r="AC48" s="26" t="s">
        <v>373</v>
      </c>
      <c r="AD48" s="26" t="s">
        <v>452</v>
      </c>
      <c r="AE48" s="26" t="s">
        <v>456</v>
      </c>
      <c r="AF48" s="26">
        <v>0</v>
      </c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>
        <v>0</v>
      </c>
      <c r="AV48" s="26"/>
      <c r="AW48" s="26"/>
      <c r="AX48" s="26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s="26">
        <v>0</v>
      </c>
      <c r="BH48" s="26">
        <v>0</v>
      </c>
      <c r="BI48" s="26">
        <v>0</v>
      </c>
      <c r="BJ48" s="26">
        <v>0</v>
      </c>
      <c r="BK48" s="26"/>
      <c r="BL48" s="26"/>
      <c r="BM48" s="26"/>
      <c r="BN48" s="26"/>
      <c r="BP48" s="26">
        <v>0</v>
      </c>
      <c r="BQ48" s="26"/>
      <c r="BR48" s="26"/>
      <c r="BS48" s="26"/>
      <c r="BT48" s="26">
        <v>0</v>
      </c>
      <c r="BU48" s="26"/>
      <c r="BV48" s="26"/>
      <c r="BW48" s="26"/>
      <c r="BX48" s="26">
        <v>0</v>
      </c>
      <c r="BY48" s="26">
        <v>0</v>
      </c>
      <c r="BZ48" s="26">
        <v>0</v>
      </c>
      <c r="CA48" s="26">
        <v>0</v>
      </c>
      <c r="CC48" s="26">
        <v>0</v>
      </c>
      <c r="CD48" s="26"/>
      <c r="CE48" s="26"/>
      <c r="CF48" s="26"/>
      <c r="CG48" s="26">
        <v>0</v>
      </c>
      <c r="CH48" s="26"/>
      <c r="CI48" s="26"/>
      <c r="CJ48" s="26"/>
      <c r="CK48" s="26">
        <v>0</v>
      </c>
      <c r="CL48" s="26">
        <v>0</v>
      </c>
      <c r="CM48" s="26">
        <v>0</v>
      </c>
      <c r="CN48" s="26">
        <v>0</v>
      </c>
      <c r="CQ48" s="26">
        <v>0</v>
      </c>
      <c r="CR48" s="26"/>
      <c r="CS48" s="26"/>
      <c r="CT48" s="26"/>
      <c r="CU48" s="26">
        <v>0</v>
      </c>
      <c r="CV48" s="26"/>
      <c r="CW48" s="26"/>
      <c r="CX48" s="26"/>
      <c r="CY48" s="26">
        <v>0</v>
      </c>
      <c r="CZ48" s="26">
        <v>0</v>
      </c>
      <c r="DA48" s="26">
        <v>0</v>
      </c>
      <c r="DB48" s="26">
        <v>0</v>
      </c>
    </row>
    <row r="49" spans="1:106" x14ac:dyDescent="0.25">
      <c r="A49">
        <v>151</v>
      </c>
      <c r="B49" s="23" t="s">
        <v>353</v>
      </c>
      <c r="C49" t="s">
        <v>464</v>
      </c>
      <c r="D49" t="s">
        <v>465</v>
      </c>
      <c r="E49" t="s">
        <v>316</v>
      </c>
      <c r="F49">
        <v>5</v>
      </c>
      <c r="G49">
        <v>8</v>
      </c>
      <c r="H49">
        <v>1</v>
      </c>
      <c r="I49">
        <v>1</v>
      </c>
      <c r="K49" t="s">
        <v>317</v>
      </c>
      <c r="M49" t="s">
        <v>466</v>
      </c>
      <c r="O49" t="b">
        <v>1</v>
      </c>
      <c r="P49" t="b">
        <v>0</v>
      </c>
      <c r="Q49" t="b">
        <v>1</v>
      </c>
      <c r="R49" t="b">
        <v>1</v>
      </c>
      <c r="S49" t="b">
        <v>0</v>
      </c>
      <c r="T49" t="b">
        <v>0</v>
      </c>
      <c r="U49" s="27"/>
      <c r="V49" t="s">
        <v>320</v>
      </c>
      <c r="W49" t="s">
        <v>321</v>
      </c>
      <c r="X49" t="b">
        <v>0</v>
      </c>
      <c r="Y49" t="b">
        <v>0</v>
      </c>
      <c r="Z49" t="s">
        <v>467</v>
      </c>
      <c r="AA49" t="s">
        <v>468</v>
      </c>
      <c r="AB49" t="s">
        <v>316</v>
      </c>
      <c r="AC49" t="s">
        <v>1</v>
      </c>
      <c r="AD49" t="s">
        <v>464</v>
      </c>
      <c r="AE49" t="s">
        <v>469</v>
      </c>
      <c r="AF49">
        <v>0</v>
      </c>
      <c r="AG49">
        <f>SUM(AU49:AU56)</f>
        <v>173</v>
      </c>
      <c r="AH49">
        <v>173</v>
      </c>
      <c r="AI49">
        <f>AU49/AH49</f>
        <v>0.12138728323699421</v>
      </c>
      <c r="AJ49">
        <v>0.12138728323699421</v>
      </c>
      <c r="AK49">
        <v>0.12138728323699421</v>
      </c>
      <c r="AL49">
        <v>0.12138728323699421</v>
      </c>
      <c r="AM49">
        <v>0.12138728323699421</v>
      </c>
      <c r="AN49">
        <v>0.12138728323699421</v>
      </c>
      <c r="AO49">
        <v>0.12138728323699421</v>
      </c>
      <c r="AP49">
        <v>0.12138728323699421</v>
      </c>
      <c r="AQ49">
        <v>0.12138728323699421</v>
      </c>
      <c r="AR49">
        <v>0.12138728323699421</v>
      </c>
      <c r="AS49">
        <v>0.12138728323699421</v>
      </c>
      <c r="AT49">
        <v>0.12138728323699421</v>
      </c>
      <c r="AU49">
        <v>21</v>
      </c>
      <c r="AV49">
        <v>6</v>
      </c>
      <c r="AW49">
        <v>11</v>
      </c>
      <c r="AX49">
        <v>4</v>
      </c>
      <c r="AY49">
        <v>20</v>
      </c>
      <c r="AZ49">
        <v>5</v>
      </c>
      <c r="BA49">
        <v>11</v>
      </c>
      <c r="BB49">
        <v>4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P49" s="24">
        <v>21</v>
      </c>
      <c r="BQ49" s="24">
        <v>16</v>
      </c>
      <c r="BR49" s="24">
        <v>0</v>
      </c>
      <c r="BS49" s="24">
        <v>5</v>
      </c>
      <c r="BT49" s="24">
        <v>6</v>
      </c>
      <c r="BU49" s="24">
        <v>6</v>
      </c>
      <c r="BV49" s="24">
        <v>0</v>
      </c>
      <c r="BW49" s="24">
        <v>0</v>
      </c>
      <c r="BX49" s="24">
        <v>14</v>
      </c>
      <c r="BY49" s="24">
        <v>7</v>
      </c>
      <c r="BZ49" s="24">
        <v>4</v>
      </c>
      <c r="CA49" s="24">
        <v>20</v>
      </c>
      <c r="CC49">
        <f>BP49*AI49</f>
        <v>2.5491329479768785</v>
      </c>
      <c r="CD49">
        <f t="shared" ref="CD49:CN56" si="7">BQ49*AJ49</f>
        <v>1.9421965317919074</v>
      </c>
      <c r="CE49">
        <f t="shared" si="7"/>
        <v>0</v>
      </c>
      <c r="CF49">
        <f t="shared" si="7"/>
        <v>0.60693641618497107</v>
      </c>
      <c r="CG49">
        <f t="shared" si="7"/>
        <v>0.72832369942196529</v>
      </c>
      <c r="CH49">
        <f t="shared" si="7"/>
        <v>0.72832369942196529</v>
      </c>
      <c r="CI49">
        <f t="shared" si="7"/>
        <v>0</v>
      </c>
      <c r="CJ49">
        <f t="shared" si="7"/>
        <v>0</v>
      </c>
      <c r="CK49">
        <f t="shared" si="7"/>
        <v>1.699421965317919</v>
      </c>
      <c r="CL49">
        <f t="shared" si="7"/>
        <v>0.8497109826589595</v>
      </c>
      <c r="CM49">
        <f t="shared" si="7"/>
        <v>0.48554913294797686</v>
      </c>
      <c r="CN49">
        <f t="shared" si="7"/>
        <v>2.4277456647398843</v>
      </c>
      <c r="CQ49">
        <v>0</v>
      </c>
      <c r="CU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25">
      <c r="A50">
        <v>155</v>
      </c>
      <c r="B50" s="23" t="s">
        <v>470</v>
      </c>
      <c r="C50" t="s">
        <v>464</v>
      </c>
      <c r="D50" t="s">
        <v>471</v>
      </c>
      <c r="E50" t="s">
        <v>316</v>
      </c>
      <c r="F50">
        <v>5</v>
      </c>
      <c r="G50">
        <v>8</v>
      </c>
      <c r="H50">
        <v>2</v>
      </c>
      <c r="I50">
        <v>1</v>
      </c>
      <c r="K50" t="s">
        <v>317</v>
      </c>
      <c r="M50" t="s">
        <v>466</v>
      </c>
      <c r="O50" t="b">
        <v>1</v>
      </c>
      <c r="P50" t="b">
        <v>0</v>
      </c>
      <c r="Q50" t="b">
        <v>0</v>
      </c>
      <c r="R50" t="b">
        <v>1</v>
      </c>
      <c r="S50" t="b">
        <v>1</v>
      </c>
      <c r="T50" t="b">
        <v>1</v>
      </c>
      <c r="U50" s="27"/>
      <c r="V50" t="s">
        <v>320</v>
      </c>
      <c r="W50" t="s">
        <v>321</v>
      </c>
      <c r="X50" t="b">
        <v>0</v>
      </c>
      <c r="Y50" t="b">
        <v>0</v>
      </c>
      <c r="Z50" t="s">
        <v>472</v>
      </c>
      <c r="AA50" t="s">
        <v>468</v>
      </c>
      <c r="AB50" t="s">
        <v>316</v>
      </c>
      <c r="AC50" t="s">
        <v>1</v>
      </c>
      <c r="AD50" t="s">
        <v>464</v>
      </c>
      <c r="AE50" t="s">
        <v>469</v>
      </c>
      <c r="AF50">
        <v>0</v>
      </c>
      <c r="AH50">
        <v>173</v>
      </c>
      <c r="AI50">
        <f>AU50/AH50</f>
        <v>0.12138728323699421</v>
      </c>
      <c r="AJ50">
        <v>0.12138728323699421</v>
      </c>
      <c r="AK50">
        <v>0.12138728323699421</v>
      </c>
      <c r="AL50">
        <v>0.12138728323699421</v>
      </c>
      <c r="AM50">
        <v>0.12138728323699421</v>
      </c>
      <c r="AN50">
        <v>0.12138728323699421</v>
      </c>
      <c r="AO50">
        <v>0.12138728323699421</v>
      </c>
      <c r="AP50">
        <v>0.12138728323699421</v>
      </c>
      <c r="AQ50">
        <v>0.12138728323699421</v>
      </c>
      <c r="AR50">
        <v>0.12138728323699421</v>
      </c>
      <c r="AS50">
        <v>0.12138728323699421</v>
      </c>
      <c r="AT50">
        <v>0.12138728323699421</v>
      </c>
      <c r="AU50">
        <v>21</v>
      </c>
      <c r="AV50">
        <v>14</v>
      </c>
      <c r="AW50">
        <v>6</v>
      </c>
      <c r="AX50">
        <v>1</v>
      </c>
      <c r="AY50">
        <v>20</v>
      </c>
      <c r="AZ50">
        <v>13</v>
      </c>
      <c r="BA50">
        <v>6</v>
      </c>
      <c r="BB50">
        <v>1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P50" s="24">
        <v>21</v>
      </c>
      <c r="BQ50" s="24">
        <v>16</v>
      </c>
      <c r="BR50" s="24">
        <v>0</v>
      </c>
      <c r="BS50" s="24">
        <v>5</v>
      </c>
      <c r="BT50" s="24">
        <v>6</v>
      </c>
      <c r="BU50" s="24">
        <v>6</v>
      </c>
      <c r="BV50" s="24">
        <v>0</v>
      </c>
      <c r="BW50" s="24">
        <v>0</v>
      </c>
      <c r="BX50" s="24">
        <v>14</v>
      </c>
      <c r="BY50" s="24">
        <v>7</v>
      </c>
      <c r="BZ50" s="24">
        <v>4</v>
      </c>
      <c r="CA50" s="24">
        <v>20</v>
      </c>
      <c r="CC50">
        <f t="shared" ref="CC50:CC56" si="8">BP50*AI50</f>
        <v>2.5491329479768785</v>
      </c>
      <c r="CD50">
        <f t="shared" si="7"/>
        <v>1.9421965317919074</v>
      </c>
      <c r="CE50">
        <f t="shared" si="7"/>
        <v>0</v>
      </c>
      <c r="CF50">
        <f t="shared" si="7"/>
        <v>0.60693641618497107</v>
      </c>
      <c r="CG50">
        <f t="shared" si="7"/>
        <v>0.72832369942196529</v>
      </c>
      <c r="CH50">
        <f t="shared" si="7"/>
        <v>0.72832369942196529</v>
      </c>
      <c r="CI50">
        <f t="shared" si="7"/>
        <v>0</v>
      </c>
      <c r="CJ50">
        <f t="shared" si="7"/>
        <v>0</v>
      </c>
      <c r="CK50">
        <f t="shared" si="7"/>
        <v>1.699421965317919</v>
      </c>
      <c r="CL50">
        <f t="shared" si="7"/>
        <v>0.8497109826589595</v>
      </c>
      <c r="CM50">
        <f t="shared" si="7"/>
        <v>0.48554913294797686</v>
      </c>
      <c r="CN50">
        <f t="shared" si="7"/>
        <v>2.4277456647398843</v>
      </c>
      <c r="CQ50">
        <v>0</v>
      </c>
      <c r="CU50">
        <v>0</v>
      </c>
      <c r="CY50">
        <v>0</v>
      </c>
      <c r="CZ50">
        <v>0</v>
      </c>
      <c r="DA50">
        <v>0</v>
      </c>
      <c r="DB50">
        <v>0</v>
      </c>
    </row>
    <row r="51" spans="1:106" x14ac:dyDescent="0.25">
      <c r="A51">
        <v>159</v>
      </c>
      <c r="B51" s="23" t="s">
        <v>415</v>
      </c>
      <c r="C51" t="s">
        <v>464</v>
      </c>
      <c r="D51" t="s">
        <v>473</v>
      </c>
      <c r="E51" t="s">
        <v>316</v>
      </c>
      <c r="F51">
        <v>5</v>
      </c>
      <c r="G51">
        <v>8</v>
      </c>
      <c r="H51">
        <v>3</v>
      </c>
      <c r="I51">
        <v>1</v>
      </c>
      <c r="K51" t="s">
        <v>355</v>
      </c>
      <c r="M51" t="s">
        <v>335</v>
      </c>
      <c r="O51" t="b">
        <v>1</v>
      </c>
      <c r="P51" t="b">
        <v>1</v>
      </c>
      <c r="Q51" t="b">
        <v>0</v>
      </c>
      <c r="R51" t="b">
        <v>1</v>
      </c>
      <c r="S51" t="b">
        <v>0</v>
      </c>
      <c r="T51" t="b">
        <v>1</v>
      </c>
      <c r="V51" t="s">
        <v>320</v>
      </c>
      <c r="W51" t="s">
        <v>321</v>
      </c>
      <c r="X51" t="b">
        <v>0</v>
      </c>
      <c r="Y51" t="b">
        <v>0</v>
      </c>
      <c r="Z51" t="s">
        <v>474</v>
      </c>
      <c r="AA51" t="s">
        <v>468</v>
      </c>
      <c r="AB51" t="s">
        <v>316</v>
      </c>
      <c r="AC51" t="s">
        <v>1</v>
      </c>
      <c r="AD51" t="s">
        <v>464</v>
      </c>
      <c r="AE51" t="s">
        <v>469</v>
      </c>
      <c r="AF51">
        <v>4</v>
      </c>
      <c r="AH51">
        <v>173</v>
      </c>
      <c r="AI51">
        <f>AU51/AH51</f>
        <v>0.12138728323699421</v>
      </c>
      <c r="AJ51">
        <v>0.12138728323699421</v>
      </c>
      <c r="AK51">
        <v>0.12138728323699421</v>
      </c>
      <c r="AL51">
        <v>0.12138728323699421</v>
      </c>
      <c r="AM51">
        <v>0.12138728323699421</v>
      </c>
      <c r="AN51">
        <v>0.12138728323699421</v>
      </c>
      <c r="AO51">
        <v>0.12138728323699421</v>
      </c>
      <c r="AP51">
        <v>0.12138728323699421</v>
      </c>
      <c r="AQ51">
        <v>0.12138728323699421</v>
      </c>
      <c r="AR51">
        <v>0.12138728323699421</v>
      </c>
      <c r="AS51">
        <v>0.12138728323699421</v>
      </c>
      <c r="AT51">
        <v>0.12138728323699421</v>
      </c>
      <c r="AU51">
        <v>21</v>
      </c>
      <c r="AV51">
        <v>12</v>
      </c>
      <c r="AW51">
        <v>4</v>
      </c>
      <c r="AX51">
        <v>5</v>
      </c>
      <c r="AY51">
        <v>20</v>
      </c>
      <c r="AZ51">
        <v>11</v>
      </c>
      <c r="BA51">
        <v>4</v>
      </c>
      <c r="BB51">
        <v>5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P51" s="24">
        <v>21</v>
      </c>
      <c r="BQ51" s="24">
        <v>16</v>
      </c>
      <c r="BR51" s="24">
        <v>0</v>
      </c>
      <c r="BS51" s="24">
        <v>5</v>
      </c>
      <c r="BT51" s="24">
        <v>6</v>
      </c>
      <c r="BU51" s="24">
        <v>6</v>
      </c>
      <c r="BV51" s="24">
        <v>0</v>
      </c>
      <c r="BW51" s="24">
        <v>0</v>
      </c>
      <c r="BX51" s="24">
        <v>14</v>
      </c>
      <c r="BY51" s="24">
        <v>7</v>
      </c>
      <c r="BZ51" s="24">
        <v>4</v>
      </c>
      <c r="CA51" s="24">
        <v>20</v>
      </c>
      <c r="CC51">
        <f t="shared" si="8"/>
        <v>2.5491329479768785</v>
      </c>
      <c r="CD51">
        <f t="shared" si="7"/>
        <v>1.9421965317919074</v>
      </c>
      <c r="CE51">
        <f t="shared" si="7"/>
        <v>0</v>
      </c>
      <c r="CF51">
        <f t="shared" si="7"/>
        <v>0.60693641618497107</v>
      </c>
      <c r="CG51">
        <f t="shared" si="7"/>
        <v>0.72832369942196529</v>
      </c>
      <c r="CH51">
        <f t="shared" si="7"/>
        <v>0.72832369942196529</v>
      </c>
      <c r="CI51">
        <f t="shared" si="7"/>
        <v>0</v>
      </c>
      <c r="CJ51">
        <f t="shared" si="7"/>
        <v>0</v>
      </c>
      <c r="CK51">
        <f t="shared" si="7"/>
        <v>1.699421965317919</v>
      </c>
      <c r="CL51">
        <f t="shared" si="7"/>
        <v>0.8497109826589595</v>
      </c>
      <c r="CM51">
        <f t="shared" si="7"/>
        <v>0.48554913294797686</v>
      </c>
      <c r="CN51">
        <f t="shared" si="7"/>
        <v>2.4277456647398843</v>
      </c>
      <c r="CQ51">
        <v>0</v>
      </c>
      <c r="CU51">
        <v>0</v>
      </c>
      <c r="CY51">
        <v>0</v>
      </c>
      <c r="CZ51">
        <v>0</v>
      </c>
      <c r="DA51">
        <v>0</v>
      </c>
      <c r="DB51">
        <v>0</v>
      </c>
    </row>
    <row r="52" spans="1:106" x14ac:dyDescent="0.25">
      <c r="A52">
        <v>163</v>
      </c>
      <c r="B52" t="s">
        <v>475</v>
      </c>
      <c r="C52" t="s">
        <v>464</v>
      </c>
      <c r="D52" t="s">
        <v>476</v>
      </c>
      <c r="E52" t="s">
        <v>316</v>
      </c>
      <c r="F52">
        <v>5</v>
      </c>
      <c r="G52">
        <v>8</v>
      </c>
      <c r="H52">
        <v>4</v>
      </c>
      <c r="I52">
        <v>1</v>
      </c>
      <c r="K52" t="s">
        <v>334</v>
      </c>
      <c r="M52" t="s">
        <v>335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V52" t="s">
        <v>320</v>
      </c>
      <c r="W52" t="s">
        <v>321</v>
      </c>
      <c r="X52" t="b">
        <v>0</v>
      </c>
      <c r="Y52" t="b">
        <v>0</v>
      </c>
      <c r="Z52" t="s">
        <v>477</v>
      </c>
      <c r="AA52" t="s">
        <v>468</v>
      </c>
      <c r="AB52" t="s">
        <v>316</v>
      </c>
      <c r="AC52" t="s">
        <v>1</v>
      </c>
      <c r="AD52" t="s">
        <v>464</v>
      </c>
      <c r="AE52" t="s">
        <v>469</v>
      </c>
      <c r="AF52">
        <v>4</v>
      </c>
      <c r="AH52">
        <v>173</v>
      </c>
      <c r="AI52">
        <f>AU52/AH52</f>
        <v>0.12138728323699421</v>
      </c>
      <c r="AJ52">
        <v>0.12138728323699421</v>
      </c>
      <c r="AK52">
        <v>0.12138728323699421</v>
      </c>
      <c r="AL52">
        <v>0.12138728323699421</v>
      </c>
      <c r="AM52">
        <v>0.12138728323699421</v>
      </c>
      <c r="AN52">
        <v>0.12138728323699421</v>
      </c>
      <c r="AO52">
        <v>0.12138728323699421</v>
      </c>
      <c r="AP52">
        <v>0.12138728323699421</v>
      </c>
      <c r="AQ52">
        <v>0.12138728323699421</v>
      </c>
      <c r="AR52">
        <v>0.12138728323699421</v>
      </c>
      <c r="AS52">
        <v>0.12138728323699421</v>
      </c>
      <c r="AT52">
        <v>0.12138728323699421</v>
      </c>
      <c r="AU52">
        <v>21</v>
      </c>
      <c r="AV52">
        <v>16</v>
      </c>
      <c r="AW52">
        <v>4</v>
      </c>
      <c r="AX52">
        <v>0</v>
      </c>
      <c r="AY52">
        <v>20</v>
      </c>
      <c r="AZ52">
        <v>15</v>
      </c>
      <c r="BA52">
        <v>4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P52" s="24">
        <v>21</v>
      </c>
      <c r="BQ52" s="24">
        <v>16</v>
      </c>
      <c r="BR52" s="24">
        <v>0</v>
      </c>
      <c r="BS52" s="24">
        <v>5</v>
      </c>
      <c r="BT52" s="24">
        <v>6</v>
      </c>
      <c r="BU52" s="24">
        <v>6</v>
      </c>
      <c r="BV52" s="24">
        <v>0</v>
      </c>
      <c r="BW52" s="24">
        <v>0</v>
      </c>
      <c r="BX52" s="24">
        <v>14</v>
      </c>
      <c r="BY52" s="24">
        <v>7</v>
      </c>
      <c r="BZ52" s="24">
        <v>4</v>
      </c>
      <c r="CA52" s="24">
        <v>20</v>
      </c>
      <c r="CC52">
        <f t="shared" si="8"/>
        <v>2.5491329479768785</v>
      </c>
      <c r="CD52">
        <f t="shared" si="7"/>
        <v>1.9421965317919074</v>
      </c>
      <c r="CE52">
        <f t="shared" si="7"/>
        <v>0</v>
      </c>
      <c r="CF52">
        <f t="shared" si="7"/>
        <v>0.60693641618497107</v>
      </c>
      <c r="CG52">
        <f t="shared" si="7"/>
        <v>0.72832369942196529</v>
      </c>
      <c r="CH52">
        <f t="shared" si="7"/>
        <v>0.72832369942196529</v>
      </c>
      <c r="CI52">
        <f t="shared" si="7"/>
        <v>0</v>
      </c>
      <c r="CJ52">
        <f t="shared" si="7"/>
        <v>0</v>
      </c>
      <c r="CK52">
        <f t="shared" si="7"/>
        <v>1.699421965317919</v>
      </c>
      <c r="CL52">
        <f t="shared" si="7"/>
        <v>0.8497109826589595</v>
      </c>
      <c r="CM52">
        <f t="shared" si="7"/>
        <v>0.48554913294797686</v>
      </c>
      <c r="CN52">
        <f t="shared" si="7"/>
        <v>2.4277456647398843</v>
      </c>
      <c r="CQ52">
        <v>0</v>
      </c>
      <c r="CU52">
        <v>0</v>
      </c>
      <c r="CY52">
        <v>0</v>
      </c>
      <c r="CZ52">
        <v>0</v>
      </c>
      <c r="DA52">
        <v>0</v>
      </c>
      <c r="DB52">
        <v>0</v>
      </c>
    </row>
    <row r="53" spans="1:106" x14ac:dyDescent="0.25">
      <c r="A53">
        <v>166</v>
      </c>
      <c r="B53" s="23" t="s">
        <v>478</v>
      </c>
      <c r="C53" t="s">
        <v>464</v>
      </c>
      <c r="D53" t="s">
        <v>479</v>
      </c>
      <c r="E53" t="s">
        <v>316</v>
      </c>
      <c r="F53">
        <v>5</v>
      </c>
      <c r="G53">
        <v>8</v>
      </c>
      <c r="H53">
        <v>5</v>
      </c>
      <c r="I53">
        <v>1</v>
      </c>
      <c r="K53" t="s">
        <v>317</v>
      </c>
      <c r="M53" t="s">
        <v>466</v>
      </c>
      <c r="O53" t="b">
        <v>1</v>
      </c>
      <c r="P53" t="b">
        <v>1</v>
      </c>
      <c r="Q53" t="b">
        <v>0</v>
      </c>
      <c r="R53" t="b">
        <v>1</v>
      </c>
      <c r="S53" t="b">
        <v>1</v>
      </c>
      <c r="T53" t="b">
        <v>0</v>
      </c>
      <c r="U53" s="27"/>
      <c r="V53" t="s">
        <v>320</v>
      </c>
      <c r="W53" t="s">
        <v>321</v>
      </c>
      <c r="X53" t="b">
        <v>0</v>
      </c>
      <c r="Y53" t="b">
        <v>0</v>
      </c>
      <c r="Z53" t="s">
        <v>480</v>
      </c>
      <c r="AA53" t="s">
        <v>468</v>
      </c>
      <c r="AB53" t="s">
        <v>316</v>
      </c>
      <c r="AC53" t="s">
        <v>1</v>
      </c>
      <c r="AD53" t="s">
        <v>464</v>
      </c>
      <c r="AE53" t="s">
        <v>469</v>
      </c>
      <c r="AF53">
        <v>0</v>
      </c>
      <c r="AH53">
        <v>173</v>
      </c>
      <c r="AI53">
        <f>AU53/AH53</f>
        <v>0.12138728323699421</v>
      </c>
      <c r="AJ53">
        <v>0.12138728323699421</v>
      </c>
      <c r="AK53">
        <v>0.12138728323699421</v>
      </c>
      <c r="AL53">
        <v>0.12138728323699421</v>
      </c>
      <c r="AM53">
        <v>0.12138728323699421</v>
      </c>
      <c r="AN53">
        <v>0.12138728323699421</v>
      </c>
      <c r="AO53">
        <v>0.12138728323699421</v>
      </c>
      <c r="AP53">
        <v>0.12138728323699421</v>
      </c>
      <c r="AQ53">
        <v>0.12138728323699421</v>
      </c>
      <c r="AR53">
        <v>0.12138728323699421</v>
      </c>
      <c r="AS53">
        <v>0.12138728323699421</v>
      </c>
      <c r="AT53">
        <v>0.12138728323699421</v>
      </c>
      <c r="AU53">
        <v>21</v>
      </c>
      <c r="AV53">
        <v>18</v>
      </c>
      <c r="AW53">
        <v>0</v>
      </c>
      <c r="AX53">
        <v>4</v>
      </c>
      <c r="AY53">
        <v>2</v>
      </c>
      <c r="AZ53">
        <v>3</v>
      </c>
      <c r="BA53">
        <v>0</v>
      </c>
      <c r="BB53">
        <v>0</v>
      </c>
      <c r="BC53">
        <v>19</v>
      </c>
      <c r="BD53">
        <v>15</v>
      </c>
      <c r="BE53">
        <v>0</v>
      </c>
      <c r="BF53">
        <v>4</v>
      </c>
      <c r="BG53">
        <v>0</v>
      </c>
      <c r="BH53">
        <v>0</v>
      </c>
      <c r="BI53">
        <v>0</v>
      </c>
      <c r="BJ53">
        <v>0</v>
      </c>
      <c r="BP53" s="24">
        <v>21</v>
      </c>
      <c r="BQ53" s="24">
        <v>16</v>
      </c>
      <c r="BR53" s="24">
        <v>0</v>
      </c>
      <c r="BS53" s="24">
        <v>5</v>
      </c>
      <c r="BT53" s="24">
        <v>6</v>
      </c>
      <c r="BU53" s="24">
        <v>6</v>
      </c>
      <c r="BV53" s="24">
        <v>0</v>
      </c>
      <c r="BW53" s="24">
        <v>0</v>
      </c>
      <c r="BX53" s="24">
        <v>14</v>
      </c>
      <c r="BY53" s="24">
        <v>7</v>
      </c>
      <c r="BZ53" s="24">
        <v>4</v>
      </c>
      <c r="CA53" s="24">
        <v>20</v>
      </c>
      <c r="CC53">
        <f t="shared" si="8"/>
        <v>2.5491329479768785</v>
      </c>
      <c r="CD53">
        <f t="shared" si="7"/>
        <v>1.9421965317919074</v>
      </c>
      <c r="CE53">
        <f t="shared" si="7"/>
        <v>0</v>
      </c>
      <c r="CF53">
        <f t="shared" si="7"/>
        <v>0.60693641618497107</v>
      </c>
      <c r="CG53">
        <f t="shared" si="7"/>
        <v>0.72832369942196529</v>
      </c>
      <c r="CH53">
        <f t="shared" si="7"/>
        <v>0.72832369942196529</v>
      </c>
      <c r="CI53">
        <f t="shared" si="7"/>
        <v>0</v>
      </c>
      <c r="CJ53">
        <f t="shared" si="7"/>
        <v>0</v>
      </c>
      <c r="CK53">
        <f t="shared" si="7"/>
        <v>1.699421965317919</v>
      </c>
      <c r="CL53">
        <f t="shared" si="7"/>
        <v>0.8497109826589595</v>
      </c>
      <c r="CM53">
        <f t="shared" si="7"/>
        <v>0.48554913294797686</v>
      </c>
      <c r="CN53">
        <f t="shared" si="7"/>
        <v>2.4277456647398843</v>
      </c>
      <c r="CQ53">
        <v>0</v>
      </c>
      <c r="CU53">
        <v>0</v>
      </c>
      <c r="CY53">
        <v>0</v>
      </c>
      <c r="CZ53">
        <v>0</v>
      </c>
      <c r="DA53">
        <v>0</v>
      </c>
      <c r="DB53">
        <v>0</v>
      </c>
    </row>
    <row r="54" spans="1:106" x14ac:dyDescent="0.25">
      <c r="A54">
        <v>170</v>
      </c>
      <c r="B54" t="s">
        <v>481</v>
      </c>
      <c r="C54" t="s">
        <v>464</v>
      </c>
      <c r="D54" t="s">
        <v>482</v>
      </c>
      <c r="E54" t="s">
        <v>316</v>
      </c>
      <c r="F54">
        <v>5</v>
      </c>
      <c r="G54">
        <v>8</v>
      </c>
      <c r="H54">
        <v>6</v>
      </c>
      <c r="I54">
        <v>1</v>
      </c>
      <c r="K54" t="s">
        <v>317</v>
      </c>
      <c r="M54" t="s">
        <v>466</v>
      </c>
      <c r="O54" t="b">
        <v>0</v>
      </c>
      <c r="P54" t="b">
        <v>1</v>
      </c>
      <c r="Q54" t="b">
        <v>0</v>
      </c>
      <c r="R54" t="b">
        <v>1</v>
      </c>
      <c r="S54" t="b">
        <v>1</v>
      </c>
      <c r="T54" t="b">
        <v>0</v>
      </c>
      <c r="U54" s="27"/>
      <c r="V54" t="s">
        <v>320</v>
      </c>
      <c r="W54" t="s">
        <v>321</v>
      </c>
      <c r="X54" t="b">
        <v>0</v>
      </c>
      <c r="Y54" t="b">
        <v>0</v>
      </c>
      <c r="Z54" t="s">
        <v>483</v>
      </c>
      <c r="AA54" t="s">
        <v>468</v>
      </c>
      <c r="AB54" t="s">
        <v>316</v>
      </c>
      <c r="AC54" t="s">
        <v>1</v>
      </c>
      <c r="AD54" t="s">
        <v>464</v>
      </c>
      <c r="AE54" t="s">
        <v>469</v>
      </c>
      <c r="AF54">
        <v>6</v>
      </c>
      <c r="AH54">
        <v>173</v>
      </c>
      <c r="AI54">
        <f>AU54/AH54</f>
        <v>0.12138728323699421</v>
      </c>
      <c r="AJ54">
        <v>0.12138728323699421</v>
      </c>
      <c r="AK54">
        <v>0.12138728323699421</v>
      </c>
      <c r="AL54">
        <v>0.12138728323699421</v>
      </c>
      <c r="AM54">
        <v>0.12138728323699421</v>
      </c>
      <c r="AN54">
        <v>0.12138728323699421</v>
      </c>
      <c r="AO54">
        <v>0.12138728323699421</v>
      </c>
      <c r="AP54">
        <v>0.12138728323699421</v>
      </c>
      <c r="AQ54">
        <v>0.12138728323699421</v>
      </c>
      <c r="AR54">
        <v>0.12138728323699421</v>
      </c>
      <c r="AS54">
        <v>0.12138728323699421</v>
      </c>
      <c r="AT54">
        <v>0.12138728323699421</v>
      </c>
      <c r="AU54">
        <v>21</v>
      </c>
      <c r="AV54">
        <v>15</v>
      </c>
      <c r="AW54">
        <v>6</v>
      </c>
      <c r="AX54">
        <v>0</v>
      </c>
      <c r="AY54">
        <v>4</v>
      </c>
      <c r="AZ54">
        <v>0</v>
      </c>
      <c r="BA54">
        <v>4</v>
      </c>
      <c r="BB54">
        <v>0</v>
      </c>
      <c r="BC54">
        <v>13</v>
      </c>
      <c r="BD54">
        <v>13</v>
      </c>
      <c r="BE54">
        <v>0</v>
      </c>
      <c r="BF54">
        <v>0</v>
      </c>
      <c r="BG54">
        <v>4</v>
      </c>
      <c r="BH54">
        <v>2</v>
      </c>
      <c r="BI54">
        <v>2</v>
      </c>
      <c r="BJ54">
        <v>0</v>
      </c>
      <c r="BP54" s="24">
        <v>21</v>
      </c>
      <c r="BQ54" s="24">
        <v>16</v>
      </c>
      <c r="BR54" s="24">
        <v>0</v>
      </c>
      <c r="BS54" s="24">
        <v>5</v>
      </c>
      <c r="BT54" s="24">
        <v>6</v>
      </c>
      <c r="BU54" s="24">
        <v>6</v>
      </c>
      <c r="BV54" s="24">
        <v>0</v>
      </c>
      <c r="BW54" s="24">
        <v>0</v>
      </c>
      <c r="BX54" s="24">
        <v>14</v>
      </c>
      <c r="BY54" s="24">
        <v>7</v>
      </c>
      <c r="BZ54" s="24">
        <v>4</v>
      </c>
      <c r="CA54" s="24">
        <v>20</v>
      </c>
      <c r="CC54">
        <f t="shared" si="8"/>
        <v>2.5491329479768785</v>
      </c>
      <c r="CD54">
        <f t="shared" si="7"/>
        <v>1.9421965317919074</v>
      </c>
      <c r="CE54">
        <f t="shared" si="7"/>
        <v>0</v>
      </c>
      <c r="CF54">
        <f t="shared" si="7"/>
        <v>0.60693641618497107</v>
      </c>
      <c r="CG54">
        <f t="shared" si="7"/>
        <v>0.72832369942196529</v>
      </c>
      <c r="CH54">
        <f t="shared" si="7"/>
        <v>0.72832369942196529</v>
      </c>
      <c r="CI54">
        <f t="shared" si="7"/>
        <v>0</v>
      </c>
      <c r="CJ54">
        <f t="shared" si="7"/>
        <v>0</v>
      </c>
      <c r="CK54">
        <f t="shared" si="7"/>
        <v>1.699421965317919</v>
      </c>
      <c r="CL54">
        <f t="shared" si="7"/>
        <v>0.8497109826589595</v>
      </c>
      <c r="CM54">
        <f t="shared" si="7"/>
        <v>0.48554913294797686</v>
      </c>
      <c r="CN54">
        <f t="shared" si="7"/>
        <v>2.4277456647398843</v>
      </c>
      <c r="CQ54">
        <v>0</v>
      </c>
      <c r="CU54">
        <v>0</v>
      </c>
      <c r="CY54">
        <v>0</v>
      </c>
      <c r="CZ54">
        <v>0</v>
      </c>
      <c r="DA54">
        <v>0</v>
      </c>
      <c r="DB54">
        <v>0</v>
      </c>
    </row>
    <row r="55" spans="1:106" x14ac:dyDescent="0.25">
      <c r="A55">
        <v>173</v>
      </c>
      <c r="B55" s="23" t="s">
        <v>484</v>
      </c>
      <c r="C55" t="s">
        <v>464</v>
      </c>
      <c r="D55" t="s">
        <v>485</v>
      </c>
      <c r="E55" t="s">
        <v>316</v>
      </c>
      <c r="F55">
        <v>5</v>
      </c>
      <c r="G55">
        <v>8</v>
      </c>
      <c r="H55">
        <v>7</v>
      </c>
      <c r="I55">
        <v>1</v>
      </c>
      <c r="K55" t="s">
        <v>334</v>
      </c>
      <c r="M55" t="s">
        <v>335</v>
      </c>
      <c r="O55" t="b">
        <v>1</v>
      </c>
      <c r="P55" t="b">
        <v>0</v>
      </c>
      <c r="Q55" t="b">
        <v>1</v>
      </c>
      <c r="R55" t="b">
        <v>1</v>
      </c>
      <c r="S55" t="b">
        <v>1</v>
      </c>
      <c r="T55" t="b">
        <v>0</v>
      </c>
      <c r="V55" t="s">
        <v>320</v>
      </c>
      <c r="W55" t="s">
        <v>321</v>
      </c>
      <c r="X55" t="b">
        <v>0</v>
      </c>
      <c r="Y55" t="b">
        <v>0</v>
      </c>
      <c r="Z55" t="s">
        <v>486</v>
      </c>
      <c r="AA55" t="s">
        <v>468</v>
      </c>
      <c r="AB55" t="s">
        <v>316</v>
      </c>
      <c r="AC55" t="s">
        <v>1</v>
      </c>
      <c r="AD55" t="s">
        <v>464</v>
      </c>
      <c r="AE55" t="s">
        <v>469</v>
      </c>
      <c r="AF55">
        <v>0</v>
      </c>
      <c r="AH55">
        <v>173</v>
      </c>
      <c r="AI55">
        <f>AU55/AH55</f>
        <v>0.12138728323699421</v>
      </c>
      <c r="AJ55">
        <v>0.12138728323699421</v>
      </c>
      <c r="AK55">
        <v>0.12138728323699421</v>
      </c>
      <c r="AL55">
        <v>0.12138728323699421</v>
      </c>
      <c r="AM55">
        <v>0.12138728323699421</v>
      </c>
      <c r="AN55">
        <v>0.12138728323699421</v>
      </c>
      <c r="AO55">
        <v>0.12138728323699421</v>
      </c>
      <c r="AP55">
        <v>0.12138728323699421</v>
      </c>
      <c r="AQ55">
        <v>0.12138728323699421</v>
      </c>
      <c r="AR55">
        <v>0.12138728323699421</v>
      </c>
      <c r="AS55">
        <v>0.12138728323699421</v>
      </c>
      <c r="AT55">
        <v>0.12138728323699421</v>
      </c>
      <c r="AU55">
        <v>21</v>
      </c>
      <c r="AV55">
        <v>17</v>
      </c>
      <c r="AW55">
        <v>0</v>
      </c>
      <c r="AX55">
        <v>4</v>
      </c>
      <c r="AY55">
        <v>20</v>
      </c>
      <c r="AZ55">
        <v>16</v>
      </c>
      <c r="BA55">
        <v>0</v>
      </c>
      <c r="BB55">
        <v>4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P55" s="24">
        <v>21</v>
      </c>
      <c r="BQ55" s="24">
        <v>16</v>
      </c>
      <c r="BR55" s="24">
        <v>0</v>
      </c>
      <c r="BS55" s="24">
        <v>5</v>
      </c>
      <c r="BT55" s="24">
        <v>6</v>
      </c>
      <c r="BU55" s="24">
        <v>6</v>
      </c>
      <c r="BV55" s="24">
        <v>0</v>
      </c>
      <c r="BW55" s="24">
        <v>0</v>
      </c>
      <c r="BX55" s="24">
        <v>14</v>
      </c>
      <c r="BY55" s="24">
        <v>7</v>
      </c>
      <c r="BZ55" s="24">
        <v>4</v>
      </c>
      <c r="CA55" s="24">
        <v>20</v>
      </c>
      <c r="CC55">
        <f t="shared" si="8"/>
        <v>2.5491329479768785</v>
      </c>
      <c r="CD55">
        <f t="shared" si="7"/>
        <v>1.9421965317919074</v>
      </c>
      <c r="CE55">
        <f t="shared" si="7"/>
        <v>0</v>
      </c>
      <c r="CF55">
        <f t="shared" si="7"/>
        <v>0.60693641618497107</v>
      </c>
      <c r="CG55">
        <f t="shared" si="7"/>
        <v>0.72832369942196529</v>
      </c>
      <c r="CH55">
        <f t="shared" si="7"/>
        <v>0.72832369942196529</v>
      </c>
      <c r="CI55">
        <f t="shared" si="7"/>
        <v>0</v>
      </c>
      <c r="CJ55">
        <f t="shared" si="7"/>
        <v>0</v>
      </c>
      <c r="CK55">
        <f t="shared" si="7"/>
        <v>1.699421965317919</v>
      </c>
      <c r="CL55">
        <f t="shared" si="7"/>
        <v>0.8497109826589595</v>
      </c>
      <c r="CM55">
        <f t="shared" si="7"/>
        <v>0.48554913294797686</v>
      </c>
      <c r="CN55">
        <f t="shared" si="7"/>
        <v>2.4277456647398843</v>
      </c>
      <c r="CQ55">
        <v>0</v>
      </c>
      <c r="CU55">
        <v>0</v>
      </c>
      <c r="CY55">
        <v>0</v>
      </c>
      <c r="CZ55">
        <v>0</v>
      </c>
      <c r="DA55">
        <v>0</v>
      </c>
      <c r="DB55">
        <v>0</v>
      </c>
    </row>
    <row r="56" spans="1:106" x14ac:dyDescent="0.25">
      <c r="A56">
        <v>177</v>
      </c>
      <c r="B56" s="23" t="s">
        <v>487</v>
      </c>
      <c r="C56" t="s">
        <v>464</v>
      </c>
      <c r="D56" t="s">
        <v>488</v>
      </c>
      <c r="E56" t="s">
        <v>316</v>
      </c>
      <c r="F56">
        <v>5</v>
      </c>
      <c r="G56">
        <v>8</v>
      </c>
      <c r="H56">
        <v>8</v>
      </c>
      <c r="I56">
        <v>1</v>
      </c>
      <c r="K56" t="s">
        <v>355</v>
      </c>
      <c r="M56" t="s">
        <v>335</v>
      </c>
      <c r="O56" t="b">
        <v>1</v>
      </c>
      <c r="P56" t="b">
        <v>0</v>
      </c>
      <c r="Q56" t="b">
        <v>1</v>
      </c>
      <c r="R56" t="b">
        <v>1</v>
      </c>
      <c r="S56" t="b">
        <v>1</v>
      </c>
      <c r="T56" t="b">
        <v>0</v>
      </c>
      <c r="V56" t="s">
        <v>320</v>
      </c>
      <c r="W56" t="s">
        <v>321</v>
      </c>
      <c r="X56" t="b">
        <v>0</v>
      </c>
      <c r="Y56" t="b">
        <v>0</v>
      </c>
      <c r="Z56" t="s">
        <v>489</v>
      </c>
      <c r="AA56" t="s">
        <v>468</v>
      </c>
      <c r="AB56" t="s">
        <v>316</v>
      </c>
      <c r="AC56" t="s">
        <v>1</v>
      </c>
      <c r="AD56" t="s">
        <v>464</v>
      </c>
      <c r="AE56" t="s">
        <v>469</v>
      </c>
      <c r="AF56">
        <v>0</v>
      </c>
      <c r="AH56">
        <v>173</v>
      </c>
      <c r="AI56">
        <f>AU56/AH56</f>
        <v>0.15028901734104047</v>
      </c>
      <c r="AJ56">
        <v>0.15028901734104047</v>
      </c>
      <c r="AK56">
        <v>0.15028901734104047</v>
      </c>
      <c r="AL56">
        <v>0.15028901734104047</v>
      </c>
      <c r="AM56">
        <v>0.15028901734104047</v>
      </c>
      <c r="AN56">
        <v>0.15028901734104047</v>
      </c>
      <c r="AO56">
        <v>0.15028901734104047</v>
      </c>
      <c r="AP56">
        <v>0.15028901734104047</v>
      </c>
      <c r="AQ56">
        <v>0.15028901734104047</v>
      </c>
      <c r="AR56">
        <v>0.15028901734104047</v>
      </c>
      <c r="AS56">
        <v>0.15028901734104047</v>
      </c>
      <c r="AT56">
        <v>0.15028901734104047</v>
      </c>
      <c r="AU56">
        <v>26</v>
      </c>
      <c r="AV56">
        <v>25</v>
      </c>
      <c r="AW56">
        <v>0</v>
      </c>
      <c r="AX56">
        <v>1</v>
      </c>
      <c r="AY56">
        <v>18</v>
      </c>
      <c r="AZ56">
        <v>18</v>
      </c>
      <c r="BA56">
        <v>0</v>
      </c>
      <c r="BB56">
        <v>0</v>
      </c>
      <c r="BC56">
        <v>8</v>
      </c>
      <c r="BD56">
        <v>7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P56" s="24">
        <v>21</v>
      </c>
      <c r="BQ56" s="24">
        <v>16</v>
      </c>
      <c r="BR56" s="24">
        <v>0</v>
      </c>
      <c r="BS56" s="24">
        <v>5</v>
      </c>
      <c r="BT56" s="24">
        <v>6</v>
      </c>
      <c r="BU56" s="24">
        <v>6</v>
      </c>
      <c r="BV56" s="24">
        <v>0</v>
      </c>
      <c r="BW56" s="24">
        <v>0</v>
      </c>
      <c r="BX56" s="24">
        <v>14</v>
      </c>
      <c r="BY56" s="24">
        <v>7</v>
      </c>
      <c r="BZ56" s="24">
        <v>4</v>
      </c>
      <c r="CA56" s="24">
        <v>20</v>
      </c>
      <c r="CC56">
        <f t="shared" si="8"/>
        <v>3.15606936416185</v>
      </c>
      <c r="CD56">
        <f t="shared" si="7"/>
        <v>2.4046242774566475</v>
      </c>
      <c r="CE56">
        <f t="shared" si="7"/>
        <v>0</v>
      </c>
      <c r="CF56">
        <f t="shared" si="7"/>
        <v>0.75144508670520238</v>
      </c>
      <c r="CG56">
        <f t="shared" si="7"/>
        <v>0.90173410404624277</v>
      </c>
      <c r="CH56">
        <f t="shared" si="7"/>
        <v>0.90173410404624277</v>
      </c>
      <c r="CI56">
        <f t="shared" si="7"/>
        <v>0</v>
      </c>
      <c r="CJ56">
        <f t="shared" si="7"/>
        <v>0</v>
      </c>
      <c r="CK56">
        <f t="shared" si="7"/>
        <v>2.1040462427745665</v>
      </c>
      <c r="CL56">
        <f t="shared" si="7"/>
        <v>1.0520231213872833</v>
      </c>
      <c r="CM56">
        <f t="shared" si="7"/>
        <v>0.60115606936416188</v>
      </c>
      <c r="CN56">
        <f t="shared" si="7"/>
        <v>3.0057803468208095</v>
      </c>
      <c r="CQ56">
        <v>0</v>
      </c>
      <c r="CU56">
        <v>0</v>
      </c>
      <c r="CY56">
        <v>0</v>
      </c>
      <c r="CZ56">
        <v>0</v>
      </c>
      <c r="DA56">
        <v>0</v>
      </c>
      <c r="DB56">
        <v>0</v>
      </c>
    </row>
    <row r="57" spans="1:106" x14ac:dyDescent="0.25">
      <c r="A57" s="24">
        <v>181</v>
      </c>
      <c r="B57" s="23" t="s">
        <v>369</v>
      </c>
      <c r="C57" s="24" t="s">
        <v>464</v>
      </c>
      <c r="D57" s="24" t="s">
        <v>490</v>
      </c>
      <c r="E57" s="24" t="s">
        <v>316</v>
      </c>
      <c r="F57" s="24">
        <v>5</v>
      </c>
      <c r="G57" s="24">
        <v>8</v>
      </c>
      <c r="H57" s="24">
        <v>9</v>
      </c>
      <c r="I57" s="24">
        <v>0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 t="s">
        <v>320</v>
      </c>
      <c r="W57" s="24"/>
      <c r="X57" s="24" t="b">
        <v>0</v>
      </c>
      <c r="Y57" s="24" t="b">
        <v>0</v>
      </c>
      <c r="Z57" s="24" t="s">
        <v>491</v>
      </c>
      <c r="AA57" s="24" t="s">
        <v>468</v>
      </c>
      <c r="AB57" s="24" t="s">
        <v>316</v>
      </c>
      <c r="AC57" s="24" t="s">
        <v>372</v>
      </c>
      <c r="AD57" s="24" t="s">
        <v>464</v>
      </c>
      <c r="AE57" s="24" t="s">
        <v>469</v>
      </c>
      <c r="AF57" s="24">
        <v>0</v>
      </c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>
        <v>0</v>
      </c>
      <c r="AV57" s="24">
        <v>0</v>
      </c>
      <c r="AW57" s="24">
        <v>0</v>
      </c>
      <c r="AX57" s="24">
        <v>0</v>
      </c>
      <c r="AY57" s="28">
        <v>-1</v>
      </c>
      <c r="AZ57" s="28">
        <v>-1</v>
      </c>
      <c r="BA57">
        <v>0</v>
      </c>
      <c r="BB57">
        <v>0</v>
      </c>
      <c r="BC57" s="28">
        <v>1</v>
      </c>
      <c r="BD57" s="28">
        <v>1</v>
      </c>
      <c r="BE57">
        <v>0</v>
      </c>
      <c r="BF57">
        <v>0</v>
      </c>
      <c r="BG57" s="24">
        <v>0</v>
      </c>
      <c r="BH57" s="24">
        <v>0</v>
      </c>
      <c r="BI57" s="24">
        <v>0</v>
      </c>
      <c r="BJ57" s="24">
        <v>0</v>
      </c>
      <c r="BK57" s="24"/>
      <c r="BL57" s="24"/>
      <c r="BM57" s="24"/>
      <c r="BN57" s="24"/>
      <c r="BP57" s="24">
        <v>21</v>
      </c>
      <c r="BQ57" s="24">
        <v>16</v>
      </c>
      <c r="BR57" s="24">
        <v>0</v>
      </c>
      <c r="BS57" s="24">
        <v>5</v>
      </c>
      <c r="BT57" s="24">
        <v>6</v>
      </c>
      <c r="BU57" s="24">
        <v>6</v>
      </c>
      <c r="BV57" s="24">
        <v>0</v>
      </c>
      <c r="BW57" s="24">
        <v>0</v>
      </c>
      <c r="BX57" s="24">
        <v>14</v>
      </c>
      <c r="BY57" s="24">
        <v>7</v>
      </c>
      <c r="BZ57" s="24">
        <v>4</v>
      </c>
      <c r="CA57" s="24">
        <v>20</v>
      </c>
      <c r="CC57" s="24">
        <v>21</v>
      </c>
      <c r="CD57" s="24">
        <v>16</v>
      </c>
      <c r="CE57" s="24">
        <v>0</v>
      </c>
      <c r="CF57" s="24">
        <v>5</v>
      </c>
      <c r="CG57" s="24">
        <v>6</v>
      </c>
      <c r="CH57" s="24">
        <v>6</v>
      </c>
      <c r="CI57" s="24">
        <v>0</v>
      </c>
      <c r="CJ57" s="24">
        <v>0</v>
      </c>
      <c r="CK57" s="24">
        <v>14</v>
      </c>
      <c r="CL57" s="24">
        <v>7</v>
      </c>
      <c r="CM57" s="24">
        <v>4</v>
      </c>
      <c r="CN57" s="24">
        <v>20</v>
      </c>
      <c r="CQ57" s="24">
        <v>21</v>
      </c>
      <c r="CR57" s="24">
        <v>16</v>
      </c>
      <c r="CS57" s="24">
        <v>0</v>
      </c>
      <c r="CT57" s="24">
        <v>5</v>
      </c>
      <c r="CU57" s="24">
        <v>6</v>
      </c>
      <c r="CV57" s="24">
        <v>6</v>
      </c>
      <c r="CW57" s="24">
        <v>0</v>
      </c>
      <c r="CX57" s="24">
        <v>0</v>
      </c>
      <c r="CY57" s="24">
        <v>14</v>
      </c>
      <c r="CZ57" s="24">
        <v>7</v>
      </c>
      <c r="DA57" s="24">
        <v>4</v>
      </c>
      <c r="DB57" s="24">
        <v>20</v>
      </c>
    </row>
    <row r="58" spans="1:106" x14ac:dyDescent="0.25">
      <c r="A58" s="26">
        <v>185</v>
      </c>
      <c r="B58" s="26" t="s">
        <v>373</v>
      </c>
      <c r="C58" s="26" t="s">
        <v>464</v>
      </c>
      <c r="D58" s="26" t="s">
        <v>492</v>
      </c>
      <c r="E58" s="26" t="s">
        <v>373</v>
      </c>
      <c r="F58" s="26">
        <v>5</v>
      </c>
      <c r="G58" s="26">
        <v>8</v>
      </c>
      <c r="H58" s="26">
        <v>9</v>
      </c>
      <c r="I58" s="26">
        <v>0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 t="s">
        <v>320</v>
      </c>
      <c r="W58" s="26"/>
      <c r="X58" s="26" t="b">
        <v>0</v>
      </c>
      <c r="Y58" s="26" t="b">
        <v>0</v>
      </c>
      <c r="Z58" s="26" t="s">
        <v>493</v>
      </c>
      <c r="AA58" s="26" t="s">
        <v>468</v>
      </c>
      <c r="AB58" s="26" t="s">
        <v>316</v>
      </c>
      <c r="AC58" s="26" t="s">
        <v>373</v>
      </c>
      <c r="AD58" s="26" t="s">
        <v>464</v>
      </c>
      <c r="AE58" s="26" t="s">
        <v>469</v>
      </c>
      <c r="AF58" s="26">
        <v>0</v>
      </c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>
        <v>0</v>
      </c>
      <c r="AV58" s="26"/>
      <c r="AW58" s="26"/>
      <c r="AX58" s="26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s="26">
        <v>0</v>
      </c>
      <c r="BH58" s="26">
        <v>0</v>
      </c>
      <c r="BI58" s="26">
        <v>0</v>
      </c>
      <c r="BJ58" s="26">
        <v>0</v>
      </c>
      <c r="BK58" s="26"/>
      <c r="BL58" s="26"/>
      <c r="BM58" s="26"/>
      <c r="BN58" s="26"/>
      <c r="BP58" s="26">
        <v>0</v>
      </c>
      <c r="BQ58" s="26"/>
      <c r="BR58" s="26"/>
      <c r="BS58" s="26"/>
      <c r="BT58" s="26">
        <v>0</v>
      </c>
      <c r="BU58" s="26"/>
      <c r="BV58" s="26"/>
      <c r="BW58" s="26"/>
      <c r="BX58" s="26">
        <v>0</v>
      </c>
      <c r="BY58" s="26">
        <v>0</v>
      </c>
      <c r="BZ58" s="26">
        <v>0</v>
      </c>
      <c r="CA58" s="26">
        <v>0</v>
      </c>
      <c r="CC58" s="26">
        <v>0</v>
      </c>
      <c r="CD58" s="26"/>
      <c r="CE58" s="26"/>
      <c r="CF58" s="26"/>
      <c r="CG58" s="26">
        <v>0</v>
      </c>
      <c r="CH58" s="26"/>
      <c r="CI58" s="26"/>
      <c r="CJ58" s="26"/>
      <c r="CK58" s="26">
        <v>0</v>
      </c>
      <c r="CL58" s="26">
        <v>0</v>
      </c>
      <c r="CM58" s="26">
        <v>0</v>
      </c>
      <c r="CN58" s="26">
        <v>0</v>
      </c>
      <c r="CQ58" s="26">
        <v>0</v>
      </c>
      <c r="CR58" s="26"/>
      <c r="CS58" s="26"/>
      <c r="CT58" s="26"/>
      <c r="CU58" s="26">
        <v>0</v>
      </c>
      <c r="CV58" s="26"/>
      <c r="CW58" s="26"/>
      <c r="CX58" s="26"/>
      <c r="CY58" s="26">
        <v>0</v>
      </c>
      <c r="CZ58" s="26">
        <v>0</v>
      </c>
      <c r="DA58" s="26">
        <v>0</v>
      </c>
      <c r="DB58" s="26">
        <v>0</v>
      </c>
    </row>
    <row r="59" spans="1:106" x14ac:dyDescent="0.25">
      <c r="A59">
        <v>186</v>
      </c>
      <c r="B59" t="s">
        <v>494</v>
      </c>
      <c r="C59" t="s">
        <v>495</v>
      </c>
      <c r="D59" t="s">
        <v>496</v>
      </c>
      <c r="E59" t="s">
        <v>316</v>
      </c>
      <c r="F59">
        <v>6</v>
      </c>
      <c r="G59">
        <v>13</v>
      </c>
      <c r="H59">
        <v>1</v>
      </c>
      <c r="I59">
        <v>1</v>
      </c>
      <c r="K59" t="s">
        <v>317</v>
      </c>
      <c r="M59" t="s">
        <v>466</v>
      </c>
      <c r="O59" t="b">
        <v>1</v>
      </c>
      <c r="P59" t="b">
        <v>0</v>
      </c>
      <c r="Q59" t="b">
        <v>0</v>
      </c>
      <c r="R59" t="b">
        <v>1</v>
      </c>
      <c r="S59" t="b">
        <v>1</v>
      </c>
      <c r="T59" t="b">
        <v>0</v>
      </c>
      <c r="U59" s="27"/>
      <c r="V59" t="s">
        <v>320</v>
      </c>
      <c r="W59" t="s">
        <v>321</v>
      </c>
      <c r="X59" t="b">
        <v>0</v>
      </c>
      <c r="Y59" t="b">
        <v>0</v>
      </c>
      <c r="Z59" t="s">
        <v>497</v>
      </c>
      <c r="AA59" t="s">
        <v>498</v>
      </c>
      <c r="AB59" t="s">
        <v>316</v>
      </c>
      <c r="AC59" t="s">
        <v>1</v>
      </c>
      <c r="AD59" t="s">
        <v>495</v>
      </c>
      <c r="AE59" t="s">
        <v>499</v>
      </c>
      <c r="AF59">
        <v>0</v>
      </c>
      <c r="AG59">
        <f>SUM(AU59:AU72)</f>
        <v>347</v>
      </c>
      <c r="AH59">
        <v>347</v>
      </c>
      <c r="AI59">
        <f>AU59/AH59</f>
        <v>5.7636887608069162E-2</v>
      </c>
      <c r="AJ59">
        <v>5.7636887608069162E-2</v>
      </c>
      <c r="AK59">
        <v>5.7636887608069162E-2</v>
      </c>
      <c r="AL59">
        <v>5.7636887608069162E-2</v>
      </c>
      <c r="AM59">
        <v>5.7636887608069162E-2</v>
      </c>
      <c r="AN59">
        <v>5.7636887608069162E-2</v>
      </c>
      <c r="AO59">
        <v>5.7636887608069162E-2</v>
      </c>
      <c r="AP59">
        <v>5.7636887608069162E-2</v>
      </c>
      <c r="AQ59">
        <v>5.7636887608069162E-2</v>
      </c>
      <c r="AR59">
        <v>5.7636887608069162E-2</v>
      </c>
      <c r="AS59">
        <v>5.7636887608069162E-2</v>
      </c>
      <c r="AT59">
        <v>5.7636887608069162E-2</v>
      </c>
      <c r="AU59" s="34">
        <v>20</v>
      </c>
      <c r="AV59">
        <v>20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20</v>
      </c>
      <c r="BD59">
        <v>20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P59" s="24">
        <v>57</v>
      </c>
      <c r="BQ59" s="24">
        <v>37</v>
      </c>
      <c r="BR59" s="24">
        <v>20</v>
      </c>
      <c r="BS59" s="24">
        <v>0</v>
      </c>
      <c r="BT59" s="24">
        <v>12</v>
      </c>
      <c r="BU59" s="24">
        <v>11</v>
      </c>
      <c r="BV59" s="24">
        <v>1</v>
      </c>
      <c r="BW59" s="24">
        <v>0</v>
      </c>
      <c r="BX59" s="24">
        <v>55</v>
      </c>
      <c r="BY59" s="24">
        <v>8</v>
      </c>
      <c r="BZ59" s="24">
        <v>22</v>
      </c>
      <c r="CA59" s="24">
        <v>68</v>
      </c>
      <c r="CC59">
        <f>BP59*AI59</f>
        <v>3.2853025936599423</v>
      </c>
      <c r="CD59">
        <f t="shared" ref="CD59:CN72" si="9">BQ59*AJ59</f>
        <v>2.1325648414985592</v>
      </c>
      <c r="CE59">
        <f t="shared" si="9"/>
        <v>1.1527377521613833</v>
      </c>
      <c r="CF59">
        <f t="shared" si="9"/>
        <v>0</v>
      </c>
      <c r="CG59">
        <f t="shared" si="9"/>
        <v>0.69164265129682989</v>
      </c>
      <c r="CH59">
        <f t="shared" si="9"/>
        <v>0.63400576368876083</v>
      </c>
      <c r="CI59">
        <f t="shared" si="9"/>
        <v>5.7636887608069162E-2</v>
      </c>
      <c r="CJ59">
        <f t="shared" si="9"/>
        <v>0</v>
      </c>
      <c r="CK59">
        <f t="shared" si="9"/>
        <v>3.1700288184438041</v>
      </c>
      <c r="CL59">
        <f t="shared" si="9"/>
        <v>0.4610951008645533</v>
      </c>
      <c r="CM59">
        <f t="shared" si="9"/>
        <v>1.2680115273775217</v>
      </c>
      <c r="CN59">
        <f t="shared" si="9"/>
        <v>3.9193083573487031</v>
      </c>
      <c r="CQ59">
        <v>0</v>
      </c>
      <c r="CU59">
        <v>0</v>
      </c>
      <c r="CY59">
        <v>0</v>
      </c>
      <c r="CZ59">
        <v>0</v>
      </c>
      <c r="DA59">
        <v>0</v>
      </c>
      <c r="DB59">
        <v>0</v>
      </c>
    </row>
    <row r="60" spans="1:106" x14ac:dyDescent="0.25">
      <c r="A60">
        <v>189</v>
      </c>
      <c r="B60" t="s">
        <v>500</v>
      </c>
      <c r="C60" t="s">
        <v>495</v>
      </c>
      <c r="D60" t="s">
        <v>501</v>
      </c>
      <c r="E60" t="s">
        <v>316</v>
      </c>
      <c r="F60">
        <v>6</v>
      </c>
      <c r="G60">
        <v>13</v>
      </c>
      <c r="H60">
        <v>2</v>
      </c>
      <c r="I60">
        <v>1</v>
      </c>
      <c r="K60" t="s">
        <v>355</v>
      </c>
      <c r="M60" t="s">
        <v>335</v>
      </c>
      <c r="O60" t="b">
        <v>1</v>
      </c>
      <c r="P60" t="b">
        <v>1</v>
      </c>
      <c r="Q60" t="b">
        <v>0</v>
      </c>
      <c r="R60" t="b">
        <v>1</v>
      </c>
      <c r="S60" t="b">
        <v>1</v>
      </c>
      <c r="T60" t="b">
        <v>1</v>
      </c>
      <c r="V60" t="s">
        <v>320</v>
      </c>
      <c r="W60" t="s">
        <v>321</v>
      </c>
      <c r="X60" t="b">
        <v>0</v>
      </c>
      <c r="Y60" t="b">
        <v>0</v>
      </c>
      <c r="Z60" t="s">
        <v>502</v>
      </c>
      <c r="AA60" t="s">
        <v>498</v>
      </c>
      <c r="AB60" t="s">
        <v>316</v>
      </c>
      <c r="AC60" t="s">
        <v>1</v>
      </c>
      <c r="AD60" t="s">
        <v>495</v>
      </c>
      <c r="AE60" t="s">
        <v>499</v>
      </c>
      <c r="AF60">
        <v>0</v>
      </c>
      <c r="AH60">
        <v>347</v>
      </c>
      <c r="AI60">
        <f>AU60/AH60</f>
        <v>5.7636887608069162E-2</v>
      </c>
      <c r="AJ60">
        <v>5.7636887608069162E-2</v>
      </c>
      <c r="AK60">
        <v>5.7636887608069162E-2</v>
      </c>
      <c r="AL60">
        <v>5.7636887608069162E-2</v>
      </c>
      <c r="AM60">
        <v>5.7636887608069162E-2</v>
      </c>
      <c r="AN60">
        <v>5.7636887608069162E-2</v>
      </c>
      <c r="AO60">
        <v>5.7636887608069162E-2</v>
      </c>
      <c r="AP60">
        <v>5.7636887608069162E-2</v>
      </c>
      <c r="AQ60">
        <v>5.7636887608069162E-2</v>
      </c>
      <c r="AR60">
        <v>5.7636887608069162E-2</v>
      </c>
      <c r="AS60">
        <v>5.7636887608069162E-2</v>
      </c>
      <c r="AT60">
        <v>5.7636887608069162E-2</v>
      </c>
      <c r="AU60" s="34">
        <v>20</v>
      </c>
      <c r="AV60">
        <v>20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20</v>
      </c>
      <c r="BD60">
        <v>20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P60" s="24">
        <v>57</v>
      </c>
      <c r="BQ60" s="24">
        <v>37</v>
      </c>
      <c r="BR60" s="24">
        <v>20</v>
      </c>
      <c r="BS60" s="24">
        <v>0</v>
      </c>
      <c r="BT60" s="24">
        <v>12</v>
      </c>
      <c r="BU60" s="24">
        <v>11</v>
      </c>
      <c r="BV60" s="24">
        <v>1</v>
      </c>
      <c r="BW60" s="24">
        <v>0</v>
      </c>
      <c r="BX60" s="24">
        <v>55</v>
      </c>
      <c r="BY60" s="24">
        <v>8</v>
      </c>
      <c r="BZ60" s="24">
        <v>22</v>
      </c>
      <c r="CA60" s="24">
        <v>68</v>
      </c>
      <c r="CC60">
        <f t="shared" ref="CC60:CC72" si="10">BP60*AI60</f>
        <v>3.2853025936599423</v>
      </c>
      <c r="CD60">
        <f t="shared" si="9"/>
        <v>2.1325648414985592</v>
      </c>
      <c r="CE60">
        <f t="shared" si="9"/>
        <v>1.1527377521613833</v>
      </c>
      <c r="CF60">
        <f t="shared" si="9"/>
        <v>0</v>
      </c>
      <c r="CG60">
        <f t="shared" si="9"/>
        <v>0.69164265129682989</v>
      </c>
      <c r="CH60">
        <f t="shared" si="9"/>
        <v>0.63400576368876083</v>
      </c>
      <c r="CI60">
        <f t="shared" si="9"/>
        <v>5.7636887608069162E-2</v>
      </c>
      <c r="CJ60">
        <f t="shared" si="9"/>
        <v>0</v>
      </c>
      <c r="CK60">
        <f t="shared" si="9"/>
        <v>3.1700288184438041</v>
      </c>
      <c r="CL60">
        <f t="shared" si="9"/>
        <v>0.4610951008645533</v>
      </c>
      <c r="CM60">
        <f t="shared" si="9"/>
        <v>1.2680115273775217</v>
      </c>
      <c r="CN60">
        <f t="shared" si="9"/>
        <v>3.9193083573487031</v>
      </c>
      <c r="CQ60">
        <v>0</v>
      </c>
      <c r="CU60">
        <v>0</v>
      </c>
      <c r="CY60">
        <v>0</v>
      </c>
      <c r="CZ60">
        <v>0</v>
      </c>
      <c r="DA60">
        <v>0</v>
      </c>
      <c r="DB60">
        <v>0</v>
      </c>
    </row>
    <row r="61" spans="1:106" x14ac:dyDescent="0.25">
      <c r="A61">
        <v>192</v>
      </c>
      <c r="B61" t="s">
        <v>503</v>
      </c>
      <c r="C61" t="s">
        <v>495</v>
      </c>
      <c r="D61" t="s">
        <v>504</v>
      </c>
      <c r="E61" t="s">
        <v>316</v>
      </c>
      <c r="F61">
        <v>6</v>
      </c>
      <c r="G61">
        <v>13</v>
      </c>
      <c r="H61">
        <v>3</v>
      </c>
      <c r="I61">
        <v>1</v>
      </c>
      <c r="K61" t="s">
        <v>334</v>
      </c>
      <c r="M61" t="s">
        <v>335</v>
      </c>
      <c r="O61" t="b">
        <v>1</v>
      </c>
      <c r="P61" t="b">
        <v>1</v>
      </c>
      <c r="Q61" t="b">
        <v>0</v>
      </c>
      <c r="R61" t="b">
        <v>1</v>
      </c>
      <c r="S61" t="b">
        <v>1</v>
      </c>
      <c r="T61" t="b">
        <v>1</v>
      </c>
      <c r="V61" t="s">
        <v>320</v>
      </c>
      <c r="W61" t="s">
        <v>321</v>
      </c>
      <c r="X61" t="b">
        <v>0</v>
      </c>
      <c r="Y61" t="b">
        <v>0</v>
      </c>
      <c r="Z61" t="s">
        <v>505</v>
      </c>
      <c r="AA61" t="s">
        <v>498</v>
      </c>
      <c r="AB61" t="s">
        <v>316</v>
      </c>
      <c r="AC61" t="s">
        <v>1</v>
      </c>
      <c r="AD61" t="s">
        <v>495</v>
      </c>
      <c r="AE61" t="s">
        <v>499</v>
      </c>
      <c r="AF61">
        <v>0</v>
      </c>
      <c r="AH61">
        <v>347</v>
      </c>
      <c r="AI61">
        <f>AU61/AH61</f>
        <v>5.7636887608069162E-2</v>
      </c>
      <c r="AJ61">
        <v>5.7636887608069162E-2</v>
      </c>
      <c r="AK61">
        <v>5.7636887608069162E-2</v>
      </c>
      <c r="AL61">
        <v>5.7636887608069162E-2</v>
      </c>
      <c r="AM61">
        <v>5.7636887608069162E-2</v>
      </c>
      <c r="AN61">
        <v>5.7636887608069162E-2</v>
      </c>
      <c r="AO61">
        <v>5.7636887608069162E-2</v>
      </c>
      <c r="AP61">
        <v>5.7636887608069162E-2</v>
      </c>
      <c r="AQ61">
        <v>5.7636887608069162E-2</v>
      </c>
      <c r="AR61">
        <v>5.7636887608069162E-2</v>
      </c>
      <c r="AS61">
        <v>5.7636887608069162E-2</v>
      </c>
      <c r="AT61">
        <v>5.7636887608069162E-2</v>
      </c>
      <c r="AU61" s="34">
        <v>20</v>
      </c>
      <c r="AV61">
        <v>20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20</v>
      </c>
      <c r="BD61">
        <v>20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P61" s="24">
        <v>57</v>
      </c>
      <c r="BQ61" s="24">
        <v>37</v>
      </c>
      <c r="BR61" s="24">
        <v>20</v>
      </c>
      <c r="BS61" s="24">
        <v>0</v>
      </c>
      <c r="BT61" s="24">
        <v>12</v>
      </c>
      <c r="BU61" s="24">
        <v>11</v>
      </c>
      <c r="BV61" s="24">
        <v>1</v>
      </c>
      <c r="BW61" s="24">
        <v>0</v>
      </c>
      <c r="BX61" s="24">
        <v>55</v>
      </c>
      <c r="BY61" s="24">
        <v>8</v>
      </c>
      <c r="BZ61" s="24">
        <v>22</v>
      </c>
      <c r="CA61" s="24">
        <v>68</v>
      </c>
      <c r="CC61">
        <f t="shared" si="10"/>
        <v>3.2853025936599423</v>
      </c>
      <c r="CD61">
        <f t="shared" si="9"/>
        <v>2.1325648414985592</v>
      </c>
      <c r="CE61">
        <f t="shared" si="9"/>
        <v>1.1527377521613833</v>
      </c>
      <c r="CF61">
        <f t="shared" si="9"/>
        <v>0</v>
      </c>
      <c r="CG61">
        <f t="shared" si="9"/>
        <v>0.69164265129682989</v>
      </c>
      <c r="CH61">
        <f t="shared" si="9"/>
        <v>0.63400576368876083</v>
      </c>
      <c r="CI61">
        <f t="shared" si="9"/>
        <v>5.7636887608069162E-2</v>
      </c>
      <c r="CJ61">
        <f t="shared" si="9"/>
        <v>0</v>
      </c>
      <c r="CK61">
        <f t="shared" si="9"/>
        <v>3.1700288184438041</v>
      </c>
      <c r="CL61">
        <f t="shared" si="9"/>
        <v>0.4610951008645533</v>
      </c>
      <c r="CM61">
        <f t="shared" si="9"/>
        <v>1.2680115273775217</v>
      </c>
      <c r="CN61">
        <f t="shared" si="9"/>
        <v>3.9193083573487031</v>
      </c>
      <c r="CQ61">
        <v>0</v>
      </c>
      <c r="CU61">
        <v>0</v>
      </c>
      <c r="CY61">
        <v>0</v>
      </c>
      <c r="CZ61">
        <v>0</v>
      </c>
      <c r="DA61">
        <v>0</v>
      </c>
      <c r="DB61">
        <v>0</v>
      </c>
    </row>
    <row r="62" spans="1:106" x14ac:dyDescent="0.25">
      <c r="A62">
        <v>195</v>
      </c>
      <c r="B62" t="s">
        <v>506</v>
      </c>
      <c r="C62" t="s">
        <v>495</v>
      </c>
      <c r="D62" t="s">
        <v>507</v>
      </c>
      <c r="E62" t="s">
        <v>316</v>
      </c>
      <c r="F62">
        <v>6</v>
      </c>
      <c r="G62">
        <v>13</v>
      </c>
      <c r="H62">
        <v>4</v>
      </c>
      <c r="I62">
        <v>1</v>
      </c>
      <c r="K62" t="s">
        <v>317</v>
      </c>
      <c r="M62" t="s">
        <v>351</v>
      </c>
      <c r="O62" t="b">
        <v>0</v>
      </c>
      <c r="P62" t="b">
        <v>0</v>
      </c>
      <c r="Q62" t="b">
        <v>0</v>
      </c>
      <c r="R62" t="b">
        <v>1</v>
      </c>
      <c r="S62" t="b">
        <v>1</v>
      </c>
      <c r="T62" t="b">
        <v>0</v>
      </c>
      <c r="U62" s="27"/>
      <c r="V62" t="s">
        <v>320</v>
      </c>
      <c r="W62" t="s">
        <v>321</v>
      </c>
      <c r="X62" t="b">
        <v>0</v>
      </c>
      <c r="Y62" t="b">
        <v>0</v>
      </c>
      <c r="Z62" t="s">
        <v>508</v>
      </c>
      <c r="AA62" t="s">
        <v>498</v>
      </c>
      <c r="AB62" t="s">
        <v>316</v>
      </c>
      <c r="AC62" t="s">
        <v>1</v>
      </c>
      <c r="AD62" t="s">
        <v>495</v>
      </c>
      <c r="AE62" t="s">
        <v>499</v>
      </c>
      <c r="AF62">
        <v>0</v>
      </c>
      <c r="AH62">
        <v>347</v>
      </c>
      <c r="AI62">
        <f>AU62/AH62</f>
        <v>5.7636887608069162E-2</v>
      </c>
      <c r="AJ62">
        <v>5.7636887608069162E-2</v>
      </c>
      <c r="AK62">
        <v>5.7636887608069162E-2</v>
      </c>
      <c r="AL62">
        <v>5.7636887608069162E-2</v>
      </c>
      <c r="AM62">
        <v>5.7636887608069162E-2</v>
      </c>
      <c r="AN62">
        <v>5.7636887608069162E-2</v>
      </c>
      <c r="AO62">
        <v>5.7636887608069162E-2</v>
      </c>
      <c r="AP62">
        <v>5.7636887608069162E-2</v>
      </c>
      <c r="AQ62">
        <v>5.7636887608069162E-2</v>
      </c>
      <c r="AR62">
        <v>5.7636887608069162E-2</v>
      </c>
      <c r="AS62">
        <v>5.7636887608069162E-2</v>
      </c>
      <c r="AT62">
        <v>5.7636887608069162E-2</v>
      </c>
      <c r="AU62" s="34">
        <v>20</v>
      </c>
      <c r="AV62">
        <v>18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20</v>
      </c>
      <c r="BD62">
        <v>18</v>
      </c>
      <c r="BE62">
        <v>2</v>
      </c>
      <c r="BF62">
        <v>0</v>
      </c>
      <c r="BG62">
        <v>0</v>
      </c>
      <c r="BH62">
        <v>0</v>
      </c>
      <c r="BI62">
        <v>0</v>
      </c>
      <c r="BJ62">
        <v>0</v>
      </c>
      <c r="BP62" s="24">
        <v>57</v>
      </c>
      <c r="BQ62" s="24">
        <v>37</v>
      </c>
      <c r="BR62" s="24">
        <v>20</v>
      </c>
      <c r="BS62" s="24">
        <v>0</v>
      </c>
      <c r="BT62" s="24">
        <v>12</v>
      </c>
      <c r="BU62" s="24">
        <v>11</v>
      </c>
      <c r="BV62" s="24">
        <v>1</v>
      </c>
      <c r="BW62" s="24">
        <v>0</v>
      </c>
      <c r="BX62" s="24">
        <v>55</v>
      </c>
      <c r="BY62" s="24">
        <v>8</v>
      </c>
      <c r="BZ62" s="24">
        <v>22</v>
      </c>
      <c r="CA62" s="24">
        <v>68</v>
      </c>
      <c r="CC62">
        <f t="shared" si="10"/>
        <v>3.2853025936599423</v>
      </c>
      <c r="CD62">
        <f t="shared" si="9"/>
        <v>2.1325648414985592</v>
      </c>
      <c r="CE62">
        <f t="shared" si="9"/>
        <v>1.1527377521613833</v>
      </c>
      <c r="CF62">
        <f t="shared" si="9"/>
        <v>0</v>
      </c>
      <c r="CG62">
        <f t="shared" si="9"/>
        <v>0.69164265129682989</v>
      </c>
      <c r="CH62">
        <f t="shared" si="9"/>
        <v>0.63400576368876083</v>
      </c>
      <c r="CI62">
        <f t="shared" si="9"/>
        <v>5.7636887608069162E-2</v>
      </c>
      <c r="CJ62">
        <f t="shared" si="9"/>
        <v>0</v>
      </c>
      <c r="CK62">
        <f t="shared" si="9"/>
        <v>3.1700288184438041</v>
      </c>
      <c r="CL62">
        <f t="shared" si="9"/>
        <v>0.4610951008645533</v>
      </c>
      <c r="CM62">
        <f t="shared" si="9"/>
        <v>1.2680115273775217</v>
      </c>
      <c r="CN62">
        <f t="shared" si="9"/>
        <v>3.9193083573487031</v>
      </c>
      <c r="CQ62">
        <v>0</v>
      </c>
      <c r="CU62">
        <v>0</v>
      </c>
      <c r="CY62">
        <v>0</v>
      </c>
      <c r="CZ62">
        <v>0</v>
      </c>
      <c r="DA62">
        <v>0</v>
      </c>
      <c r="DB62">
        <v>0</v>
      </c>
    </row>
    <row r="63" spans="1:106" x14ac:dyDescent="0.25">
      <c r="A63">
        <v>198</v>
      </c>
      <c r="B63" t="s">
        <v>509</v>
      </c>
      <c r="C63" t="s">
        <v>495</v>
      </c>
      <c r="D63" t="s">
        <v>510</v>
      </c>
      <c r="E63" t="s">
        <v>316</v>
      </c>
      <c r="F63">
        <v>6</v>
      </c>
      <c r="G63">
        <v>13</v>
      </c>
      <c r="H63">
        <v>5</v>
      </c>
      <c r="I63">
        <v>1</v>
      </c>
      <c r="K63" t="s">
        <v>317</v>
      </c>
      <c r="M63" t="s">
        <v>351</v>
      </c>
      <c r="O63" t="b">
        <v>0</v>
      </c>
      <c r="P63" t="b">
        <v>0</v>
      </c>
      <c r="Q63" t="b">
        <v>0</v>
      </c>
      <c r="R63" t="b">
        <v>1</v>
      </c>
      <c r="S63" t="b">
        <v>1</v>
      </c>
      <c r="T63" t="b">
        <v>0</v>
      </c>
      <c r="U63" s="27"/>
      <c r="V63" t="s">
        <v>320</v>
      </c>
      <c r="W63" t="s">
        <v>321</v>
      </c>
      <c r="X63" t="b">
        <v>0</v>
      </c>
      <c r="Y63" t="b">
        <v>0</v>
      </c>
      <c r="Z63" t="s">
        <v>511</v>
      </c>
      <c r="AA63" t="s">
        <v>498</v>
      </c>
      <c r="AB63" t="s">
        <v>316</v>
      </c>
      <c r="AC63" t="s">
        <v>1</v>
      </c>
      <c r="AD63" t="s">
        <v>495</v>
      </c>
      <c r="AE63" t="s">
        <v>499</v>
      </c>
      <c r="AF63">
        <v>0</v>
      </c>
      <c r="AH63">
        <v>347</v>
      </c>
      <c r="AI63">
        <f>AU63/AH63</f>
        <v>5.7636887608069162E-2</v>
      </c>
      <c r="AJ63">
        <v>5.7636887608069162E-2</v>
      </c>
      <c r="AK63">
        <v>5.7636887608069162E-2</v>
      </c>
      <c r="AL63">
        <v>5.7636887608069162E-2</v>
      </c>
      <c r="AM63">
        <v>5.7636887608069162E-2</v>
      </c>
      <c r="AN63">
        <v>5.7636887608069162E-2</v>
      </c>
      <c r="AO63">
        <v>5.7636887608069162E-2</v>
      </c>
      <c r="AP63">
        <v>5.7636887608069162E-2</v>
      </c>
      <c r="AQ63">
        <v>5.7636887608069162E-2</v>
      </c>
      <c r="AR63">
        <v>5.7636887608069162E-2</v>
      </c>
      <c r="AS63">
        <v>5.7636887608069162E-2</v>
      </c>
      <c r="AT63">
        <v>5.7636887608069162E-2</v>
      </c>
      <c r="AU63" s="34">
        <v>20</v>
      </c>
      <c r="AV63">
        <v>19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20</v>
      </c>
      <c r="BD63">
        <v>19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P63" s="24">
        <v>57</v>
      </c>
      <c r="BQ63" s="24">
        <v>37</v>
      </c>
      <c r="BR63" s="24">
        <v>20</v>
      </c>
      <c r="BS63" s="24">
        <v>0</v>
      </c>
      <c r="BT63" s="24">
        <v>12</v>
      </c>
      <c r="BU63" s="24">
        <v>11</v>
      </c>
      <c r="BV63" s="24">
        <v>1</v>
      </c>
      <c r="BW63" s="24">
        <v>0</v>
      </c>
      <c r="BX63" s="24">
        <v>55</v>
      </c>
      <c r="BY63" s="24">
        <v>8</v>
      </c>
      <c r="BZ63" s="24">
        <v>22</v>
      </c>
      <c r="CA63" s="24">
        <v>68</v>
      </c>
      <c r="CC63">
        <f t="shared" si="10"/>
        <v>3.2853025936599423</v>
      </c>
      <c r="CD63">
        <f t="shared" si="9"/>
        <v>2.1325648414985592</v>
      </c>
      <c r="CE63">
        <f t="shared" si="9"/>
        <v>1.1527377521613833</v>
      </c>
      <c r="CF63">
        <f t="shared" si="9"/>
        <v>0</v>
      </c>
      <c r="CG63">
        <f t="shared" si="9"/>
        <v>0.69164265129682989</v>
      </c>
      <c r="CH63">
        <f t="shared" si="9"/>
        <v>0.63400576368876083</v>
      </c>
      <c r="CI63">
        <f t="shared" si="9"/>
        <v>5.7636887608069162E-2</v>
      </c>
      <c r="CJ63">
        <f t="shared" si="9"/>
        <v>0</v>
      </c>
      <c r="CK63">
        <f t="shared" si="9"/>
        <v>3.1700288184438041</v>
      </c>
      <c r="CL63">
        <f t="shared" si="9"/>
        <v>0.4610951008645533</v>
      </c>
      <c r="CM63">
        <f t="shared" si="9"/>
        <v>1.2680115273775217</v>
      </c>
      <c r="CN63">
        <f t="shared" si="9"/>
        <v>3.9193083573487031</v>
      </c>
      <c r="CQ63">
        <v>0</v>
      </c>
      <c r="CU63">
        <v>0</v>
      </c>
      <c r="CY63">
        <v>0</v>
      </c>
      <c r="CZ63">
        <v>0</v>
      </c>
      <c r="DA63">
        <v>0</v>
      </c>
      <c r="DB63">
        <v>0</v>
      </c>
    </row>
    <row r="64" spans="1:106" x14ac:dyDescent="0.25">
      <c r="A64">
        <v>201</v>
      </c>
      <c r="B64" t="s">
        <v>512</v>
      </c>
      <c r="C64" t="s">
        <v>495</v>
      </c>
      <c r="D64" t="s">
        <v>513</v>
      </c>
      <c r="E64" t="s">
        <v>316</v>
      </c>
      <c r="F64">
        <v>6</v>
      </c>
      <c r="G64">
        <v>13</v>
      </c>
      <c r="H64">
        <v>6</v>
      </c>
      <c r="I64">
        <v>1</v>
      </c>
      <c r="K64" t="s">
        <v>317</v>
      </c>
      <c r="M64" t="s">
        <v>466</v>
      </c>
      <c r="O64" t="b">
        <v>0</v>
      </c>
      <c r="P64" t="b">
        <v>1</v>
      </c>
      <c r="Q64" t="b">
        <v>0</v>
      </c>
      <c r="R64" t="b">
        <v>1</v>
      </c>
      <c r="S64" t="b">
        <v>1</v>
      </c>
      <c r="T64" t="b">
        <v>0</v>
      </c>
      <c r="V64" t="s">
        <v>320</v>
      </c>
      <c r="W64" t="s">
        <v>321</v>
      </c>
      <c r="X64" t="b">
        <v>0</v>
      </c>
      <c r="Y64" t="b">
        <v>0</v>
      </c>
      <c r="Z64" t="s">
        <v>514</v>
      </c>
      <c r="AA64" t="s">
        <v>498</v>
      </c>
      <c r="AB64" t="s">
        <v>316</v>
      </c>
      <c r="AC64" t="s">
        <v>1</v>
      </c>
      <c r="AD64" t="s">
        <v>495</v>
      </c>
      <c r="AE64" t="s">
        <v>499</v>
      </c>
      <c r="AF64">
        <v>0</v>
      </c>
      <c r="AH64">
        <v>347</v>
      </c>
      <c r="AI64">
        <f>AU64/AH64</f>
        <v>5.7636887608069162E-2</v>
      </c>
      <c r="AJ64">
        <v>5.7636887608069162E-2</v>
      </c>
      <c r="AK64">
        <v>5.7636887608069162E-2</v>
      </c>
      <c r="AL64">
        <v>5.7636887608069162E-2</v>
      </c>
      <c r="AM64">
        <v>5.7636887608069162E-2</v>
      </c>
      <c r="AN64">
        <v>5.7636887608069162E-2</v>
      </c>
      <c r="AO64">
        <v>5.7636887608069162E-2</v>
      </c>
      <c r="AP64">
        <v>5.7636887608069162E-2</v>
      </c>
      <c r="AQ64">
        <v>5.7636887608069162E-2</v>
      </c>
      <c r="AR64">
        <v>5.7636887608069162E-2</v>
      </c>
      <c r="AS64">
        <v>5.7636887608069162E-2</v>
      </c>
      <c r="AT64">
        <v>5.7636887608069162E-2</v>
      </c>
      <c r="AU64" s="34">
        <v>20</v>
      </c>
      <c r="AV64">
        <v>18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20</v>
      </c>
      <c r="BD64">
        <v>18</v>
      </c>
      <c r="BE64">
        <v>2</v>
      </c>
      <c r="BF64">
        <v>0</v>
      </c>
      <c r="BG64">
        <v>0</v>
      </c>
      <c r="BH64">
        <v>0</v>
      </c>
      <c r="BI64">
        <v>0</v>
      </c>
      <c r="BJ64">
        <v>0</v>
      </c>
      <c r="BP64" s="24">
        <v>57</v>
      </c>
      <c r="BQ64" s="24">
        <v>37</v>
      </c>
      <c r="BR64" s="24">
        <v>20</v>
      </c>
      <c r="BS64" s="24">
        <v>0</v>
      </c>
      <c r="BT64" s="24">
        <v>12</v>
      </c>
      <c r="BU64" s="24">
        <v>11</v>
      </c>
      <c r="BV64" s="24">
        <v>1</v>
      </c>
      <c r="BW64" s="24">
        <v>0</v>
      </c>
      <c r="BX64" s="24">
        <v>55</v>
      </c>
      <c r="BY64" s="24">
        <v>8</v>
      </c>
      <c r="BZ64" s="24">
        <v>22</v>
      </c>
      <c r="CA64" s="24">
        <v>68</v>
      </c>
      <c r="CC64">
        <f t="shared" si="10"/>
        <v>3.2853025936599423</v>
      </c>
      <c r="CD64">
        <f t="shared" si="9"/>
        <v>2.1325648414985592</v>
      </c>
      <c r="CE64">
        <f t="shared" si="9"/>
        <v>1.1527377521613833</v>
      </c>
      <c r="CF64">
        <f t="shared" si="9"/>
        <v>0</v>
      </c>
      <c r="CG64">
        <f t="shared" si="9"/>
        <v>0.69164265129682989</v>
      </c>
      <c r="CH64">
        <f t="shared" si="9"/>
        <v>0.63400576368876083</v>
      </c>
      <c r="CI64">
        <f t="shared" si="9"/>
        <v>5.7636887608069162E-2</v>
      </c>
      <c r="CJ64">
        <f t="shared" si="9"/>
        <v>0</v>
      </c>
      <c r="CK64">
        <f t="shared" si="9"/>
        <v>3.1700288184438041</v>
      </c>
      <c r="CL64">
        <f t="shared" si="9"/>
        <v>0.4610951008645533</v>
      </c>
      <c r="CM64">
        <f t="shared" si="9"/>
        <v>1.2680115273775217</v>
      </c>
      <c r="CN64">
        <f t="shared" si="9"/>
        <v>3.9193083573487031</v>
      </c>
      <c r="CQ64">
        <v>0</v>
      </c>
      <c r="CU64">
        <v>0</v>
      </c>
      <c r="CY64">
        <v>0</v>
      </c>
      <c r="CZ64">
        <v>0</v>
      </c>
      <c r="DA64">
        <v>0</v>
      </c>
      <c r="DB64">
        <v>0</v>
      </c>
    </row>
    <row r="65" spans="1:106" x14ac:dyDescent="0.25">
      <c r="A65">
        <v>204</v>
      </c>
      <c r="B65" t="s">
        <v>377</v>
      </c>
      <c r="C65" t="s">
        <v>495</v>
      </c>
      <c r="D65" t="s">
        <v>515</v>
      </c>
      <c r="E65" t="s">
        <v>316</v>
      </c>
      <c r="F65">
        <v>6</v>
      </c>
      <c r="G65">
        <v>13</v>
      </c>
      <c r="H65">
        <v>7</v>
      </c>
      <c r="I65">
        <v>1</v>
      </c>
      <c r="K65" t="s">
        <v>334</v>
      </c>
      <c r="M65" t="s">
        <v>335</v>
      </c>
      <c r="O65" t="b">
        <v>1</v>
      </c>
      <c r="P65" t="b">
        <v>1</v>
      </c>
      <c r="Q65" t="b">
        <v>0</v>
      </c>
      <c r="R65" t="b">
        <v>1</v>
      </c>
      <c r="S65" t="b">
        <v>1</v>
      </c>
      <c r="T65" t="b">
        <v>1</v>
      </c>
      <c r="V65" t="s">
        <v>320</v>
      </c>
      <c r="W65" t="s">
        <v>321</v>
      </c>
      <c r="X65" t="b">
        <v>0</v>
      </c>
      <c r="Y65" t="b">
        <v>0</v>
      </c>
      <c r="Z65" t="s">
        <v>516</v>
      </c>
      <c r="AA65" t="s">
        <v>498</v>
      </c>
      <c r="AB65" t="s">
        <v>316</v>
      </c>
      <c r="AC65" t="s">
        <v>1</v>
      </c>
      <c r="AD65" t="s">
        <v>495</v>
      </c>
      <c r="AE65" t="s">
        <v>499</v>
      </c>
      <c r="AF65">
        <v>0</v>
      </c>
      <c r="AH65">
        <v>347</v>
      </c>
      <c r="AI65">
        <f>AU65/AH65</f>
        <v>5.7636887608069162E-2</v>
      </c>
      <c r="AJ65">
        <v>5.7636887608069162E-2</v>
      </c>
      <c r="AK65">
        <v>5.7636887608069162E-2</v>
      </c>
      <c r="AL65">
        <v>5.7636887608069162E-2</v>
      </c>
      <c r="AM65">
        <v>5.7636887608069162E-2</v>
      </c>
      <c r="AN65">
        <v>5.7636887608069162E-2</v>
      </c>
      <c r="AO65">
        <v>5.7636887608069162E-2</v>
      </c>
      <c r="AP65">
        <v>5.7636887608069162E-2</v>
      </c>
      <c r="AQ65">
        <v>5.7636887608069162E-2</v>
      </c>
      <c r="AR65">
        <v>5.7636887608069162E-2</v>
      </c>
      <c r="AS65">
        <v>5.7636887608069162E-2</v>
      </c>
      <c r="AT65">
        <v>5.7636887608069162E-2</v>
      </c>
      <c r="AU65" s="34">
        <v>20</v>
      </c>
      <c r="AV65">
        <v>18</v>
      </c>
      <c r="AW65">
        <v>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20</v>
      </c>
      <c r="BD65">
        <v>18</v>
      </c>
      <c r="BE65">
        <v>2</v>
      </c>
      <c r="BF65">
        <v>0</v>
      </c>
      <c r="BG65">
        <v>0</v>
      </c>
      <c r="BH65">
        <v>0</v>
      </c>
      <c r="BI65">
        <v>0</v>
      </c>
      <c r="BJ65">
        <v>0</v>
      </c>
      <c r="BP65" s="24">
        <v>57</v>
      </c>
      <c r="BQ65" s="24">
        <v>37</v>
      </c>
      <c r="BR65" s="24">
        <v>20</v>
      </c>
      <c r="BS65" s="24">
        <v>0</v>
      </c>
      <c r="BT65" s="24">
        <v>12</v>
      </c>
      <c r="BU65" s="24">
        <v>11</v>
      </c>
      <c r="BV65" s="24">
        <v>1</v>
      </c>
      <c r="BW65" s="24">
        <v>0</v>
      </c>
      <c r="BX65" s="24">
        <v>55</v>
      </c>
      <c r="BY65" s="24">
        <v>8</v>
      </c>
      <c r="BZ65" s="24">
        <v>22</v>
      </c>
      <c r="CA65" s="24">
        <v>68</v>
      </c>
      <c r="CC65">
        <f t="shared" si="10"/>
        <v>3.2853025936599423</v>
      </c>
      <c r="CD65">
        <f t="shared" si="9"/>
        <v>2.1325648414985592</v>
      </c>
      <c r="CE65">
        <f t="shared" si="9"/>
        <v>1.1527377521613833</v>
      </c>
      <c r="CF65">
        <f t="shared" si="9"/>
        <v>0</v>
      </c>
      <c r="CG65">
        <f t="shared" si="9"/>
        <v>0.69164265129682989</v>
      </c>
      <c r="CH65">
        <f t="shared" si="9"/>
        <v>0.63400576368876083</v>
      </c>
      <c r="CI65">
        <f t="shared" si="9"/>
        <v>5.7636887608069162E-2</v>
      </c>
      <c r="CJ65">
        <f t="shared" si="9"/>
        <v>0</v>
      </c>
      <c r="CK65">
        <f t="shared" si="9"/>
        <v>3.1700288184438041</v>
      </c>
      <c r="CL65">
        <f t="shared" si="9"/>
        <v>0.4610951008645533</v>
      </c>
      <c r="CM65">
        <f t="shared" si="9"/>
        <v>1.2680115273775217</v>
      </c>
      <c r="CN65">
        <f t="shared" si="9"/>
        <v>3.9193083573487031</v>
      </c>
      <c r="CQ65">
        <v>0</v>
      </c>
      <c r="CU65">
        <v>0</v>
      </c>
      <c r="CY65">
        <v>0</v>
      </c>
      <c r="CZ65">
        <v>0</v>
      </c>
      <c r="DA65">
        <v>0</v>
      </c>
      <c r="DB65">
        <v>0</v>
      </c>
    </row>
    <row r="66" spans="1:106" x14ac:dyDescent="0.25">
      <c r="A66">
        <v>207</v>
      </c>
      <c r="B66" t="s">
        <v>517</v>
      </c>
      <c r="C66" t="s">
        <v>495</v>
      </c>
      <c r="D66" t="s">
        <v>518</v>
      </c>
      <c r="E66" t="s">
        <v>316</v>
      </c>
      <c r="F66">
        <v>6</v>
      </c>
      <c r="G66">
        <v>13</v>
      </c>
      <c r="H66">
        <v>8</v>
      </c>
      <c r="I66">
        <v>1</v>
      </c>
      <c r="K66" t="s">
        <v>317</v>
      </c>
      <c r="M66" t="s">
        <v>351</v>
      </c>
      <c r="O66" t="b">
        <v>0</v>
      </c>
      <c r="P66" t="b">
        <v>0</v>
      </c>
      <c r="Q66" t="b">
        <v>0</v>
      </c>
      <c r="R66" t="b">
        <v>1</v>
      </c>
      <c r="S66" t="b">
        <v>1</v>
      </c>
      <c r="T66" t="b">
        <v>0</v>
      </c>
      <c r="U66" s="27"/>
      <c r="V66" t="s">
        <v>320</v>
      </c>
      <c r="W66" t="s">
        <v>321</v>
      </c>
      <c r="X66" t="b">
        <v>0</v>
      </c>
      <c r="Y66" t="b">
        <v>0</v>
      </c>
      <c r="Z66" t="s">
        <v>519</v>
      </c>
      <c r="AA66" t="s">
        <v>498</v>
      </c>
      <c r="AB66" t="s">
        <v>316</v>
      </c>
      <c r="AC66" t="s">
        <v>1</v>
      </c>
      <c r="AD66" t="s">
        <v>495</v>
      </c>
      <c r="AE66" t="s">
        <v>499</v>
      </c>
      <c r="AF66">
        <v>0</v>
      </c>
      <c r="AH66">
        <v>347</v>
      </c>
      <c r="AI66">
        <f>AU66/AH66</f>
        <v>5.7636887608069162E-2</v>
      </c>
      <c r="AJ66">
        <v>5.7636887608069162E-2</v>
      </c>
      <c r="AK66">
        <v>5.7636887608069162E-2</v>
      </c>
      <c r="AL66">
        <v>5.7636887608069162E-2</v>
      </c>
      <c r="AM66">
        <v>5.7636887608069162E-2</v>
      </c>
      <c r="AN66">
        <v>5.7636887608069162E-2</v>
      </c>
      <c r="AO66">
        <v>5.7636887608069162E-2</v>
      </c>
      <c r="AP66">
        <v>5.7636887608069162E-2</v>
      </c>
      <c r="AQ66">
        <v>5.7636887608069162E-2</v>
      </c>
      <c r="AR66">
        <v>5.7636887608069162E-2</v>
      </c>
      <c r="AS66">
        <v>5.7636887608069162E-2</v>
      </c>
      <c r="AT66">
        <v>5.7636887608069162E-2</v>
      </c>
      <c r="AU66" s="34">
        <v>20</v>
      </c>
      <c r="AV66">
        <v>20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20</v>
      </c>
      <c r="BD66">
        <v>20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P66" s="24">
        <v>57</v>
      </c>
      <c r="BQ66" s="24">
        <v>37</v>
      </c>
      <c r="BR66" s="24">
        <v>20</v>
      </c>
      <c r="BS66" s="24">
        <v>0</v>
      </c>
      <c r="BT66" s="24">
        <v>12</v>
      </c>
      <c r="BU66" s="24">
        <v>11</v>
      </c>
      <c r="BV66" s="24">
        <v>1</v>
      </c>
      <c r="BW66" s="24">
        <v>0</v>
      </c>
      <c r="BX66" s="24">
        <v>55</v>
      </c>
      <c r="BY66" s="24">
        <v>8</v>
      </c>
      <c r="BZ66" s="24">
        <v>22</v>
      </c>
      <c r="CA66" s="24">
        <v>68</v>
      </c>
      <c r="CC66">
        <f t="shared" si="10"/>
        <v>3.2853025936599423</v>
      </c>
      <c r="CD66">
        <f t="shared" si="9"/>
        <v>2.1325648414985592</v>
      </c>
      <c r="CE66">
        <f t="shared" si="9"/>
        <v>1.1527377521613833</v>
      </c>
      <c r="CF66">
        <f t="shared" si="9"/>
        <v>0</v>
      </c>
      <c r="CG66">
        <f t="shared" si="9"/>
        <v>0.69164265129682989</v>
      </c>
      <c r="CH66">
        <f t="shared" si="9"/>
        <v>0.63400576368876083</v>
      </c>
      <c r="CI66">
        <f t="shared" si="9"/>
        <v>5.7636887608069162E-2</v>
      </c>
      <c r="CJ66">
        <f t="shared" si="9"/>
        <v>0</v>
      </c>
      <c r="CK66">
        <f t="shared" si="9"/>
        <v>3.1700288184438041</v>
      </c>
      <c r="CL66">
        <f t="shared" si="9"/>
        <v>0.4610951008645533</v>
      </c>
      <c r="CM66">
        <f t="shared" si="9"/>
        <v>1.2680115273775217</v>
      </c>
      <c r="CN66">
        <f t="shared" si="9"/>
        <v>3.9193083573487031</v>
      </c>
      <c r="CQ66">
        <v>0</v>
      </c>
      <c r="CU66">
        <v>0</v>
      </c>
      <c r="CY66">
        <v>0</v>
      </c>
      <c r="CZ66">
        <v>0</v>
      </c>
      <c r="DA66">
        <v>0</v>
      </c>
      <c r="DB66">
        <v>0</v>
      </c>
    </row>
    <row r="67" spans="1:106" x14ac:dyDescent="0.25">
      <c r="A67">
        <v>210</v>
      </c>
      <c r="B67" t="s">
        <v>520</v>
      </c>
      <c r="C67" t="s">
        <v>495</v>
      </c>
      <c r="D67" t="s">
        <v>521</v>
      </c>
      <c r="E67" t="s">
        <v>316</v>
      </c>
      <c r="F67">
        <v>6</v>
      </c>
      <c r="G67">
        <v>13</v>
      </c>
      <c r="H67">
        <v>9</v>
      </c>
      <c r="I67">
        <v>1</v>
      </c>
      <c r="K67" s="27"/>
      <c r="L67" t="b">
        <v>1</v>
      </c>
      <c r="M67" s="27"/>
      <c r="N67" s="27"/>
      <c r="O67" s="27"/>
      <c r="P67" s="27"/>
      <c r="Q67" s="27"/>
      <c r="R67" s="27"/>
      <c r="S67" s="27"/>
      <c r="T67" s="27"/>
      <c r="U67" s="27"/>
      <c r="V67" t="s">
        <v>320</v>
      </c>
      <c r="W67" s="28" t="s">
        <v>1216</v>
      </c>
      <c r="X67" t="b">
        <v>0</v>
      </c>
      <c r="Y67" t="b">
        <v>0</v>
      </c>
      <c r="Z67" t="s">
        <v>522</v>
      </c>
      <c r="AA67" t="s">
        <v>498</v>
      </c>
      <c r="AB67" t="s">
        <v>316</v>
      </c>
      <c r="AC67" t="s">
        <v>1</v>
      </c>
      <c r="AD67" t="s">
        <v>495</v>
      </c>
      <c r="AE67" t="s">
        <v>499</v>
      </c>
      <c r="AF67">
        <v>0</v>
      </c>
      <c r="AH67">
        <v>347</v>
      </c>
      <c r="AI67">
        <f>AU67/AH67</f>
        <v>5.7636887608069162E-2</v>
      </c>
      <c r="AJ67">
        <v>5.7636887608069162E-2</v>
      </c>
      <c r="AK67">
        <v>5.7636887608069162E-2</v>
      </c>
      <c r="AL67">
        <v>5.7636887608069162E-2</v>
      </c>
      <c r="AM67">
        <v>5.7636887608069162E-2</v>
      </c>
      <c r="AN67">
        <v>5.7636887608069162E-2</v>
      </c>
      <c r="AO67">
        <v>5.7636887608069162E-2</v>
      </c>
      <c r="AP67">
        <v>5.7636887608069162E-2</v>
      </c>
      <c r="AQ67">
        <v>5.7636887608069162E-2</v>
      </c>
      <c r="AR67">
        <v>5.7636887608069162E-2</v>
      </c>
      <c r="AS67">
        <v>5.7636887608069162E-2</v>
      </c>
      <c r="AT67">
        <v>5.7636887608069162E-2</v>
      </c>
      <c r="AU67" s="35">
        <v>20</v>
      </c>
      <c r="AV67">
        <v>17</v>
      </c>
      <c r="AW67">
        <v>3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20</v>
      </c>
      <c r="BD67">
        <v>17</v>
      </c>
      <c r="BE67">
        <v>3</v>
      </c>
      <c r="BF67">
        <v>0</v>
      </c>
      <c r="BG67">
        <v>0</v>
      </c>
      <c r="BH67">
        <v>0</v>
      </c>
      <c r="BI67">
        <v>0</v>
      </c>
      <c r="BJ67">
        <v>0</v>
      </c>
      <c r="BP67" s="24">
        <v>57</v>
      </c>
      <c r="BQ67" s="24">
        <v>37</v>
      </c>
      <c r="BR67" s="24">
        <v>20</v>
      </c>
      <c r="BS67" s="24">
        <v>0</v>
      </c>
      <c r="BT67" s="24">
        <v>12</v>
      </c>
      <c r="BU67" s="24">
        <v>11</v>
      </c>
      <c r="BV67" s="24">
        <v>1</v>
      </c>
      <c r="BW67" s="24">
        <v>0</v>
      </c>
      <c r="BX67" s="24">
        <v>55</v>
      </c>
      <c r="BY67" s="24">
        <v>8</v>
      </c>
      <c r="BZ67" s="24">
        <v>22</v>
      </c>
      <c r="CA67" s="24">
        <v>68</v>
      </c>
      <c r="CC67">
        <f t="shared" si="10"/>
        <v>3.2853025936599423</v>
      </c>
      <c r="CD67">
        <f t="shared" si="9"/>
        <v>2.1325648414985592</v>
      </c>
      <c r="CE67">
        <f t="shared" si="9"/>
        <v>1.1527377521613833</v>
      </c>
      <c r="CF67">
        <f t="shared" si="9"/>
        <v>0</v>
      </c>
      <c r="CG67">
        <f t="shared" si="9"/>
        <v>0.69164265129682989</v>
      </c>
      <c r="CH67">
        <f t="shared" si="9"/>
        <v>0.63400576368876083</v>
      </c>
      <c r="CI67">
        <f t="shared" si="9"/>
        <v>5.7636887608069162E-2</v>
      </c>
      <c r="CJ67">
        <f t="shared" si="9"/>
        <v>0</v>
      </c>
      <c r="CK67">
        <f t="shared" si="9"/>
        <v>3.1700288184438041</v>
      </c>
      <c r="CL67">
        <f t="shared" si="9"/>
        <v>0.4610951008645533</v>
      </c>
      <c r="CM67">
        <f t="shared" si="9"/>
        <v>1.2680115273775217</v>
      </c>
      <c r="CN67">
        <f t="shared" si="9"/>
        <v>3.9193083573487031</v>
      </c>
      <c r="CQ67">
        <v>0</v>
      </c>
      <c r="CU67">
        <v>0</v>
      </c>
      <c r="CY67">
        <v>0</v>
      </c>
      <c r="CZ67">
        <v>0</v>
      </c>
      <c r="DA67">
        <v>0</v>
      </c>
      <c r="DB67">
        <v>0</v>
      </c>
    </row>
    <row r="68" spans="1:106" x14ac:dyDescent="0.25">
      <c r="A68">
        <v>213</v>
      </c>
      <c r="B68" t="s">
        <v>523</v>
      </c>
      <c r="C68" t="s">
        <v>495</v>
      </c>
      <c r="D68" t="s">
        <v>524</v>
      </c>
      <c r="E68" t="s">
        <v>316</v>
      </c>
      <c r="F68">
        <v>6</v>
      </c>
      <c r="G68">
        <v>13</v>
      </c>
      <c r="H68">
        <v>10</v>
      </c>
      <c r="I68">
        <v>1</v>
      </c>
      <c r="K68" s="27"/>
      <c r="L68" t="b">
        <v>1</v>
      </c>
      <c r="M68" s="27"/>
      <c r="N68" s="27"/>
      <c r="O68" s="27"/>
      <c r="P68" s="27"/>
      <c r="Q68" s="27"/>
      <c r="R68" s="27"/>
      <c r="S68" s="27"/>
      <c r="T68" s="27"/>
      <c r="U68" s="27"/>
      <c r="V68" t="s">
        <v>320</v>
      </c>
      <c r="W68" t="s">
        <v>321</v>
      </c>
      <c r="X68" t="b">
        <v>0</v>
      </c>
      <c r="Y68" t="b">
        <v>0</v>
      </c>
      <c r="Z68" t="s">
        <v>525</v>
      </c>
      <c r="AA68" t="s">
        <v>498</v>
      </c>
      <c r="AB68" t="s">
        <v>316</v>
      </c>
      <c r="AC68" t="s">
        <v>1</v>
      </c>
      <c r="AD68" t="s">
        <v>495</v>
      </c>
      <c r="AE68" t="s">
        <v>499</v>
      </c>
      <c r="AF68">
        <v>0</v>
      </c>
      <c r="AH68">
        <v>347</v>
      </c>
      <c r="AI68">
        <f>AU68/AH68</f>
        <v>8.645533141210375E-2</v>
      </c>
      <c r="AJ68">
        <v>8.645533141210375E-2</v>
      </c>
      <c r="AK68">
        <v>8.645533141210375E-2</v>
      </c>
      <c r="AL68">
        <v>8.645533141210375E-2</v>
      </c>
      <c r="AM68">
        <v>8.645533141210375E-2</v>
      </c>
      <c r="AN68">
        <v>8.645533141210375E-2</v>
      </c>
      <c r="AO68">
        <v>8.645533141210375E-2</v>
      </c>
      <c r="AP68">
        <v>8.645533141210375E-2</v>
      </c>
      <c r="AQ68">
        <v>8.645533141210375E-2</v>
      </c>
      <c r="AR68">
        <v>8.645533141210375E-2</v>
      </c>
      <c r="AS68">
        <v>8.645533141210375E-2</v>
      </c>
      <c r="AT68">
        <v>8.645533141210375E-2</v>
      </c>
      <c r="AU68" s="35">
        <v>30</v>
      </c>
      <c r="AV68">
        <v>23</v>
      </c>
      <c r="AW68">
        <v>7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30</v>
      </c>
      <c r="BD68">
        <v>23</v>
      </c>
      <c r="BE68">
        <v>7</v>
      </c>
      <c r="BF68">
        <v>0</v>
      </c>
      <c r="BG68">
        <v>0</v>
      </c>
      <c r="BH68">
        <v>0</v>
      </c>
      <c r="BI68">
        <v>0</v>
      </c>
      <c r="BJ68">
        <v>0</v>
      </c>
      <c r="BP68" s="24">
        <v>57</v>
      </c>
      <c r="BQ68" s="24">
        <v>37</v>
      </c>
      <c r="BR68" s="24">
        <v>20</v>
      </c>
      <c r="BS68" s="24">
        <v>0</v>
      </c>
      <c r="BT68" s="24">
        <v>12</v>
      </c>
      <c r="BU68" s="24">
        <v>11</v>
      </c>
      <c r="BV68" s="24">
        <v>1</v>
      </c>
      <c r="BW68" s="24">
        <v>0</v>
      </c>
      <c r="BX68" s="24">
        <v>55</v>
      </c>
      <c r="BY68" s="24">
        <v>8</v>
      </c>
      <c r="BZ68" s="24">
        <v>22</v>
      </c>
      <c r="CA68" s="24">
        <v>68</v>
      </c>
      <c r="CC68">
        <f t="shared" si="10"/>
        <v>4.9279538904899134</v>
      </c>
      <c r="CD68">
        <f t="shared" si="9"/>
        <v>3.1988472622478388</v>
      </c>
      <c r="CE68">
        <f t="shared" si="9"/>
        <v>1.7291066282420751</v>
      </c>
      <c r="CF68">
        <f t="shared" si="9"/>
        <v>0</v>
      </c>
      <c r="CG68">
        <f t="shared" si="9"/>
        <v>1.0374639769452449</v>
      </c>
      <c r="CH68">
        <f t="shared" si="9"/>
        <v>0.95100864553314124</v>
      </c>
      <c r="CI68">
        <f t="shared" si="9"/>
        <v>8.645533141210375E-2</v>
      </c>
      <c r="CJ68">
        <f t="shared" si="9"/>
        <v>0</v>
      </c>
      <c r="CK68">
        <f t="shared" si="9"/>
        <v>4.7550432276657064</v>
      </c>
      <c r="CL68">
        <f t="shared" si="9"/>
        <v>0.69164265129683</v>
      </c>
      <c r="CM68">
        <f t="shared" si="9"/>
        <v>1.9020172910662825</v>
      </c>
      <c r="CN68">
        <f t="shared" si="9"/>
        <v>5.8789625360230549</v>
      </c>
      <c r="CQ68">
        <v>0</v>
      </c>
      <c r="CU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25">
      <c r="A69">
        <v>216</v>
      </c>
      <c r="B69" s="27" t="s">
        <v>526</v>
      </c>
      <c r="C69" t="s">
        <v>495</v>
      </c>
      <c r="D69" t="s">
        <v>527</v>
      </c>
      <c r="E69" t="s">
        <v>316</v>
      </c>
      <c r="F69">
        <v>6</v>
      </c>
      <c r="G69">
        <v>13</v>
      </c>
      <c r="H69">
        <v>11</v>
      </c>
      <c r="I69">
        <v>1</v>
      </c>
      <c r="K69" s="27"/>
      <c r="L69" t="b">
        <v>1</v>
      </c>
      <c r="M69" s="27"/>
      <c r="N69" s="27"/>
      <c r="O69" s="27"/>
      <c r="P69" s="27"/>
      <c r="Q69" s="27"/>
      <c r="R69" s="27"/>
      <c r="S69" s="27"/>
      <c r="T69" s="27"/>
      <c r="U69" s="27"/>
      <c r="V69" t="s">
        <v>320</v>
      </c>
      <c r="W69" s="28" t="s">
        <v>1216</v>
      </c>
      <c r="X69" t="b">
        <v>0</v>
      </c>
      <c r="Y69" t="b">
        <v>0</v>
      </c>
      <c r="Z69" t="s">
        <v>528</v>
      </c>
      <c r="AA69" t="s">
        <v>498</v>
      </c>
      <c r="AB69" t="s">
        <v>316</v>
      </c>
      <c r="AC69" t="s">
        <v>1</v>
      </c>
      <c r="AD69" t="s">
        <v>495</v>
      </c>
      <c r="AE69" t="s">
        <v>499</v>
      </c>
      <c r="AF69">
        <v>0</v>
      </c>
      <c r="AH69">
        <v>347</v>
      </c>
      <c r="AI69">
        <f>AU69/AH69</f>
        <v>8.645533141210375E-2</v>
      </c>
      <c r="AJ69">
        <v>8.645533141210375E-2</v>
      </c>
      <c r="AK69">
        <v>8.645533141210375E-2</v>
      </c>
      <c r="AL69">
        <v>8.645533141210375E-2</v>
      </c>
      <c r="AM69">
        <v>8.645533141210375E-2</v>
      </c>
      <c r="AN69">
        <v>8.645533141210375E-2</v>
      </c>
      <c r="AO69">
        <v>8.645533141210375E-2</v>
      </c>
      <c r="AP69">
        <v>8.645533141210375E-2</v>
      </c>
      <c r="AQ69">
        <v>8.645533141210375E-2</v>
      </c>
      <c r="AR69">
        <v>8.645533141210375E-2</v>
      </c>
      <c r="AS69">
        <v>8.645533141210375E-2</v>
      </c>
      <c r="AT69">
        <v>8.645533141210375E-2</v>
      </c>
      <c r="AU69" s="35">
        <v>30</v>
      </c>
      <c r="AV69">
        <v>21</v>
      </c>
      <c r="AW69">
        <v>9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30</v>
      </c>
      <c r="BD69">
        <v>21</v>
      </c>
      <c r="BE69">
        <v>9</v>
      </c>
      <c r="BF69">
        <v>0</v>
      </c>
      <c r="BG69">
        <v>0</v>
      </c>
      <c r="BH69">
        <v>0</v>
      </c>
      <c r="BI69">
        <v>0</v>
      </c>
      <c r="BJ69">
        <v>0</v>
      </c>
      <c r="BP69" s="24">
        <v>57</v>
      </c>
      <c r="BQ69" s="24">
        <v>37</v>
      </c>
      <c r="BR69" s="24">
        <v>20</v>
      </c>
      <c r="BS69" s="24">
        <v>0</v>
      </c>
      <c r="BT69" s="24">
        <v>12</v>
      </c>
      <c r="BU69" s="24">
        <v>11</v>
      </c>
      <c r="BV69" s="24">
        <v>1</v>
      </c>
      <c r="BW69" s="24">
        <v>0</v>
      </c>
      <c r="BX69" s="24">
        <v>55</v>
      </c>
      <c r="BY69" s="24">
        <v>8</v>
      </c>
      <c r="BZ69" s="24">
        <v>22</v>
      </c>
      <c r="CA69" s="24">
        <v>68</v>
      </c>
      <c r="CC69">
        <f t="shared" si="10"/>
        <v>4.9279538904899134</v>
      </c>
      <c r="CD69">
        <f t="shared" si="9"/>
        <v>3.1988472622478388</v>
      </c>
      <c r="CE69">
        <f t="shared" si="9"/>
        <v>1.7291066282420751</v>
      </c>
      <c r="CF69">
        <f t="shared" si="9"/>
        <v>0</v>
      </c>
      <c r="CG69">
        <f t="shared" si="9"/>
        <v>1.0374639769452449</v>
      </c>
      <c r="CH69">
        <f t="shared" si="9"/>
        <v>0.95100864553314124</v>
      </c>
      <c r="CI69">
        <f t="shared" si="9"/>
        <v>8.645533141210375E-2</v>
      </c>
      <c r="CJ69">
        <f t="shared" si="9"/>
        <v>0</v>
      </c>
      <c r="CK69">
        <f t="shared" si="9"/>
        <v>4.7550432276657064</v>
      </c>
      <c r="CL69">
        <f t="shared" si="9"/>
        <v>0.69164265129683</v>
      </c>
      <c r="CM69">
        <f t="shared" si="9"/>
        <v>1.9020172910662825</v>
      </c>
      <c r="CN69">
        <f t="shared" si="9"/>
        <v>5.8789625360230549</v>
      </c>
      <c r="CQ69">
        <v>0</v>
      </c>
      <c r="CU69">
        <v>0</v>
      </c>
      <c r="CY69">
        <v>0</v>
      </c>
      <c r="CZ69">
        <v>0</v>
      </c>
      <c r="DA69">
        <v>0</v>
      </c>
      <c r="DB69">
        <v>0</v>
      </c>
    </row>
    <row r="70" spans="1:106" x14ac:dyDescent="0.25">
      <c r="A70">
        <v>219</v>
      </c>
      <c r="B70" t="s">
        <v>529</v>
      </c>
      <c r="C70" t="s">
        <v>495</v>
      </c>
      <c r="D70" t="s">
        <v>530</v>
      </c>
      <c r="E70" t="s">
        <v>316</v>
      </c>
      <c r="F70">
        <v>6</v>
      </c>
      <c r="G70">
        <v>13</v>
      </c>
      <c r="H70">
        <v>12</v>
      </c>
      <c r="I70">
        <v>1</v>
      </c>
      <c r="V70" t="s">
        <v>320</v>
      </c>
      <c r="W70" s="28" t="s">
        <v>1216</v>
      </c>
      <c r="X70" t="b">
        <v>0</v>
      </c>
      <c r="Y70" t="b">
        <v>0</v>
      </c>
      <c r="Z70" t="s">
        <v>531</v>
      </c>
      <c r="AA70" t="s">
        <v>498</v>
      </c>
      <c r="AB70" t="s">
        <v>316</v>
      </c>
      <c r="AC70" t="s">
        <v>1</v>
      </c>
      <c r="AD70" t="s">
        <v>495</v>
      </c>
      <c r="AE70" t="s">
        <v>499</v>
      </c>
      <c r="AF70">
        <v>0</v>
      </c>
      <c r="AH70">
        <v>347</v>
      </c>
      <c r="AI70">
        <f>AU70/AH70</f>
        <v>5.7636887608069162E-2</v>
      </c>
      <c r="AJ70">
        <v>5.7636887608069162E-2</v>
      </c>
      <c r="AK70">
        <v>5.7636887608069162E-2</v>
      </c>
      <c r="AL70">
        <v>5.7636887608069162E-2</v>
      </c>
      <c r="AM70">
        <v>5.7636887608069162E-2</v>
      </c>
      <c r="AN70">
        <v>5.7636887608069162E-2</v>
      </c>
      <c r="AO70">
        <v>5.7636887608069162E-2</v>
      </c>
      <c r="AP70">
        <v>5.7636887608069162E-2</v>
      </c>
      <c r="AQ70">
        <v>5.7636887608069162E-2</v>
      </c>
      <c r="AR70">
        <v>5.7636887608069162E-2</v>
      </c>
      <c r="AS70">
        <v>5.7636887608069162E-2</v>
      </c>
      <c r="AT70">
        <v>5.7636887608069162E-2</v>
      </c>
      <c r="AU70" s="34">
        <v>20</v>
      </c>
      <c r="AV70">
        <v>12</v>
      </c>
      <c r="AW70">
        <v>8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20</v>
      </c>
      <c r="BD70">
        <v>12</v>
      </c>
      <c r="BE70">
        <v>8</v>
      </c>
      <c r="BF70">
        <v>0</v>
      </c>
      <c r="BG70">
        <v>0</v>
      </c>
      <c r="BH70">
        <v>0</v>
      </c>
      <c r="BI70">
        <v>0</v>
      </c>
      <c r="BJ70">
        <v>0</v>
      </c>
      <c r="BP70" s="24">
        <v>57</v>
      </c>
      <c r="BQ70" s="24">
        <v>37</v>
      </c>
      <c r="BR70" s="24">
        <v>20</v>
      </c>
      <c r="BS70" s="24">
        <v>0</v>
      </c>
      <c r="BT70" s="24">
        <v>12</v>
      </c>
      <c r="BU70" s="24">
        <v>11</v>
      </c>
      <c r="BV70" s="24">
        <v>1</v>
      </c>
      <c r="BW70" s="24">
        <v>0</v>
      </c>
      <c r="BX70" s="24">
        <v>55</v>
      </c>
      <c r="BY70" s="24">
        <v>8</v>
      </c>
      <c r="BZ70" s="24">
        <v>22</v>
      </c>
      <c r="CA70" s="24">
        <v>68</v>
      </c>
      <c r="CC70">
        <f t="shared" si="10"/>
        <v>3.2853025936599423</v>
      </c>
      <c r="CD70">
        <f t="shared" si="9"/>
        <v>2.1325648414985592</v>
      </c>
      <c r="CE70">
        <f t="shared" si="9"/>
        <v>1.1527377521613833</v>
      </c>
      <c r="CF70">
        <f t="shared" si="9"/>
        <v>0</v>
      </c>
      <c r="CG70">
        <f t="shared" si="9"/>
        <v>0.69164265129682989</v>
      </c>
      <c r="CH70">
        <f t="shared" si="9"/>
        <v>0.63400576368876083</v>
      </c>
      <c r="CI70">
        <f t="shared" si="9"/>
        <v>5.7636887608069162E-2</v>
      </c>
      <c r="CJ70">
        <f t="shared" si="9"/>
        <v>0</v>
      </c>
      <c r="CK70">
        <f t="shared" si="9"/>
        <v>3.1700288184438041</v>
      </c>
      <c r="CL70">
        <f t="shared" si="9"/>
        <v>0.4610951008645533</v>
      </c>
      <c r="CM70">
        <f t="shared" si="9"/>
        <v>1.2680115273775217</v>
      </c>
      <c r="CN70">
        <f t="shared" si="9"/>
        <v>3.9193083573487031</v>
      </c>
      <c r="CQ70">
        <v>0</v>
      </c>
      <c r="CU70">
        <v>0</v>
      </c>
      <c r="CY70">
        <v>0</v>
      </c>
      <c r="CZ70">
        <v>0</v>
      </c>
      <c r="DA70">
        <v>0</v>
      </c>
      <c r="DB70">
        <v>0</v>
      </c>
    </row>
    <row r="71" spans="1:106" x14ac:dyDescent="0.25">
      <c r="A71">
        <v>222</v>
      </c>
      <c r="B71" t="s">
        <v>532</v>
      </c>
      <c r="C71" t="s">
        <v>495</v>
      </c>
      <c r="D71" t="s">
        <v>942</v>
      </c>
      <c r="E71" t="s">
        <v>316</v>
      </c>
      <c r="F71">
        <v>6</v>
      </c>
      <c r="G71">
        <v>13</v>
      </c>
      <c r="H71">
        <v>12</v>
      </c>
      <c r="I71">
        <v>1</v>
      </c>
      <c r="V71" t="s">
        <v>320</v>
      </c>
      <c r="W71" s="28" t="s">
        <v>1216</v>
      </c>
      <c r="X71" t="b">
        <v>0</v>
      </c>
      <c r="Y71" t="b">
        <v>0</v>
      </c>
      <c r="Z71" t="s">
        <v>533</v>
      </c>
      <c r="AA71" t="s">
        <v>498</v>
      </c>
      <c r="AB71" t="s">
        <v>316</v>
      </c>
      <c r="AC71" t="s">
        <v>1</v>
      </c>
      <c r="AD71" t="s">
        <v>495</v>
      </c>
      <c r="AE71" t="s">
        <v>499</v>
      </c>
      <c r="AF71">
        <v>0</v>
      </c>
      <c r="AH71">
        <v>347</v>
      </c>
      <c r="AI71">
        <f>AU71/AH71</f>
        <v>5.7636887608069162E-2</v>
      </c>
      <c r="AJ71">
        <v>5.7636887608069162E-2</v>
      </c>
      <c r="AK71">
        <v>5.7636887608069162E-2</v>
      </c>
      <c r="AL71">
        <v>5.7636887608069162E-2</v>
      </c>
      <c r="AM71">
        <v>5.7636887608069162E-2</v>
      </c>
      <c r="AN71">
        <v>5.7636887608069162E-2</v>
      </c>
      <c r="AO71">
        <v>5.7636887608069162E-2</v>
      </c>
      <c r="AP71">
        <v>5.7636887608069162E-2</v>
      </c>
      <c r="AQ71">
        <v>5.7636887608069162E-2</v>
      </c>
      <c r="AR71">
        <v>5.7636887608069162E-2</v>
      </c>
      <c r="AS71">
        <v>5.7636887608069162E-2</v>
      </c>
      <c r="AT71">
        <v>5.7636887608069162E-2</v>
      </c>
      <c r="AU71">
        <v>20</v>
      </c>
      <c r="AV71">
        <v>17</v>
      </c>
      <c r="AW71">
        <v>3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20</v>
      </c>
      <c r="BD71">
        <v>17</v>
      </c>
      <c r="BE71">
        <v>3</v>
      </c>
      <c r="BF71">
        <v>0</v>
      </c>
      <c r="BG71">
        <v>0</v>
      </c>
      <c r="BH71">
        <v>0</v>
      </c>
      <c r="BI71">
        <v>0</v>
      </c>
      <c r="BJ71">
        <v>0</v>
      </c>
      <c r="BP71" s="24">
        <v>57</v>
      </c>
      <c r="BQ71" s="24">
        <v>37</v>
      </c>
      <c r="BR71" s="24">
        <v>20</v>
      </c>
      <c r="BS71" s="24">
        <v>0</v>
      </c>
      <c r="BT71" s="24">
        <v>12</v>
      </c>
      <c r="BU71" s="24">
        <v>11</v>
      </c>
      <c r="BV71" s="24">
        <v>1</v>
      </c>
      <c r="BW71" s="24">
        <v>0</v>
      </c>
      <c r="BX71" s="24">
        <v>55</v>
      </c>
      <c r="BY71" s="24">
        <v>8</v>
      </c>
      <c r="BZ71" s="24">
        <v>22</v>
      </c>
      <c r="CA71" s="24">
        <v>68</v>
      </c>
      <c r="CC71">
        <f t="shared" si="10"/>
        <v>3.2853025936599423</v>
      </c>
      <c r="CD71">
        <f t="shared" si="9"/>
        <v>2.1325648414985592</v>
      </c>
      <c r="CE71">
        <f t="shared" si="9"/>
        <v>1.1527377521613833</v>
      </c>
      <c r="CF71">
        <f t="shared" si="9"/>
        <v>0</v>
      </c>
      <c r="CG71">
        <f t="shared" si="9"/>
        <v>0.69164265129682989</v>
      </c>
      <c r="CH71">
        <f t="shared" si="9"/>
        <v>0.63400576368876083</v>
      </c>
      <c r="CI71">
        <f t="shared" si="9"/>
        <v>5.7636887608069162E-2</v>
      </c>
      <c r="CJ71">
        <f t="shared" si="9"/>
        <v>0</v>
      </c>
      <c r="CK71">
        <f t="shared" si="9"/>
        <v>3.1700288184438041</v>
      </c>
      <c r="CL71">
        <f t="shared" si="9"/>
        <v>0.4610951008645533</v>
      </c>
      <c r="CM71">
        <f t="shared" si="9"/>
        <v>1.2680115273775217</v>
      </c>
      <c r="CN71">
        <f t="shared" si="9"/>
        <v>3.9193083573487031</v>
      </c>
      <c r="CQ71">
        <v>0</v>
      </c>
      <c r="CU71">
        <v>0</v>
      </c>
      <c r="CY71">
        <v>0</v>
      </c>
      <c r="CZ71">
        <v>0</v>
      </c>
      <c r="DA71">
        <v>0</v>
      </c>
      <c r="DB71">
        <v>0</v>
      </c>
    </row>
    <row r="72" spans="1:106" x14ac:dyDescent="0.25">
      <c r="A72">
        <v>225</v>
      </c>
      <c r="B72" s="27" t="s">
        <v>534</v>
      </c>
      <c r="C72" t="s">
        <v>495</v>
      </c>
      <c r="D72" t="s">
        <v>535</v>
      </c>
      <c r="E72" t="s">
        <v>316</v>
      </c>
      <c r="F72">
        <v>6</v>
      </c>
      <c r="G72">
        <v>13</v>
      </c>
      <c r="H72">
        <v>13</v>
      </c>
      <c r="I72">
        <v>1</v>
      </c>
      <c r="K72" t="s">
        <v>355</v>
      </c>
      <c r="M72" t="s">
        <v>335</v>
      </c>
      <c r="O72" t="b">
        <v>1</v>
      </c>
      <c r="P72" t="b">
        <v>0</v>
      </c>
      <c r="Q72" t="b">
        <v>1</v>
      </c>
      <c r="R72" t="b">
        <v>1</v>
      </c>
      <c r="S72" t="b">
        <v>1</v>
      </c>
      <c r="T72" t="b">
        <v>1</v>
      </c>
      <c r="V72" t="s">
        <v>320</v>
      </c>
      <c r="W72" t="s">
        <v>555</v>
      </c>
      <c r="X72" t="b">
        <v>0</v>
      </c>
      <c r="Y72" t="b">
        <v>0</v>
      </c>
      <c r="Z72" t="s">
        <v>536</v>
      </c>
      <c r="AA72" t="s">
        <v>498</v>
      </c>
      <c r="AB72" t="s">
        <v>316</v>
      </c>
      <c r="AC72" t="s">
        <v>1</v>
      </c>
      <c r="AD72" t="s">
        <v>495</v>
      </c>
      <c r="AE72" t="s">
        <v>499</v>
      </c>
      <c r="AF72">
        <v>0</v>
      </c>
      <c r="AH72">
        <v>347</v>
      </c>
      <c r="AI72">
        <f>AU72/AH72</f>
        <v>0.1930835734870317</v>
      </c>
      <c r="AJ72">
        <v>0.1930835734870317</v>
      </c>
      <c r="AK72">
        <v>0.1930835734870317</v>
      </c>
      <c r="AL72">
        <v>0.1930835734870317</v>
      </c>
      <c r="AM72">
        <v>0.1930835734870317</v>
      </c>
      <c r="AN72">
        <v>0.1930835734870317</v>
      </c>
      <c r="AO72">
        <v>0.1930835734870317</v>
      </c>
      <c r="AP72">
        <v>0.1930835734870317</v>
      </c>
      <c r="AQ72">
        <v>0.1930835734870317</v>
      </c>
      <c r="AR72">
        <v>0.1930835734870317</v>
      </c>
      <c r="AS72">
        <v>0.1930835734870317</v>
      </c>
      <c r="AT72">
        <v>0.1930835734870317</v>
      </c>
      <c r="AU72" s="27">
        <v>67</v>
      </c>
      <c r="AV72">
        <v>49</v>
      </c>
      <c r="AW72">
        <v>18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67</v>
      </c>
      <c r="BD72">
        <v>49</v>
      </c>
      <c r="BE72">
        <v>18</v>
      </c>
      <c r="BF72">
        <v>0</v>
      </c>
      <c r="BG72">
        <v>0</v>
      </c>
      <c r="BH72">
        <v>0</v>
      </c>
      <c r="BI72">
        <v>0</v>
      </c>
      <c r="BJ72">
        <v>0</v>
      </c>
      <c r="BP72" s="24">
        <v>57</v>
      </c>
      <c r="BQ72" s="24">
        <v>37</v>
      </c>
      <c r="BR72" s="24">
        <v>20</v>
      </c>
      <c r="BS72" s="24">
        <v>0</v>
      </c>
      <c r="BT72" s="24">
        <v>12</v>
      </c>
      <c r="BU72" s="24">
        <v>11</v>
      </c>
      <c r="BV72" s="24">
        <v>1</v>
      </c>
      <c r="BW72" s="24">
        <v>0</v>
      </c>
      <c r="BX72" s="24">
        <v>55</v>
      </c>
      <c r="BY72" s="24">
        <v>8</v>
      </c>
      <c r="BZ72" s="24">
        <v>22</v>
      </c>
      <c r="CA72" s="24">
        <v>68</v>
      </c>
      <c r="CC72">
        <f t="shared" si="10"/>
        <v>11.005763688760807</v>
      </c>
      <c r="CD72">
        <f t="shared" si="9"/>
        <v>7.1440922190201732</v>
      </c>
      <c r="CE72">
        <f t="shared" si="9"/>
        <v>3.8616714697406342</v>
      </c>
      <c r="CF72">
        <f t="shared" si="9"/>
        <v>0</v>
      </c>
      <c r="CG72">
        <f t="shared" si="9"/>
        <v>2.3170028818443802</v>
      </c>
      <c r="CH72">
        <f t="shared" si="9"/>
        <v>2.1239193083573489</v>
      </c>
      <c r="CI72">
        <f t="shared" si="9"/>
        <v>0.1930835734870317</v>
      </c>
      <c r="CJ72">
        <f t="shared" si="9"/>
        <v>0</v>
      </c>
      <c r="CK72">
        <f t="shared" si="9"/>
        <v>10.619596541786743</v>
      </c>
      <c r="CL72">
        <f t="shared" si="9"/>
        <v>1.5446685878962536</v>
      </c>
      <c r="CM72">
        <f t="shared" si="9"/>
        <v>4.2478386167146978</v>
      </c>
      <c r="CN72">
        <f t="shared" si="9"/>
        <v>13.129682997118156</v>
      </c>
      <c r="CQ72">
        <v>0</v>
      </c>
      <c r="CU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25">
      <c r="A73" s="24">
        <v>228</v>
      </c>
      <c r="B73" s="24" t="s">
        <v>369</v>
      </c>
      <c r="C73" s="24" t="s">
        <v>495</v>
      </c>
      <c r="D73" s="24" t="s">
        <v>537</v>
      </c>
      <c r="E73" s="24" t="s">
        <v>316</v>
      </c>
      <c r="F73" s="24">
        <v>6</v>
      </c>
      <c r="G73" s="24">
        <v>13</v>
      </c>
      <c r="H73" s="24">
        <v>14</v>
      </c>
      <c r="I73" s="24">
        <v>0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 t="s">
        <v>320</v>
      </c>
      <c r="W73" s="24"/>
      <c r="X73" s="24" t="b">
        <v>0</v>
      </c>
      <c r="Y73" s="24" t="b">
        <v>0</v>
      </c>
      <c r="Z73" s="24" t="s">
        <v>538</v>
      </c>
      <c r="AA73" s="24" t="s">
        <v>498</v>
      </c>
      <c r="AB73" s="24" t="s">
        <v>316</v>
      </c>
      <c r="AC73" s="24" t="s">
        <v>372</v>
      </c>
      <c r="AD73" s="24" t="s">
        <v>495</v>
      </c>
      <c r="AE73" s="24" t="s">
        <v>499</v>
      </c>
      <c r="AF73" s="24">
        <v>0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>
        <v>0</v>
      </c>
      <c r="AV73" s="24">
        <v>0</v>
      </c>
      <c r="AW73" s="24">
        <v>0</v>
      </c>
      <c r="AX73" s="24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s="24">
        <v>0</v>
      </c>
      <c r="BH73" s="24">
        <v>0</v>
      </c>
      <c r="BI73" s="24">
        <v>0</v>
      </c>
      <c r="BJ73" s="24">
        <v>0</v>
      </c>
      <c r="BK73" s="24"/>
      <c r="BL73" s="24"/>
      <c r="BM73" s="24"/>
      <c r="BN73" s="24"/>
      <c r="BP73" s="24">
        <v>57</v>
      </c>
      <c r="BQ73" s="24">
        <v>37</v>
      </c>
      <c r="BR73" s="24">
        <v>20</v>
      </c>
      <c r="BS73" s="24">
        <v>0</v>
      </c>
      <c r="BT73" s="24">
        <v>12</v>
      </c>
      <c r="BU73" s="24">
        <v>11</v>
      </c>
      <c r="BV73" s="24">
        <v>1</v>
      </c>
      <c r="BW73" s="24">
        <v>0</v>
      </c>
      <c r="BX73" s="24">
        <v>55</v>
      </c>
      <c r="BY73" s="24">
        <v>8</v>
      </c>
      <c r="BZ73" s="24">
        <v>22</v>
      </c>
      <c r="CA73" s="24">
        <v>68</v>
      </c>
      <c r="CC73" s="24">
        <v>57</v>
      </c>
      <c r="CD73" s="24">
        <v>37</v>
      </c>
      <c r="CE73" s="24">
        <v>20</v>
      </c>
      <c r="CF73" s="24">
        <v>0</v>
      </c>
      <c r="CG73" s="24">
        <v>12</v>
      </c>
      <c r="CH73" s="24">
        <v>11</v>
      </c>
      <c r="CI73" s="24">
        <v>1</v>
      </c>
      <c r="CJ73" s="24">
        <v>0</v>
      </c>
      <c r="CK73" s="24">
        <v>55</v>
      </c>
      <c r="CL73" s="24">
        <v>8</v>
      </c>
      <c r="CM73" s="24">
        <v>22</v>
      </c>
      <c r="CN73" s="24">
        <v>68</v>
      </c>
      <c r="CQ73" s="24">
        <v>57</v>
      </c>
      <c r="CR73" s="24">
        <v>37</v>
      </c>
      <c r="CS73" s="24">
        <v>20</v>
      </c>
      <c r="CT73" s="24">
        <v>0</v>
      </c>
      <c r="CU73" s="24">
        <v>12</v>
      </c>
      <c r="CV73" s="24">
        <v>11</v>
      </c>
      <c r="CW73" s="24">
        <v>1</v>
      </c>
      <c r="CX73" s="24">
        <v>0</v>
      </c>
      <c r="CY73" s="24">
        <v>55</v>
      </c>
      <c r="CZ73" s="24">
        <v>8</v>
      </c>
      <c r="DA73" s="24">
        <v>22</v>
      </c>
      <c r="DB73" s="24">
        <v>68</v>
      </c>
    </row>
    <row r="74" spans="1:106" x14ac:dyDescent="0.25">
      <c r="A74">
        <v>231</v>
      </c>
      <c r="B74" t="s">
        <v>539</v>
      </c>
      <c r="C74" t="s">
        <v>539</v>
      </c>
      <c r="D74" t="s">
        <v>540</v>
      </c>
      <c r="E74" t="s">
        <v>316</v>
      </c>
      <c r="F74">
        <v>7</v>
      </c>
      <c r="G74">
        <v>5</v>
      </c>
      <c r="H74">
        <v>1</v>
      </c>
      <c r="I74">
        <v>1</v>
      </c>
      <c r="K74" t="s">
        <v>355</v>
      </c>
      <c r="M74" t="s">
        <v>335</v>
      </c>
      <c r="O74" t="b">
        <v>1</v>
      </c>
      <c r="P74" t="b">
        <v>0</v>
      </c>
      <c r="Q74" t="b">
        <v>0</v>
      </c>
      <c r="R74" t="b">
        <v>1</v>
      </c>
      <c r="S74" t="b">
        <v>1</v>
      </c>
      <c r="T74" t="b">
        <v>1</v>
      </c>
      <c r="V74" t="s">
        <v>320</v>
      </c>
      <c r="W74" t="s">
        <v>321</v>
      </c>
      <c r="X74" t="b">
        <v>0</v>
      </c>
      <c r="Y74" t="b">
        <v>0</v>
      </c>
      <c r="Z74" t="s">
        <v>541</v>
      </c>
      <c r="AA74" t="s">
        <v>542</v>
      </c>
      <c r="AB74" t="s">
        <v>316</v>
      </c>
      <c r="AC74" t="s">
        <v>1</v>
      </c>
      <c r="AD74" t="s">
        <v>539</v>
      </c>
      <c r="AE74" t="s">
        <v>543</v>
      </c>
      <c r="AF74">
        <v>0</v>
      </c>
      <c r="AG74">
        <f>SUM(AU74:AU78)</f>
        <v>232</v>
      </c>
      <c r="AH74">
        <v>232</v>
      </c>
      <c r="AI74">
        <f>AU74/AH74</f>
        <v>9.4827586206896547E-2</v>
      </c>
      <c r="AJ74">
        <v>9.4827586206896547E-2</v>
      </c>
      <c r="AK74">
        <v>9.4827586206896547E-2</v>
      </c>
      <c r="AL74">
        <v>9.4827586206896547E-2</v>
      </c>
      <c r="AM74">
        <v>9.4827586206896547E-2</v>
      </c>
      <c r="AN74">
        <v>9.4827586206896547E-2</v>
      </c>
      <c r="AO74">
        <v>9.4827586206896547E-2</v>
      </c>
      <c r="AP74">
        <v>9.4827586206896547E-2</v>
      </c>
      <c r="AQ74">
        <v>9.4827586206896547E-2</v>
      </c>
      <c r="AR74">
        <v>9.4827586206896547E-2</v>
      </c>
      <c r="AS74">
        <v>9.4827586206896547E-2</v>
      </c>
      <c r="AT74">
        <v>9.4827586206896547E-2</v>
      </c>
      <c r="AU74">
        <v>22</v>
      </c>
      <c r="AV74">
        <v>18</v>
      </c>
      <c r="AW74">
        <v>4</v>
      </c>
      <c r="AX74">
        <v>0</v>
      </c>
      <c r="AY74">
        <v>21</v>
      </c>
      <c r="AZ74">
        <v>17</v>
      </c>
      <c r="BA74">
        <v>4</v>
      </c>
      <c r="BB74">
        <v>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 s="24">
        <v>29</v>
      </c>
      <c r="BQ74" s="24">
        <v>3</v>
      </c>
      <c r="BR74" s="24">
        <v>26</v>
      </c>
      <c r="BS74" s="24">
        <v>0</v>
      </c>
      <c r="BT74" s="24">
        <v>4</v>
      </c>
      <c r="BU74" s="24">
        <v>1</v>
      </c>
      <c r="BV74" s="24">
        <v>3</v>
      </c>
      <c r="BW74" s="24">
        <v>0</v>
      </c>
      <c r="BX74" s="24">
        <v>12</v>
      </c>
      <c r="BY74" s="24">
        <v>1</v>
      </c>
      <c r="BZ74" s="24">
        <v>12</v>
      </c>
      <c r="CA74" s="24">
        <v>34</v>
      </c>
      <c r="CC74">
        <f>BP74*AI74</f>
        <v>2.75</v>
      </c>
      <c r="CD74">
        <f t="shared" ref="CD74:CN78" si="11">BQ74*AJ74</f>
        <v>0.28448275862068961</v>
      </c>
      <c r="CE74">
        <f t="shared" si="11"/>
        <v>2.4655172413793101</v>
      </c>
      <c r="CF74">
        <f t="shared" si="11"/>
        <v>0</v>
      </c>
      <c r="CG74">
        <f t="shared" si="11"/>
        <v>0.37931034482758619</v>
      </c>
      <c r="CH74">
        <f t="shared" si="11"/>
        <v>9.4827586206896547E-2</v>
      </c>
      <c r="CI74">
        <f t="shared" si="11"/>
        <v>0.28448275862068961</v>
      </c>
      <c r="CJ74">
        <f t="shared" si="11"/>
        <v>0</v>
      </c>
      <c r="CK74">
        <f t="shared" si="11"/>
        <v>1.1379310344827585</v>
      </c>
      <c r="CL74">
        <f t="shared" si="11"/>
        <v>9.4827586206896547E-2</v>
      </c>
      <c r="CM74">
        <f t="shared" si="11"/>
        <v>1.1379310344827585</v>
      </c>
      <c r="CN74">
        <f t="shared" si="11"/>
        <v>3.2241379310344827</v>
      </c>
      <c r="CQ74">
        <v>0</v>
      </c>
      <c r="CU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25">
      <c r="A75">
        <v>234</v>
      </c>
      <c r="B75" t="s">
        <v>544</v>
      </c>
      <c r="C75" t="s">
        <v>539</v>
      </c>
      <c r="D75" t="s">
        <v>545</v>
      </c>
      <c r="E75" t="s">
        <v>316</v>
      </c>
      <c r="F75">
        <v>7</v>
      </c>
      <c r="G75">
        <v>5</v>
      </c>
      <c r="H75">
        <v>2</v>
      </c>
      <c r="I75">
        <v>1</v>
      </c>
      <c r="K75" t="s">
        <v>317</v>
      </c>
      <c r="M75" t="s">
        <v>466</v>
      </c>
      <c r="O75" t="b">
        <v>1</v>
      </c>
      <c r="P75" t="b">
        <v>0</v>
      </c>
      <c r="Q75" t="b">
        <v>0</v>
      </c>
      <c r="R75" t="b">
        <v>1</v>
      </c>
      <c r="S75" t="b">
        <v>1</v>
      </c>
      <c r="T75" t="b">
        <v>0</v>
      </c>
      <c r="U75" s="27"/>
      <c r="V75" t="s">
        <v>320</v>
      </c>
      <c r="W75" t="s">
        <v>321</v>
      </c>
      <c r="X75" t="b">
        <v>1</v>
      </c>
      <c r="Y75" t="b">
        <v>0</v>
      </c>
      <c r="Z75" t="s">
        <v>546</v>
      </c>
      <c r="AA75" t="s">
        <v>542</v>
      </c>
      <c r="AB75" t="s">
        <v>316</v>
      </c>
      <c r="AC75" t="s">
        <v>1</v>
      </c>
      <c r="AD75" t="s">
        <v>539</v>
      </c>
      <c r="AE75" t="s">
        <v>543</v>
      </c>
      <c r="AF75">
        <v>0</v>
      </c>
      <c r="AH75">
        <v>232</v>
      </c>
      <c r="AI75">
        <f>AU75/AH75</f>
        <v>9.0517241379310345E-2</v>
      </c>
      <c r="AJ75">
        <v>9.0517241379310345E-2</v>
      </c>
      <c r="AK75">
        <v>9.0517241379310345E-2</v>
      </c>
      <c r="AL75">
        <v>9.0517241379310345E-2</v>
      </c>
      <c r="AM75">
        <v>9.0517241379310345E-2</v>
      </c>
      <c r="AN75">
        <v>9.0517241379310345E-2</v>
      </c>
      <c r="AO75">
        <v>9.0517241379310345E-2</v>
      </c>
      <c r="AP75">
        <v>9.0517241379310345E-2</v>
      </c>
      <c r="AQ75">
        <v>9.0517241379310345E-2</v>
      </c>
      <c r="AR75">
        <v>9.0517241379310345E-2</v>
      </c>
      <c r="AS75">
        <v>9.0517241379310345E-2</v>
      </c>
      <c r="AT75">
        <v>9.0517241379310345E-2</v>
      </c>
      <c r="AU75">
        <v>21</v>
      </c>
      <c r="AV75">
        <v>14</v>
      </c>
      <c r="AW75">
        <v>7</v>
      </c>
      <c r="AX75">
        <v>0</v>
      </c>
      <c r="AY75">
        <v>14</v>
      </c>
      <c r="AZ75">
        <v>8</v>
      </c>
      <c r="BA75">
        <v>6</v>
      </c>
      <c r="BB75">
        <v>0</v>
      </c>
      <c r="BC75">
        <v>7</v>
      </c>
      <c r="BD75">
        <v>6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P75" s="24">
        <v>29</v>
      </c>
      <c r="BQ75" s="24">
        <v>3</v>
      </c>
      <c r="BR75" s="24">
        <v>26</v>
      </c>
      <c r="BS75" s="24">
        <v>0</v>
      </c>
      <c r="BT75" s="24">
        <v>4</v>
      </c>
      <c r="BU75" s="24">
        <v>1</v>
      </c>
      <c r="BV75" s="24">
        <v>3</v>
      </c>
      <c r="BW75" s="24">
        <v>0</v>
      </c>
      <c r="BX75" s="24">
        <v>12</v>
      </c>
      <c r="BY75" s="24">
        <v>1</v>
      </c>
      <c r="BZ75" s="24">
        <v>12</v>
      </c>
      <c r="CA75" s="24">
        <v>34</v>
      </c>
      <c r="CC75">
        <f t="shared" ref="CC75:CC78" si="12">BP75*AI75</f>
        <v>2.625</v>
      </c>
      <c r="CD75">
        <f t="shared" si="11"/>
        <v>0.27155172413793105</v>
      </c>
      <c r="CE75">
        <f t="shared" si="11"/>
        <v>2.353448275862069</v>
      </c>
      <c r="CF75">
        <f t="shared" si="11"/>
        <v>0</v>
      </c>
      <c r="CG75">
        <f t="shared" si="11"/>
        <v>0.36206896551724138</v>
      </c>
      <c r="CH75">
        <f t="shared" si="11"/>
        <v>9.0517241379310345E-2</v>
      </c>
      <c r="CI75">
        <f t="shared" si="11"/>
        <v>0.27155172413793105</v>
      </c>
      <c r="CJ75">
        <f t="shared" si="11"/>
        <v>0</v>
      </c>
      <c r="CK75">
        <f t="shared" si="11"/>
        <v>1.0862068965517242</v>
      </c>
      <c r="CL75">
        <f t="shared" si="11"/>
        <v>9.0517241379310345E-2</v>
      </c>
      <c r="CM75">
        <f t="shared" si="11"/>
        <v>1.0862068965517242</v>
      </c>
      <c r="CN75">
        <f t="shared" si="11"/>
        <v>3.0775862068965516</v>
      </c>
      <c r="CQ75">
        <v>0</v>
      </c>
      <c r="CU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25">
      <c r="A76">
        <v>237</v>
      </c>
      <c r="B76" t="s">
        <v>547</v>
      </c>
      <c r="C76" t="s">
        <v>539</v>
      </c>
      <c r="D76" t="s">
        <v>548</v>
      </c>
      <c r="E76" t="s">
        <v>316</v>
      </c>
      <c r="F76">
        <v>7</v>
      </c>
      <c r="G76">
        <v>5</v>
      </c>
      <c r="H76">
        <v>3</v>
      </c>
      <c r="I76">
        <v>1</v>
      </c>
      <c r="K76" t="s">
        <v>355</v>
      </c>
      <c r="M76" t="s">
        <v>335</v>
      </c>
      <c r="O76" t="b">
        <v>1</v>
      </c>
      <c r="P76" t="b">
        <v>0</v>
      </c>
      <c r="Q76" t="b">
        <v>0</v>
      </c>
      <c r="R76" t="b">
        <v>1</v>
      </c>
      <c r="S76" t="b">
        <v>0</v>
      </c>
      <c r="T76" t="b">
        <v>0</v>
      </c>
      <c r="V76" t="s">
        <v>320</v>
      </c>
      <c r="W76" t="s">
        <v>555</v>
      </c>
      <c r="X76" t="b">
        <v>0</v>
      </c>
      <c r="Y76" t="b">
        <v>0</v>
      </c>
      <c r="Z76" t="s">
        <v>549</v>
      </c>
      <c r="AA76" t="s">
        <v>542</v>
      </c>
      <c r="AB76" t="s">
        <v>316</v>
      </c>
      <c r="AC76" t="s">
        <v>1</v>
      </c>
      <c r="AD76" t="s">
        <v>539</v>
      </c>
      <c r="AE76" t="s">
        <v>543</v>
      </c>
      <c r="AF76">
        <v>0</v>
      </c>
      <c r="AH76">
        <v>232</v>
      </c>
      <c r="AI76">
        <f>AU76/AH76</f>
        <v>0.18103448275862069</v>
      </c>
      <c r="AJ76">
        <v>0.18103448275862069</v>
      </c>
      <c r="AK76">
        <v>0.18103448275862069</v>
      </c>
      <c r="AL76">
        <v>0.18103448275862069</v>
      </c>
      <c r="AM76">
        <v>0.18103448275862069</v>
      </c>
      <c r="AN76">
        <v>0.18103448275862069</v>
      </c>
      <c r="AO76">
        <v>0.18103448275862069</v>
      </c>
      <c r="AP76">
        <v>0.18103448275862069</v>
      </c>
      <c r="AQ76">
        <v>0.18103448275862069</v>
      </c>
      <c r="AR76">
        <v>0.18103448275862069</v>
      </c>
      <c r="AS76">
        <v>0.18103448275862069</v>
      </c>
      <c r="AT76">
        <v>0.18103448275862069</v>
      </c>
      <c r="AU76">
        <v>42</v>
      </c>
      <c r="AV76">
        <v>8</v>
      </c>
      <c r="AW76">
        <v>34</v>
      </c>
      <c r="AX76">
        <v>0</v>
      </c>
      <c r="AY76">
        <v>34</v>
      </c>
      <c r="AZ76">
        <v>1</v>
      </c>
      <c r="BA76">
        <v>33</v>
      </c>
      <c r="BB76">
        <v>0</v>
      </c>
      <c r="BC76">
        <v>8</v>
      </c>
      <c r="BD76">
        <v>7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P76" s="24">
        <v>29</v>
      </c>
      <c r="BQ76" s="24">
        <v>3</v>
      </c>
      <c r="BR76" s="24">
        <v>26</v>
      </c>
      <c r="BS76" s="24">
        <v>0</v>
      </c>
      <c r="BT76" s="24">
        <v>4</v>
      </c>
      <c r="BU76" s="24">
        <v>1</v>
      </c>
      <c r="BV76" s="24">
        <v>3</v>
      </c>
      <c r="BW76" s="24">
        <v>0</v>
      </c>
      <c r="BX76" s="24">
        <v>12</v>
      </c>
      <c r="BY76" s="24">
        <v>1</v>
      </c>
      <c r="BZ76" s="24">
        <v>12</v>
      </c>
      <c r="CA76" s="24">
        <v>34</v>
      </c>
      <c r="CC76">
        <f t="shared" si="12"/>
        <v>5.25</v>
      </c>
      <c r="CD76">
        <f t="shared" si="11"/>
        <v>0.5431034482758621</v>
      </c>
      <c r="CE76">
        <f t="shared" si="11"/>
        <v>4.7068965517241379</v>
      </c>
      <c r="CF76">
        <f t="shared" si="11"/>
        <v>0</v>
      </c>
      <c r="CG76">
        <f t="shared" si="11"/>
        <v>0.72413793103448276</v>
      </c>
      <c r="CH76">
        <f t="shared" si="11"/>
        <v>0.18103448275862069</v>
      </c>
      <c r="CI76">
        <f t="shared" si="11"/>
        <v>0.5431034482758621</v>
      </c>
      <c r="CJ76">
        <f t="shared" si="11"/>
        <v>0</v>
      </c>
      <c r="CK76">
        <f t="shared" si="11"/>
        <v>2.1724137931034484</v>
      </c>
      <c r="CL76">
        <f t="shared" si="11"/>
        <v>0.18103448275862069</v>
      </c>
      <c r="CM76">
        <f t="shared" si="11"/>
        <v>2.1724137931034484</v>
      </c>
      <c r="CN76">
        <f t="shared" si="11"/>
        <v>6.1551724137931032</v>
      </c>
      <c r="CQ76">
        <v>0</v>
      </c>
      <c r="CU76">
        <v>0</v>
      </c>
      <c r="CY76">
        <v>0</v>
      </c>
      <c r="CZ76">
        <v>0</v>
      </c>
      <c r="DA76">
        <v>0</v>
      </c>
      <c r="DB76">
        <v>0</v>
      </c>
    </row>
    <row r="77" spans="1:106" x14ac:dyDescent="0.25">
      <c r="A77">
        <v>240</v>
      </c>
      <c r="B77" t="s">
        <v>550</v>
      </c>
      <c r="C77" t="s">
        <v>539</v>
      </c>
      <c r="D77" t="s">
        <v>551</v>
      </c>
      <c r="E77" t="s">
        <v>316</v>
      </c>
      <c r="F77">
        <v>7</v>
      </c>
      <c r="G77">
        <v>5</v>
      </c>
      <c r="H77">
        <v>4</v>
      </c>
      <c r="I77">
        <v>1</v>
      </c>
      <c r="K77" t="s">
        <v>334</v>
      </c>
      <c r="M77" t="s">
        <v>335</v>
      </c>
      <c r="O77" t="b">
        <v>1</v>
      </c>
      <c r="P77" t="b">
        <v>0</v>
      </c>
      <c r="Q77" t="b">
        <v>0</v>
      </c>
      <c r="R77" t="b">
        <v>1</v>
      </c>
      <c r="S77" t="b">
        <v>1</v>
      </c>
      <c r="T77" t="b">
        <v>0</v>
      </c>
      <c r="V77" t="s">
        <v>320</v>
      </c>
      <c r="W77" t="s">
        <v>321</v>
      </c>
      <c r="X77" t="b">
        <v>0</v>
      </c>
      <c r="Y77" t="b">
        <v>0</v>
      </c>
      <c r="Z77" t="s">
        <v>552</v>
      </c>
      <c r="AA77" t="s">
        <v>542</v>
      </c>
      <c r="AB77" t="s">
        <v>316</v>
      </c>
      <c r="AC77" t="s">
        <v>1</v>
      </c>
      <c r="AD77" t="s">
        <v>539</v>
      </c>
      <c r="AE77" t="s">
        <v>543</v>
      </c>
      <c r="AF77">
        <v>0</v>
      </c>
      <c r="AH77">
        <v>232</v>
      </c>
      <c r="AI77">
        <f>AU77/AH77</f>
        <v>9.0517241379310345E-2</v>
      </c>
      <c r="AJ77">
        <v>9.0517241379310345E-2</v>
      </c>
      <c r="AK77">
        <v>9.0517241379310345E-2</v>
      </c>
      <c r="AL77">
        <v>9.0517241379310345E-2</v>
      </c>
      <c r="AM77">
        <v>9.0517241379310345E-2</v>
      </c>
      <c r="AN77">
        <v>9.0517241379310345E-2</v>
      </c>
      <c r="AO77">
        <v>9.0517241379310345E-2</v>
      </c>
      <c r="AP77">
        <v>9.0517241379310345E-2</v>
      </c>
      <c r="AQ77">
        <v>9.0517241379310345E-2</v>
      </c>
      <c r="AR77">
        <v>9.0517241379310345E-2</v>
      </c>
      <c r="AS77">
        <v>9.0517241379310345E-2</v>
      </c>
      <c r="AT77">
        <v>9.0517241379310345E-2</v>
      </c>
      <c r="AU77">
        <v>21</v>
      </c>
      <c r="AV77">
        <v>11</v>
      </c>
      <c r="AW77">
        <v>10</v>
      </c>
      <c r="AX77">
        <v>0</v>
      </c>
      <c r="AY77" s="31">
        <v>0</v>
      </c>
      <c r="AZ77" s="31">
        <v>0</v>
      </c>
      <c r="BA77">
        <v>0</v>
      </c>
      <c r="BB77">
        <v>0</v>
      </c>
      <c r="BC77">
        <v>21</v>
      </c>
      <c r="BD77">
        <v>11</v>
      </c>
      <c r="BE77">
        <v>10</v>
      </c>
      <c r="BF77">
        <v>0</v>
      </c>
      <c r="BG77">
        <v>0</v>
      </c>
      <c r="BH77">
        <v>0</v>
      </c>
      <c r="BI77">
        <v>0</v>
      </c>
      <c r="BJ77">
        <v>0</v>
      </c>
      <c r="BP77" s="24">
        <v>29</v>
      </c>
      <c r="BQ77" s="24">
        <v>3</v>
      </c>
      <c r="BR77" s="24">
        <v>26</v>
      </c>
      <c r="BS77" s="24">
        <v>0</v>
      </c>
      <c r="BT77" s="24">
        <v>4</v>
      </c>
      <c r="BU77" s="24">
        <v>1</v>
      </c>
      <c r="BV77" s="24">
        <v>3</v>
      </c>
      <c r="BW77" s="24">
        <v>0</v>
      </c>
      <c r="BX77" s="24">
        <v>12</v>
      </c>
      <c r="BY77" s="24">
        <v>1</v>
      </c>
      <c r="BZ77" s="24">
        <v>12</v>
      </c>
      <c r="CA77" s="24">
        <v>34</v>
      </c>
      <c r="CC77">
        <f t="shared" si="12"/>
        <v>2.625</v>
      </c>
      <c r="CD77">
        <f t="shared" si="11"/>
        <v>0.27155172413793105</v>
      </c>
      <c r="CE77">
        <f t="shared" si="11"/>
        <v>2.353448275862069</v>
      </c>
      <c r="CF77">
        <f t="shared" si="11"/>
        <v>0</v>
      </c>
      <c r="CG77">
        <f t="shared" si="11"/>
        <v>0.36206896551724138</v>
      </c>
      <c r="CH77">
        <f t="shared" si="11"/>
        <v>9.0517241379310345E-2</v>
      </c>
      <c r="CI77">
        <f t="shared" si="11"/>
        <v>0.27155172413793105</v>
      </c>
      <c r="CJ77">
        <f t="shared" si="11"/>
        <v>0</v>
      </c>
      <c r="CK77">
        <f t="shared" si="11"/>
        <v>1.0862068965517242</v>
      </c>
      <c r="CL77">
        <f t="shared" si="11"/>
        <v>9.0517241379310345E-2</v>
      </c>
      <c r="CM77">
        <f t="shared" si="11"/>
        <v>1.0862068965517242</v>
      </c>
      <c r="CN77">
        <f t="shared" si="11"/>
        <v>3.0775862068965516</v>
      </c>
      <c r="CQ77">
        <v>0</v>
      </c>
      <c r="CU77">
        <v>0</v>
      </c>
      <c r="CY77">
        <v>0</v>
      </c>
      <c r="CZ77">
        <v>0</v>
      </c>
      <c r="DA77">
        <v>0</v>
      </c>
      <c r="DB77">
        <v>0</v>
      </c>
    </row>
    <row r="78" spans="1:106" x14ac:dyDescent="0.25">
      <c r="A78">
        <v>243</v>
      </c>
      <c r="B78" s="27" t="s">
        <v>553</v>
      </c>
      <c r="C78" t="s">
        <v>539</v>
      </c>
      <c r="D78" t="s">
        <v>554</v>
      </c>
      <c r="E78" t="s">
        <v>316</v>
      </c>
      <c r="F78">
        <v>7</v>
      </c>
      <c r="G78">
        <v>5</v>
      </c>
      <c r="H78">
        <v>5</v>
      </c>
      <c r="I78">
        <v>1</v>
      </c>
      <c r="K78" s="27"/>
      <c r="L78" t="b">
        <v>1</v>
      </c>
      <c r="M78" s="27"/>
      <c r="N78" s="27"/>
      <c r="O78" s="27"/>
      <c r="P78" s="27"/>
      <c r="Q78" s="27"/>
      <c r="R78" s="27"/>
      <c r="S78" s="27"/>
      <c r="T78" s="27"/>
      <c r="U78" s="27"/>
      <c r="V78" t="s">
        <v>320</v>
      </c>
      <c r="W78" t="s">
        <v>555</v>
      </c>
      <c r="X78" t="b">
        <v>0</v>
      </c>
      <c r="Y78" t="b">
        <v>0</v>
      </c>
      <c r="Z78" t="s">
        <v>556</v>
      </c>
      <c r="AA78" t="s">
        <v>542</v>
      </c>
      <c r="AB78" t="s">
        <v>316</v>
      </c>
      <c r="AC78" t="s">
        <v>1</v>
      </c>
      <c r="AD78" t="s">
        <v>539</v>
      </c>
      <c r="AE78" t="s">
        <v>543</v>
      </c>
      <c r="AF78">
        <v>0</v>
      </c>
      <c r="AH78">
        <v>232</v>
      </c>
      <c r="AI78">
        <f>AU78/AH78</f>
        <v>0.5431034482758621</v>
      </c>
      <c r="AJ78">
        <v>0.5431034482758621</v>
      </c>
      <c r="AK78">
        <v>0.5431034482758621</v>
      </c>
      <c r="AL78">
        <v>0.5431034482758621</v>
      </c>
      <c r="AM78">
        <v>0.5431034482758621</v>
      </c>
      <c r="AN78">
        <v>0.5431034482758621</v>
      </c>
      <c r="AO78">
        <v>0.5431034482758621</v>
      </c>
      <c r="AP78">
        <v>0.5431034482758621</v>
      </c>
      <c r="AQ78">
        <v>0.5431034482758621</v>
      </c>
      <c r="AR78">
        <v>0.5431034482758621</v>
      </c>
      <c r="AS78">
        <v>0.5431034482758621</v>
      </c>
      <c r="AT78">
        <v>0.5431034482758621</v>
      </c>
      <c r="AU78" s="27">
        <v>126</v>
      </c>
      <c r="AV78">
        <v>15</v>
      </c>
      <c r="AW78">
        <v>111</v>
      </c>
      <c r="AX78">
        <v>0</v>
      </c>
      <c r="AY78">
        <v>71</v>
      </c>
      <c r="AZ78">
        <v>1</v>
      </c>
      <c r="BA78">
        <v>70</v>
      </c>
      <c r="BB78">
        <v>0</v>
      </c>
      <c r="BC78">
        <v>55</v>
      </c>
      <c r="BD78">
        <v>14</v>
      </c>
      <c r="BE78">
        <v>41</v>
      </c>
      <c r="BF78">
        <v>0</v>
      </c>
      <c r="BG78">
        <v>0</v>
      </c>
      <c r="BH78">
        <v>0</v>
      </c>
      <c r="BI78">
        <v>0</v>
      </c>
      <c r="BJ78">
        <v>0</v>
      </c>
      <c r="BP78" s="24">
        <v>29</v>
      </c>
      <c r="BQ78" s="24">
        <v>3</v>
      </c>
      <c r="BR78" s="24">
        <v>26</v>
      </c>
      <c r="BS78" s="24">
        <v>0</v>
      </c>
      <c r="BT78" s="24">
        <v>4</v>
      </c>
      <c r="BU78" s="24">
        <v>1</v>
      </c>
      <c r="BV78" s="24">
        <v>3</v>
      </c>
      <c r="BW78" s="24">
        <v>0</v>
      </c>
      <c r="BX78" s="24">
        <v>12</v>
      </c>
      <c r="BY78" s="24">
        <v>1</v>
      </c>
      <c r="BZ78" s="24">
        <v>12</v>
      </c>
      <c r="CA78" s="24">
        <v>34</v>
      </c>
      <c r="CC78">
        <f t="shared" si="12"/>
        <v>15.75</v>
      </c>
      <c r="CD78">
        <f t="shared" si="11"/>
        <v>1.6293103448275863</v>
      </c>
      <c r="CE78">
        <f t="shared" si="11"/>
        <v>14.120689655172415</v>
      </c>
      <c r="CF78">
        <f t="shared" si="11"/>
        <v>0</v>
      </c>
      <c r="CG78">
        <f t="shared" si="11"/>
        <v>2.1724137931034484</v>
      </c>
      <c r="CH78">
        <f t="shared" si="11"/>
        <v>0.5431034482758621</v>
      </c>
      <c r="CI78">
        <f t="shared" si="11"/>
        <v>1.6293103448275863</v>
      </c>
      <c r="CJ78">
        <f t="shared" si="11"/>
        <v>0</v>
      </c>
      <c r="CK78">
        <f t="shared" si="11"/>
        <v>6.5172413793103452</v>
      </c>
      <c r="CL78">
        <f t="shared" si="11"/>
        <v>0.5431034482758621</v>
      </c>
      <c r="CM78">
        <f t="shared" si="11"/>
        <v>6.5172413793103452</v>
      </c>
      <c r="CN78">
        <f t="shared" si="11"/>
        <v>18.46551724137931</v>
      </c>
      <c r="CQ78">
        <v>0</v>
      </c>
      <c r="CU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25">
      <c r="A79" s="24">
        <v>246</v>
      </c>
      <c r="B79" s="24" t="s">
        <v>369</v>
      </c>
      <c r="C79" s="24" t="s">
        <v>539</v>
      </c>
      <c r="D79" s="24" t="s">
        <v>557</v>
      </c>
      <c r="E79" s="24" t="s">
        <v>316</v>
      </c>
      <c r="F79" s="24">
        <v>7</v>
      </c>
      <c r="G79" s="24">
        <v>5</v>
      </c>
      <c r="H79" s="24">
        <v>6</v>
      </c>
      <c r="I79" s="24">
        <v>0</v>
      </c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 t="s">
        <v>320</v>
      </c>
      <c r="W79" s="24"/>
      <c r="X79" s="24" t="b">
        <v>0</v>
      </c>
      <c r="Y79" s="24" t="b">
        <v>0</v>
      </c>
      <c r="Z79" s="24" t="s">
        <v>558</v>
      </c>
      <c r="AA79" s="24" t="s">
        <v>542</v>
      </c>
      <c r="AB79" s="24" t="s">
        <v>316</v>
      </c>
      <c r="AC79" s="24" t="s">
        <v>372</v>
      </c>
      <c r="AD79" s="24" t="s">
        <v>539</v>
      </c>
      <c r="AE79" s="24" t="s">
        <v>543</v>
      </c>
      <c r="AF79" s="24">
        <v>0</v>
      </c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>
        <v>0</v>
      </c>
      <c r="AV79" s="24">
        <v>0</v>
      </c>
      <c r="AW79" s="24">
        <v>0</v>
      </c>
      <c r="AX79" s="24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s="24">
        <v>0</v>
      </c>
      <c r="BH79" s="24">
        <v>0</v>
      </c>
      <c r="BI79" s="24">
        <v>0</v>
      </c>
      <c r="BJ79" s="24">
        <v>0</v>
      </c>
      <c r="BK79" s="24"/>
      <c r="BL79" s="24"/>
      <c r="BM79" s="24"/>
      <c r="BN79" s="24"/>
      <c r="BP79" s="24">
        <v>29</v>
      </c>
      <c r="BQ79" s="24">
        <v>3</v>
      </c>
      <c r="BR79" s="24">
        <v>26</v>
      </c>
      <c r="BS79" s="24">
        <v>0</v>
      </c>
      <c r="BT79" s="24">
        <v>4</v>
      </c>
      <c r="BU79" s="24">
        <v>1</v>
      </c>
      <c r="BV79" s="24">
        <v>3</v>
      </c>
      <c r="BW79" s="24">
        <v>0</v>
      </c>
      <c r="BX79" s="24">
        <v>12</v>
      </c>
      <c r="BY79" s="24">
        <v>1</v>
      </c>
      <c r="BZ79" s="24">
        <v>12</v>
      </c>
      <c r="CA79" s="24">
        <v>34</v>
      </c>
      <c r="CC79" s="24">
        <v>29</v>
      </c>
      <c r="CD79" s="24">
        <v>3</v>
      </c>
      <c r="CE79" s="24">
        <v>26</v>
      </c>
      <c r="CF79" s="24">
        <v>0</v>
      </c>
      <c r="CG79" s="24">
        <v>4</v>
      </c>
      <c r="CH79" s="24">
        <v>1</v>
      </c>
      <c r="CI79" s="24">
        <v>3</v>
      </c>
      <c r="CJ79" s="24">
        <v>0</v>
      </c>
      <c r="CK79" s="24">
        <v>12</v>
      </c>
      <c r="CL79" s="24">
        <v>1</v>
      </c>
      <c r="CM79" s="24">
        <v>12</v>
      </c>
      <c r="CN79" s="24">
        <v>34</v>
      </c>
      <c r="CQ79" s="24">
        <v>29</v>
      </c>
      <c r="CR79" s="24">
        <v>3</v>
      </c>
      <c r="CS79" s="24">
        <v>26</v>
      </c>
      <c r="CT79" s="24">
        <v>0</v>
      </c>
      <c r="CU79" s="24">
        <v>4</v>
      </c>
      <c r="CV79" s="24">
        <v>1</v>
      </c>
      <c r="CW79" s="24">
        <v>3</v>
      </c>
      <c r="CX79" s="24">
        <v>0</v>
      </c>
      <c r="CY79" s="24">
        <v>12</v>
      </c>
      <c r="CZ79" s="24">
        <v>1</v>
      </c>
      <c r="DA79" s="24">
        <v>12</v>
      </c>
      <c r="DB79" s="24">
        <v>34</v>
      </c>
    </row>
    <row r="80" spans="1:106" x14ac:dyDescent="0.25">
      <c r="A80" s="26">
        <v>249</v>
      </c>
      <c r="B80" s="26" t="s">
        <v>373</v>
      </c>
      <c r="C80" s="26" t="s">
        <v>539</v>
      </c>
      <c r="D80" s="26" t="s">
        <v>559</v>
      </c>
      <c r="E80" s="26" t="s">
        <v>373</v>
      </c>
      <c r="F80" s="26">
        <v>7</v>
      </c>
      <c r="G80" s="26">
        <v>5</v>
      </c>
      <c r="H80" s="26">
        <v>6</v>
      </c>
      <c r="I80" s="26">
        <v>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 t="s">
        <v>320</v>
      </c>
      <c r="W80" s="26"/>
      <c r="X80" s="26" t="b">
        <v>0</v>
      </c>
      <c r="Y80" s="26" t="b">
        <v>0</v>
      </c>
      <c r="Z80" s="26" t="s">
        <v>560</v>
      </c>
      <c r="AA80" s="26" t="s">
        <v>542</v>
      </c>
      <c r="AB80" s="26" t="s">
        <v>316</v>
      </c>
      <c r="AC80" s="26" t="s">
        <v>373</v>
      </c>
      <c r="AD80" s="26" t="s">
        <v>539</v>
      </c>
      <c r="AE80" s="26" t="s">
        <v>543</v>
      </c>
      <c r="AF80" s="26">
        <v>0</v>
      </c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>
        <v>0</v>
      </c>
      <c r="AV80" s="26"/>
      <c r="AW80" s="26"/>
      <c r="AX80" s="26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s="26">
        <v>0</v>
      </c>
      <c r="BH80" s="26">
        <v>0</v>
      </c>
      <c r="BI80" s="26">
        <v>0</v>
      </c>
      <c r="BJ80" s="26">
        <v>0</v>
      </c>
      <c r="BK80" s="26"/>
      <c r="BL80" s="26"/>
      <c r="BM80" s="26"/>
      <c r="BN80" s="26"/>
      <c r="BP80" s="26">
        <v>0</v>
      </c>
      <c r="BQ80" s="26"/>
      <c r="BR80" s="26"/>
      <c r="BS80" s="26"/>
      <c r="BT80" s="26">
        <v>0</v>
      </c>
      <c r="BU80" s="26"/>
      <c r="BV80" s="26"/>
      <c r="BW80" s="26"/>
      <c r="BX80" s="26">
        <v>0</v>
      </c>
      <c r="BY80" s="26">
        <v>0</v>
      </c>
      <c r="BZ80" s="26">
        <v>0</v>
      </c>
      <c r="CA80" s="26">
        <v>0</v>
      </c>
      <c r="CC80" s="26">
        <v>0</v>
      </c>
      <c r="CD80" s="26"/>
      <c r="CE80" s="26"/>
      <c r="CF80" s="26"/>
      <c r="CG80" s="26">
        <v>0</v>
      </c>
      <c r="CH80" s="26"/>
      <c r="CI80" s="26"/>
      <c r="CJ80" s="26"/>
      <c r="CK80" s="26">
        <v>0</v>
      </c>
      <c r="CL80" s="26">
        <v>0</v>
      </c>
      <c r="CM80" s="26">
        <v>0</v>
      </c>
      <c r="CN80" s="26">
        <v>0</v>
      </c>
      <c r="CQ80" s="26">
        <v>0</v>
      </c>
      <c r="CR80" s="26"/>
      <c r="CS80" s="26"/>
      <c r="CT80" s="26"/>
      <c r="CU80" s="26">
        <v>0</v>
      </c>
      <c r="CV80" s="26"/>
      <c r="CW80" s="26"/>
      <c r="CX80" s="26"/>
      <c r="CY80" s="26">
        <v>0</v>
      </c>
      <c r="CZ80" s="26">
        <v>0</v>
      </c>
      <c r="DA80" s="26">
        <v>0</v>
      </c>
      <c r="DB80" s="26">
        <v>0</v>
      </c>
    </row>
    <row r="81" spans="1:106" x14ac:dyDescent="0.25">
      <c r="A81">
        <v>250</v>
      </c>
      <c r="B81" t="s">
        <v>561</v>
      </c>
      <c r="C81" t="s">
        <v>561</v>
      </c>
      <c r="D81" t="s">
        <v>562</v>
      </c>
      <c r="E81" t="s">
        <v>316</v>
      </c>
      <c r="F81">
        <v>8</v>
      </c>
      <c r="G81">
        <v>4</v>
      </c>
      <c r="H81">
        <v>1</v>
      </c>
      <c r="I81">
        <v>1</v>
      </c>
      <c r="K81" t="s">
        <v>355</v>
      </c>
      <c r="M81" t="s">
        <v>335</v>
      </c>
      <c r="O81" t="b">
        <v>1</v>
      </c>
      <c r="P81" t="b">
        <v>1</v>
      </c>
      <c r="Q81" t="b">
        <v>0</v>
      </c>
      <c r="R81" t="b">
        <v>1</v>
      </c>
      <c r="S81" t="b">
        <v>1</v>
      </c>
      <c r="T81" t="b">
        <v>1</v>
      </c>
      <c r="V81" t="s">
        <v>320</v>
      </c>
      <c r="W81" t="s">
        <v>321</v>
      </c>
      <c r="X81" t="b">
        <v>0</v>
      </c>
      <c r="Y81" t="b">
        <v>0</v>
      </c>
      <c r="Z81" t="s">
        <v>563</v>
      </c>
      <c r="AA81" t="s">
        <v>564</v>
      </c>
      <c r="AB81" t="s">
        <v>316</v>
      </c>
      <c r="AC81" t="s">
        <v>1</v>
      </c>
      <c r="AD81" t="s">
        <v>561</v>
      </c>
      <c r="AE81" t="s">
        <v>565</v>
      </c>
      <c r="AF81">
        <v>0</v>
      </c>
      <c r="AG81">
        <f>SUM(AU81:AU84)</f>
        <v>698</v>
      </c>
      <c r="AH81">
        <v>698</v>
      </c>
      <c r="AI81">
        <f>AU81/AH81</f>
        <v>0.19484240687679083</v>
      </c>
      <c r="AJ81">
        <v>0.19484240687679083</v>
      </c>
      <c r="AK81">
        <v>0.19484240687679083</v>
      </c>
      <c r="AL81">
        <v>0.19484240687679083</v>
      </c>
      <c r="AM81">
        <v>0.19484240687679083</v>
      </c>
      <c r="AN81">
        <v>0.19484240687679083</v>
      </c>
      <c r="AO81">
        <v>0.19484240687679083</v>
      </c>
      <c r="AP81">
        <v>0.19484240687679083</v>
      </c>
      <c r="AQ81">
        <v>0.19484240687679083</v>
      </c>
      <c r="AR81">
        <v>0.19484240687679083</v>
      </c>
      <c r="AS81">
        <v>0.19484240687679083</v>
      </c>
      <c r="AT81">
        <v>0.19484240687679083</v>
      </c>
      <c r="AU81">
        <v>136</v>
      </c>
      <c r="AV81">
        <v>34</v>
      </c>
      <c r="AW81">
        <v>102</v>
      </c>
      <c r="AX81">
        <v>0</v>
      </c>
      <c r="AY81">
        <v>106</v>
      </c>
      <c r="AZ81">
        <v>24</v>
      </c>
      <c r="BA81">
        <v>82</v>
      </c>
      <c r="BB81">
        <v>0</v>
      </c>
      <c r="BC81">
        <v>30</v>
      </c>
      <c r="BD81">
        <v>10</v>
      </c>
      <c r="BE81">
        <v>20</v>
      </c>
      <c r="BF81">
        <v>0</v>
      </c>
      <c r="BG81">
        <v>0</v>
      </c>
      <c r="BH81">
        <v>0</v>
      </c>
      <c r="BI81">
        <v>0</v>
      </c>
      <c r="BJ81">
        <v>0</v>
      </c>
      <c r="BP81" s="24">
        <v>93</v>
      </c>
      <c r="BQ81" s="24">
        <v>32</v>
      </c>
      <c r="BR81" s="24">
        <v>61</v>
      </c>
      <c r="BS81" s="24">
        <v>0</v>
      </c>
      <c r="BT81" s="24">
        <v>27</v>
      </c>
      <c r="BU81" s="24">
        <v>13</v>
      </c>
      <c r="BV81" s="24">
        <v>14</v>
      </c>
      <c r="BW81" s="24">
        <v>0</v>
      </c>
      <c r="BX81" s="24">
        <v>22</v>
      </c>
      <c r="BY81" s="24">
        <v>47</v>
      </c>
      <c r="BZ81" s="24">
        <v>61</v>
      </c>
      <c r="CA81" s="24">
        <v>82</v>
      </c>
      <c r="CC81">
        <f>BP81*AI81</f>
        <v>18.120343839541547</v>
      </c>
      <c r="CD81">
        <f t="shared" ref="CD81:CN84" si="13">BQ81*AJ81</f>
        <v>6.2349570200573066</v>
      </c>
      <c r="CE81">
        <f t="shared" si="13"/>
        <v>11.885386819484241</v>
      </c>
      <c r="CF81">
        <f t="shared" si="13"/>
        <v>0</v>
      </c>
      <c r="CG81">
        <f t="shared" si="13"/>
        <v>5.2607449856733526</v>
      </c>
      <c r="CH81">
        <f t="shared" si="13"/>
        <v>2.5329512893982806</v>
      </c>
      <c r="CI81">
        <f t="shared" si="13"/>
        <v>2.7277936962750715</v>
      </c>
      <c r="CJ81">
        <f t="shared" si="13"/>
        <v>0</v>
      </c>
      <c r="CK81">
        <f t="shared" si="13"/>
        <v>4.2865329512893986</v>
      </c>
      <c r="CL81">
        <f t="shared" si="13"/>
        <v>9.1575931232091694</v>
      </c>
      <c r="CM81">
        <f t="shared" si="13"/>
        <v>11.885386819484241</v>
      </c>
      <c r="CN81">
        <f t="shared" si="13"/>
        <v>15.977077363896848</v>
      </c>
      <c r="CQ81">
        <v>0</v>
      </c>
      <c r="CU81">
        <v>0</v>
      </c>
      <c r="CY81">
        <v>0</v>
      </c>
      <c r="CZ81">
        <v>0</v>
      </c>
      <c r="DA81">
        <v>0</v>
      </c>
      <c r="DB81">
        <v>0</v>
      </c>
    </row>
    <row r="82" spans="1:106" x14ac:dyDescent="0.25">
      <c r="A82">
        <v>253</v>
      </c>
      <c r="B82" s="27" t="s">
        <v>566</v>
      </c>
      <c r="C82" t="s">
        <v>561</v>
      </c>
      <c r="D82" t="s">
        <v>567</v>
      </c>
      <c r="E82" t="s">
        <v>316</v>
      </c>
      <c r="F82">
        <v>8</v>
      </c>
      <c r="G82">
        <v>4</v>
      </c>
      <c r="H82">
        <v>2</v>
      </c>
      <c r="I82">
        <v>1</v>
      </c>
      <c r="K82" t="s">
        <v>355</v>
      </c>
      <c r="M82" t="s">
        <v>335</v>
      </c>
      <c r="O82" t="b">
        <v>1</v>
      </c>
      <c r="P82" t="b">
        <v>1</v>
      </c>
      <c r="Q82" t="b">
        <v>0</v>
      </c>
      <c r="R82" t="b">
        <v>0</v>
      </c>
      <c r="S82" t="b">
        <v>1</v>
      </c>
      <c r="T82" t="b">
        <v>1</v>
      </c>
      <c r="V82" t="s">
        <v>320</v>
      </c>
      <c r="W82" t="s">
        <v>555</v>
      </c>
      <c r="X82" t="b">
        <v>0</v>
      </c>
      <c r="Y82" t="b">
        <v>0</v>
      </c>
      <c r="Z82" t="s">
        <v>568</v>
      </c>
      <c r="AA82" t="s">
        <v>564</v>
      </c>
      <c r="AB82" t="s">
        <v>316</v>
      </c>
      <c r="AC82" t="s">
        <v>1</v>
      </c>
      <c r="AD82" t="s">
        <v>561</v>
      </c>
      <c r="AE82" t="s">
        <v>565</v>
      </c>
      <c r="AF82">
        <v>0</v>
      </c>
      <c r="AH82">
        <v>698</v>
      </c>
      <c r="AI82">
        <f>AU82/AH82</f>
        <v>0.37392550143266473</v>
      </c>
      <c r="AJ82">
        <v>0.37392550143266473</v>
      </c>
      <c r="AK82">
        <v>0.37392550143266473</v>
      </c>
      <c r="AL82">
        <v>0.37392550143266473</v>
      </c>
      <c r="AM82">
        <v>0.37392550143266473</v>
      </c>
      <c r="AN82">
        <v>0.37392550143266473</v>
      </c>
      <c r="AO82">
        <v>0.37392550143266473</v>
      </c>
      <c r="AP82">
        <v>0.37392550143266473</v>
      </c>
      <c r="AQ82">
        <v>0.37392550143266473</v>
      </c>
      <c r="AR82">
        <v>0.37392550143266473</v>
      </c>
      <c r="AS82">
        <v>0.37392550143266473</v>
      </c>
      <c r="AT82">
        <v>0.37392550143266473</v>
      </c>
      <c r="AU82" s="27">
        <v>261</v>
      </c>
      <c r="AV82">
        <v>59</v>
      </c>
      <c r="AW82">
        <v>201</v>
      </c>
      <c r="AX82">
        <v>0</v>
      </c>
      <c r="AY82">
        <v>221</v>
      </c>
      <c r="AZ82">
        <v>52</v>
      </c>
      <c r="BA82">
        <v>168</v>
      </c>
      <c r="BB82">
        <v>0</v>
      </c>
      <c r="BC82">
        <v>40</v>
      </c>
      <c r="BD82">
        <v>7</v>
      </c>
      <c r="BE82">
        <v>33</v>
      </c>
      <c r="BF82">
        <v>0</v>
      </c>
      <c r="BG82">
        <v>0</v>
      </c>
      <c r="BH82">
        <v>0</v>
      </c>
      <c r="BI82">
        <v>0</v>
      </c>
      <c r="BJ82">
        <v>0</v>
      </c>
      <c r="BP82" s="24">
        <v>93</v>
      </c>
      <c r="BQ82" s="24">
        <v>32</v>
      </c>
      <c r="BR82" s="24">
        <v>61</v>
      </c>
      <c r="BS82" s="24">
        <v>0</v>
      </c>
      <c r="BT82" s="24">
        <v>27</v>
      </c>
      <c r="BU82" s="24">
        <v>13</v>
      </c>
      <c r="BV82" s="24">
        <v>14</v>
      </c>
      <c r="BW82" s="24">
        <v>0</v>
      </c>
      <c r="BX82" s="24">
        <v>22</v>
      </c>
      <c r="BY82" s="24">
        <v>47</v>
      </c>
      <c r="BZ82" s="24">
        <v>61</v>
      </c>
      <c r="CA82" s="24">
        <v>82</v>
      </c>
      <c r="CC82">
        <f t="shared" ref="CC82:CC84" si="14">BP82*AI82</f>
        <v>34.775071633237822</v>
      </c>
      <c r="CD82">
        <f t="shared" si="13"/>
        <v>11.965616045845271</v>
      </c>
      <c r="CE82">
        <f t="shared" si="13"/>
        <v>22.809455587392549</v>
      </c>
      <c r="CF82">
        <f t="shared" si="13"/>
        <v>0</v>
      </c>
      <c r="CG82">
        <f t="shared" si="13"/>
        <v>10.095988538681947</v>
      </c>
      <c r="CH82">
        <f t="shared" si="13"/>
        <v>4.8610315186246416</v>
      </c>
      <c r="CI82">
        <f t="shared" si="13"/>
        <v>5.2349570200573066</v>
      </c>
      <c r="CJ82">
        <f t="shared" si="13"/>
        <v>0</v>
      </c>
      <c r="CK82">
        <f t="shared" si="13"/>
        <v>8.2263610315186249</v>
      </c>
      <c r="CL82">
        <f t="shared" si="13"/>
        <v>17.574498567335244</v>
      </c>
      <c r="CM82">
        <f t="shared" si="13"/>
        <v>22.809455587392549</v>
      </c>
      <c r="CN82">
        <f t="shared" si="13"/>
        <v>30.661891117478508</v>
      </c>
      <c r="CQ82">
        <v>0</v>
      </c>
      <c r="CU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25">
      <c r="A83">
        <v>256</v>
      </c>
      <c r="B83" t="s">
        <v>353</v>
      </c>
      <c r="C83" t="s">
        <v>561</v>
      </c>
      <c r="D83" t="s">
        <v>569</v>
      </c>
      <c r="E83" t="s">
        <v>316</v>
      </c>
      <c r="F83">
        <v>8</v>
      </c>
      <c r="G83">
        <v>4</v>
      </c>
      <c r="H83">
        <v>3</v>
      </c>
      <c r="I83">
        <v>1</v>
      </c>
      <c r="K83" t="s">
        <v>355</v>
      </c>
      <c r="M83" t="s">
        <v>335</v>
      </c>
      <c r="O83" t="b">
        <v>1</v>
      </c>
      <c r="P83" t="b">
        <v>1</v>
      </c>
      <c r="Q83" t="b">
        <v>0</v>
      </c>
      <c r="R83" t="b">
        <v>0</v>
      </c>
      <c r="S83" t="b">
        <v>1</v>
      </c>
      <c r="T83" t="b">
        <v>1</v>
      </c>
      <c r="V83" t="s">
        <v>320</v>
      </c>
      <c r="W83" t="s">
        <v>321</v>
      </c>
      <c r="X83" t="b">
        <v>0</v>
      </c>
      <c r="Y83" t="b">
        <v>0</v>
      </c>
      <c r="Z83" t="s">
        <v>570</v>
      </c>
      <c r="AA83" t="s">
        <v>564</v>
      </c>
      <c r="AB83" t="s">
        <v>316</v>
      </c>
      <c r="AC83" t="s">
        <v>1</v>
      </c>
      <c r="AD83" t="s">
        <v>561</v>
      </c>
      <c r="AE83" t="s">
        <v>565</v>
      </c>
      <c r="AF83">
        <v>0</v>
      </c>
      <c r="AH83">
        <v>698</v>
      </c>
      <c r="AI83">
        <f>AU83/AH83</f>
        <v>0.14469914040114612</v>
      </c>
      <c r="AJ83">
        <v>0.14469914040114612</v>
      </c>
      <c r="AK83">
        <v>0.14469914040114612</v>
      </c>
      <c r="AL83">
        <v>0.14469914040114612</v>
      </c>
      <c r="AM83">
        <v>0.14469914040114612</v>
      </c>
      <c r="AN83">
        <v>0.14469914040114612</v>
      </c>
      <c r="AO83">
        <v>0.14469914040114612</v>
      </c>
      <c r="AP83">
        <v>0.14469914040114612</v>
      </c>
      <c r="AQ83">
        <v>0.14469914040114612</v>
      </c>
      <c r="AR83">
        <v>0.14469914040114612</v>
      </c>
      <c r="AS83">
        <v>0.14469914040114612</v>
      </c>
      <c r="AT83">
        <v>0.14469914040114612</v>
      </c>
      <c r="AU83">
        <v>101</v>
      </c>
      <c r="AV83">
        <v>68</v>
      </c>
      <c r="AW83">
        <v>33</v>
      </c>
      <c r="AX83">
        <v>0</v>
      </c>
      <c r="AY83">
        <v>69</v>
      </c>
      <c r="AZ83">
        <v>42</v>
      </c>
      <c r="BA83">
        <v>27</v>
      </c>
      <c r="BB83">
        <v>0</v>
      </c>
      <c r="BC83">
        <v>32</v>
      </c>
      <c r="BD83">
        <v>26</v>
      </c>
      <c r="BE83">
        <v>6</v>
      </c>
      <c r="BF83">
        <v>0</v>
      </c>
      <c r="BG83">
        <v>0</v>
      </c>
      <c r="BH83">
        <v>0</v>
      </c>
      <c r="BI83">
        <v>0</v>
      </c>
      <c r="BJ83">
        <v>0</v>
      </c>
      <c r="BP83" s="24">
        <v>93</v>
      </c>
      <c r="BQ83" s="24">
        <v>32</v>
      </c>
      <c r="BR83" s="24">
        <v>61</v>
      </c>
      <c r="BS83" s="24">
        <v>0</v>
      </c>
      <c r="BT83" s="24">
        <v>27</v>
      </c>
      <c r="BU83" s="24">
        <v>13</v>
      </c>
      <c r="BV83" s="24">
        <v>14</v>
      </c>
      <c r="BW83" s="24">
        <v>0</v>
      </c>
      <c r="BX83" s="24">
        <v>22</v>
      </c>
      <c r="BY83" s="24">
        <v>47</v>
      </c>
      <c r="BZ83" s="24">
        <v>61</v>
      </c>
      <c r="CA83" s="24">
        <v>82</v>
      </c>
      <c r="CC83">
        <f t="shared" si="14"/>
        <v>13.45702005730659</v>
      </c>
      <c r="CD83">
        <f t="shared" si="13"/>
        <v>4.6303724928366758</v>
      </c>
      <c r="CE83">
        <f t="shared" si="13"/>
        <v>8.8266475644699138</v>
      </c>
      <c r="CF83">
        <f t="shared" si="13"/>
        <v>0</v>
      </c>
      <c r="CG83">
        <f t="shared" si="13"/>
        <v>3.9068767908309452</v>
      </c>
      <c r="CH83">
        <f t="shared" si="13"/>
        <v>1.8810888252148996</v>
      </c>
      <c r="CI83">
        <f t="shared" si="13"/>
        <v>2.0257879656160456</v>
      </c>
      <c r="CJ83">
        <f t="shared" si="13"/>
        <v>0</v>
      </c>
      <c r="CK83">
        <f t="shared" si="13"/>
        <v>3.1833810888252145</v>
      </c>
      <c r="CL83">
        <f t="shared" si="13"/>
        <v>6.8008595988538678</v>
      </c>
      <c r="CM83">
        <f t="shared" si="13"/>
        <v>8.8266475644699138</v>
      </c>
      <c r="CN83">
        <f t="shared" si="13"/>
        <v>11.865329512893982</v>
      </c>
      <c r="CQ83">
        <v>0</v>
      </c>
      <c r="CU83">
        <v>0</v>
      </c>
      <c r="CY83">
        <v>0</v>
      </c>
      <c r="CZ83">
        <v>0</v>
      </c>
      <c r="DA83">
        <v>0</v>
      </c>
      <c r="DB83">
        <v>0</v>
      </c>
    </row>
    <row r="84" spans="1:106" x14ac:dyDescent="0.25">
      <c r="A84">
        <v>259</v>
      </c>
      <c r="B84" s="27" t="s">
        <v>329</v>
      </c>
      <c r="C84" t="s">
        <v>561</v>
      </c>
      <c r="D84" t="s">
        <v>571</v>
      </c>
      <c r="E84" t="s">
        <v>316</v>
      </c>
      <c r="F84">
        <v>8</v>
      </c>
      <c r="G84">
        <v>4</v>
      </c>
      <c r="H84">
        <v>4</v>
      </c>
      <c r="I84">
        <v>1</v>
      </c>
      <c r="K84" t="s">
        <v>334</v>
      </c>
      <c r="M84" t="s">
        <v>335</v>
      </c>
      <c r="O84" t="b">
        <v>1</v>
      </c>
      <c r="P84" t="b">
        <v>1</v>
      </c>
      <c r="Q84" t="b">
        <v>0</v>
      </c>
      <c r="R84" t="b">
        <v>0</v>
      </c>
      <c r="S84" t="b">
        <v>1</v>
      </c>
      <c r="T84" t="b">
        <v>1</v>
      </c>
      <c r="V84" t="s">
        <v>320</v>
      </c>
      <c r="W84" t="s">
        <v>555</v>
      </c>
      <c r="X84" t="b">
        <v>0</v>
      </c>
      <c r="Y84" t="b">
        <v>0</v>
      </c>
      <c r="Z84" t="s">
        <v>572</v>
      </c>
      <c r="AA84" t="s">
        <v>564</v>
      </c>
      <c r="AB84" t="s">
        <v>316</v>
      </c>
      <c r="AC84" t="s">
        <v>1</v>
      </c>
      <c r="AD84" t="s">
        <v>561</v>
      </c>
      <c r="AE84" t="s">
        <v>565</v>
      </c>
      <c r="AF84">
        <v>0</v>
      </c>
      <c r="AH84">
        <v>698</v>
      </c>
      <c r="AI84">
        <f>AU84/AH84</f>
        <v>0.28653295128939826</v>
      </c>
      <c r="AJ84">
        <v>0.28653295128939826</v>
      </c>
      <c r="AK84">
        <v>0.28653295128939826</v>
      </c>
      <c r="AL84">
        <v>0.28653295128939826</v>
      </c>
      <c r="AM84">
        <v>0.28653295128939826</v>
      </c>
      <c r="AN84">
        <v>0.28653295128939826</v>
      </c>
      <c r="AO84">
        <v>0.28653295128939826</v>
      </c>
      <c r="AP84">
        <v>0.28653295128939826</v>
      </c>
      <c r="AQ84">
        <v>0.28653295128939826</v>
      </c>
      <c r="AR84">
        <v>0.28653295128939826</v>
      </c>
      <c r="AS84">
        <v>0.28653295128939826</v>
      </c>
      <c r="AT84">
        <v>0.28653295128939826</v>
      </c>
      <c r="AU84" s="27">
        <v>200</v>
      </c>
      <c r="AV84">
        <v>54</v>
      </c>
      <c r="AW84">
        <v>146</v>
      </c>
      <c r="AX84">
        <v>0</v>
      </c>
      <c r="AY84">
        <v>164</v>
      </c>
      <c r="AZ84">
        <v>47</v>
      </c>
      <c r="BA84">
        <v>117</v>
      </c>
      <c r="BB84">
        <v>0</v>
      </c>
      <c r="BC84">
        <v>36</v>
      </c>
      <c r="BD84">
        <v>7</v>
      </c>
      <c r="BE84">
        <v>29</v>
      </c>
      <c r="BF84">
        <v>0</v>
      </c>
      <c r="BG84">
        <v>0</v>
      </c>
      <c r="BH84">
        <v>0</v>
      </c>
      <c r="BI84">
        <v>0</v>
      </c>
      <c r="BJ84">
        <v>0</v>
      </c>
      <c r="BP84" s="24">
        <v>93</v>
      </c>
      <c r="BQ84" s="24">
        <v>32</v>
      </c>
      <c r="BR84" s="24">
        <v>61</v>
      </c>
      <c r="BS84" s="24">
        <v>0</v>
      </c>
      <c r="BT84" s="24">
        <v>27</v>
      </c>
      <c r="BU84" s="24">
        <v>13</v>
      </c>
      <c r="BV84" s="24">
        <v>14</v>
      </c>
      <c r="BW84" s="24">
        <v>0</v>
      </c>
      <c r="BX84" s="24">
        <v>22</v>
      </c>
      <c r="BY84" s="24">
        <v>47</v>
      </c>
      <c r="BZ84" s="24">
        <v>61</v>
      </c>
      <c r="CA84" s="24">
        <v>82</v>
      </c>
      <c r="CC84">
        <f t="shared" si="14"/>
        <v>26.647564469914037</v>
      </c>
      <c r="CD84">
        <f t="shared" si="13"/>
        <v>9.1690544412607444</v>
      </c>
      <c r="CE84">
        <f t="shared" si="13"/>
        <v>17.478510028653293</v>
      </c>
      <c r="CF84">
        <f t="shared" si="13"/>
        <v>0</v>
      </c>
      <c r="CG84">
        <f t="shared" si="13"/>
        <v>7.7363896848137532</v>
      </c>
      <c r="CH84">
        <f t="shared" si="13"/>
        <v>3.7249283667621773</v>
      </c>
      <c r="CI84">
        <f t="shared" si="13"/>
        <v>4.0114613180515759</v>
      </c>
      <c r="CJ84">
        <f t="shared" si="13"/>
        <v>0</v>
      </c>
      <c r="CK84">
        <f t="shared" si="13"/>
        <v>6.303724928366762</v>
      </c>
      <c r="CL84">
        <f t="shared" si="13"/>
        <v>13.467048710601718</v>
      </c>
      <c r="CM84">
        <f t="shared" si="13"/>
        <v>17.478510028653293</v>
      </c>
      <c r="CN84">
        <f t="shared" si="13"/>
        <v>23.495702005730656</v>
      </c>
      <c r="CQ84">
        <v>0</v>
      </c>
      <c r="CU84">
        <v>0</v>
      </c>
      <c r="CY84">
        <v>0</v>
      </c>
      <c r="CZ84">
        <v>0</v>
      </c>
      <c r="DA84">
        <v>0</v>
      </c>
      <c r="DB84">
        <v>0</v>
      </c>
    </row>
    <row r="85" spans="1:106" x14ac:dyDescent="0.25">
      <c r="A85" s="24">
        <v>262</v>
      </c>
      <c r="B85" s="24" t="s">
        <v>369</v>
      </c>
      <c r="C85" s="24" t="s">
        <v>561</v>
      </c>
      <c r="D85" s="24" t="s">
        <v>573</v>
      </c>
      <c r="E85" s="24" t="s">
        <v>316</v>
      </c>
      <c r="F85" s="24">
        <v>8</v>
      </c>
      <c r="G85" s="24">
        <v>4</v>
      </c>
      <c r="H85" s="24">
        <v>5</v>
      </c>
      <c r="I85" s="24">
        <v>0</v>
      </c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 t="s">
        <v>320</v>
      </c>
      <c r="W85" s="24"/>
      <c r="X85" s="24" t="b">
        <v>0</v>
      </c>
      <c r="Y85" s="24" t="b">
        <v>0</v>
      </c>
      <c r="Z85" s="24" t="s">
        <v>574</v>
      </c>
      <c r="AA85" s="24" t="s">
        <v>564</v>
      </c>
      <c r="AB85" s="24" t="s">
        <v>316</v>
      </c>
      <c r="AC85" s="24" t="s">
        <v>372</v>
      </c>
      <c r="AD85" s="24" t="s">
        <v>561</v>
      </c>
      <c r="AE85" s="24" t="s">
        <v>565</v>
      </c>
      <c r="AF85" s="24">
        <v>0</v>
      </c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>
        <v>0</v>
      </c>
      <c r="AV85" s="24">
        <v>0</v>
      </c>
      <c r="AW85" s="24">
        <v>0</v>
      </c>
      <c r="AX85" s="24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s="24">
        <v>0</v>
      </c>
      <c r="BH85" s="24">
        <v>0</v>
      </c>
      <c r="BI85" s="24">
        <v>0</v>
      </c>
      <c r="BJ85" s="24">
        <v>0</v>
      </c>
      <c r="BK85" s="24"/>
      <c r="BL85" s="24"/>
      <c r="BM85" s="24"/>
      <c r="BN85" s="24"/>
      <c r="BP85" s="24">
        <v>93</v>
      </c>
      <c r="BQ85" s="24">
        <v>32</v>
      </c>
      <c r="BR85" s="24">
        <v>61</v>
      </c>
      <c r="BS85" s="24">
        <v>0</v>
      </c>
      <c r="BT85" s="24">
        <v>27</v>
      </c>
      <c r="BU85" s="24">
        <v>13</v>
      </c>
      <c r="BV85" s="24">
        <v>14</v>
      </c>
      <c r="BW85" s="24">
        <v>0</v>
      </c>
      <c r="BX85" s="24">
        <v>22</v>
      </c>
      <c r="BY85" s="24">
        <v>47</v>
      </c>
      <c r="BZ85" s="24">
        <v>61</v>
      </c>
      <c r="CA85" s="24">
        <v>82</v>
      </c>
      <c r="CC85" s="24">
        <v>93</v>
      </c>
      <c r="CD85" s="24">
        <v>32</v>
      </c>
      <c r="CE85" s="24">
        <v>61</v>
      </c>
      <c r="CF85" s="24">
        <v>0</v>
      </c>
      <c r="CG85" s="24">
        <v>27</v>
      </c>
      <c r="CH85" s="24">
        <v>13</v>
      </c>
      <c r="CI85" s="24">
        <v>14</v>
      </c>
      <c r="CJ85" s="24">
        <v>0</v>
      </c>
      <c r="CK85" s="24">
        <v>22</v>
      </c>
      <c r="CL85" s="24">
        <v>47</v>
      </c>
      <c r="CM85" s="24">
        <v>61</v>
      </c>
      <c r="CN85" s="24">
        <v>82</v>
      </c>
      <c r="CQ85" s="24">
        <v>93</v>
      </c>
      <c r="CR85" s="24">
        <v>32</v>
      </c>
      <c r="CS85" s="24">
        <v>61</v>
      </c>
      <c r="CT85" s="24">
        <v>0</v>
      </c>
      <c r="CU85" s="24">
        <v>27</v>
      </c>
      <c r="CV85" s="24">
        <v>13</v>
      </c>
      <c r="CW85" s="24">
        <v>14</v>
      </c>
      <c r="CX85" s="24">
        <v>0</v>
      </c>
      <c r="CY85" s="24">
        <v>22</v>
      </c>
      <c r="CZ85" s="24">
        <v>47</v>
      </c>
      <c r="DA85" s="24">
        <v>61</v>
      </c>
      <c r="DB85" s="24">
        <v>82</v>
      </c>
    </row>
    <row r="86" spans="1:106" x14ac:dyDescent="0.25">
      <c r="A86" s="26">
        <v>265</v>
      </c>
      <c r="B86" s="26" t="s">
        <v>373</v>
      </c>
      <c r="C86" s="26" t="s">
        <v>561</v>
      </c>
      <c r="D86" s="26" t="s">
        <v>575</v>
      </c>
      <c r="E86" s="26" t="s">
        <v>373</v>
      </c>
      <c r="F86" s="26">
        <v>8</v>
      </c>
      <c r="G86" s="26">
        <v>4</v>
      </c>
      <c r="H86" s="26">
        <v>5</v>
      </c>
      <c r="I86" s="26">
        <v>0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 t="s">
        <v>320</v>
      </c>
      <c r="W86" s="26"/>
      <c r="X86" s="26" t="b">
        <v>0</v>
      </c>
      <c r="Y86" s="26" t="b">
        <v>0</v>
      </c>
      <c r="Z86" s="26" t="s">
        <v>576</v>
      </c>
      <c r="AA86" s="26" t="s">
        <v>564</v>
      </c>
      <c r="AB86" s="26" t="s">
        <v>316</v>
      </c>
      <c r="AC86" s="26" t="s">
        <v>373</v>
      </c>
      <c r="AD86" s="26" t="s">
        <v>561</v>
      </c>
      <c r="AE86" s="26" t="s">
        <v>565</v>
      </c>
      <c r="AF86" s="26">
        <v>0</v>
      </c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>
        <v>0</v>
      </c>
      <c r="AV86" s="26"/>
      <c r="AW86" s="26"/>
      <c r="AX86" s="2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s="26">
        <v>0</v>
      </c>
      <c r="BH86" s="26">
        <v>0</v>
      </c>
      <c r="BI86" s="26">
        <v>0</v>
      </c>
      <c r="BJ86" s="26">
        <v>0</v>
      </c>
      <c r="BK86" s="26"/>
      <c r="BL86" s="26"/>
      <c r="BM86" s="26"/>
      <c r="BN86" s="26"/>
      <c r="BP86" s="26">
        <v>0</v>
      </c>
      <c r="BQ86" s="26"/>
      <c r="BR86" s="26"/>
      <c r="BS86" s="26"/>
      <c r="BT86" s="26">
        <v>0</v>
      </c>
      <c r="BU86" s="26"/>
      <c r="BV86" s="26"/>
      <c r="BW86" s="26"/>
      <c r="BX86" s="26">
        <v>0</v>
      </c>
      <c r="BY86" s="26">
        <v>0</v>
      </c>
      <c r="BZ86" s="26">
        <v>0</v>
      </c>
      <c r="CA86" s="26">
        <v>0</v>
      </c>
      <c r="CC86" s="26">
        <v>0</v>
      </c>
      <c r="CD86" s="26"/>
      <c r="CE86" s="26"/>
      <c r="CF86" s="26"/>
      <c r="CG86" s="26">
        <v>0</v>
      </c>
      <c r="CH86" s="26"/>
      <c r="CI86" s="26"/>
      <c r="CJ86" s="26"/>
      <c r="CK86" s="26">
        <v>0</v>
      </c>
      <c r="CL86" s="26">
        <v>0</v>
      </c>
      <c r="CM86" s="26">
        <v>0</v>
      </c>
      <c r="CN86" s="26">
        <v>0</v>
      </c>
      <c r="CQ86" s="26">
        <v>0</v>
      </c>
      <c r="CR86" s="26"/>
      <c r="CS86" s="26"/>
      <c r="CT86" s="26"/>
      <c r="CU86" s="26">
        <v>0</v>
      </c>
      <c r="CV86" s="26"/>
      <c r="CW86" s="26"/>
      <c r="CX86" s="26"/>
      <c r="CY86" s="26">
        <v>0</v>
      </c>
      <c r="CZ86" s="26">
        <v>0</v>
      </c>
      <c r="DA86" s="26">
        <v>0</v>
      </c>
      <c r="DB86" s="26">
        <v>0</v>
      </c>
    </row>
    <row r="87" spans="1:106" x14ac:dyDescent="0.25">
      <c r="A87">
        <v>266</v>
      </c>
      <c r="B87" s="23" t="s">
        <v>577</v>
      </c>
      <c r="C87" t="s">
        <v>577</v>
      </c>
      <c r="D87" t="s">
        <v>578</v>
      </c>
      <c r="E87" t="s">
        <v>316</v>
      </c>
      <c r="F87">
        <v>9</v>
      </c>
      <c r="G87">
        <v>2</v>
      </c>
      <c r="H87">
        <v>1</v>
      </c>
      <c r="I87">
        <v>1</v>
      </c>
      <c r="K87" t="s">
        <v>355</v>
      </c>
      <c r="M87" t="s">
        <v>335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V87" t="s">
        <v>320</v>
      </c>
      <c r="W87" t="s">
        <v>321</v>
      </c>
      <c r="X87" t="b">
        <v>0</v>
      </c>
      <c r="Y87" t="b">
        <v>0</v>
      </c>
      <c r="Z87" t="s">
        <v>579</v>
      </c>
      <c r="AA87" t="s">
        <v>580</v>
      </c>
      <c r="AB87" t="s">
        <v>316</v>
      </c>
      <c r="AC87" t="s">
        <v>1</v>
      </c>
      <c r="AD87" t="s">
        <v>577</v>
      </c>
      <c r="AE87" t="s">
        <v>581</v>
      </c>
      <c r="AF87">
        <v>0</v>
      </c>
      <c r="AG87">
        <f>SUM(AU87:AU88)</f>
        <v>168</v>
      </c>
      <c r="AH87">
        <v>168</v>
      </c>
      <c r="AI87">
        <f>AU87/AH87</f>
        <v>0.375</v>
      </c>
      <c r="AJ87">
        <v>0.375</v>
      </c>
      <c r="AK87">
        <v>0.375</v>
      </c>
      <c r="AL87">
        <v>0.375</v>
      </c>
      <c r="AM87">
        <v>0.375</v>
      </c>
      <c r="AN87">
        <v>0.375</v>
      </c>
      <c r="AO87">
        <v>0.375</v>
      </c>
      <c r="AP87">
        <v>0.375</v>
      </c>
      <c r="AQ87">
        <v>0.375</v>
      </c>
      <c r="AR87">
        <v>0.375</v>
      </c>
      <c r="AS87">
        <v>0.375</v>
      </c>
      <c r="AT87">
        <v>0.375</v>
      </c>
      <c r="AU87">
        <v>63</v>
      </c>
      <c r="AV87">
        <v>19</v>
      </c>
      <c r="AW87">
        <v>43</v>
      </c>
      <c r="AX87">
        <v>1</v>
      </c>
      <c r="AY87">
        <v>60</v>
      </c>
      <c r="AZ87">
        <v>16</v>
      </c>
      <c r="BA87">
        <v>43</v>
      </c>
      <c r="BB87">
        <v>1</v>
      </c>
      <c r="BC87">
        <v>3</v>
      </c>
      <c r="BD87">
        <v>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P87" s="24">
        <v>30</v>
      </c>
      <c r="BQ87" s="24">
        <v>13</v>
      </c>
      <c r="BR87" s="24">
        <v>17</v>
      </c>
      <c r="BS87" s="24">
        <v>0</v>
      </c>
      <c r="BT87" s="24">
        <v>4</v>
      </c>
      <c r="BU87" s="24">
        <v>4</v>
      </c>
      <c r="BV87" s="24">
        <v>0</v>
      </c>
      <c r="BW87" s="24">
        <v>0</v>
      </c>
      <c r="BX87" s="24">
        <v>13</v>
      </c>
      <c r="BY87" s="24">
        <v>10</v>
      </c>
      <c r="BZ87" s="24">
        <v>10</v>
      </c>
      <c r="CA87" s="24">
        <v>32</v>
      </c>
      <c r="CC87">
        <f>BP87*AI87</f>
        <v>11.25</v>
      </c>
      <c r="CD87">
        <f t="shared" ref="CD87:CN88" si="15">BQ87*AJ87</f>
        <v>4.875</v>
      </c>
      <c r="CE87">
        <f t="shared" si="15"/>
        <v>6.375</v>
      </c>
      <c r="CF87">
        <f t="shared" si="15"/>
        <v>0</v>
      </c>
      <c r="CG87">
        <f t="shared" si="15"/>
        <v>1.5</v>
      </c>
      <c r="CH87">
        <f t="shared" si="15"/>
        <v>1.5</v>
      </c>
      <c r="CI87">
        <f t="shared" si="15"/>
        <v>0</v>
      </c>
      <c r="CJ87">
        <f t="shared" si="15"/>
        <v>0</v>
      </c>
      <c r="CK87">
        <f t="shared" si="15"/>
        <v>4.875</v>
      </c>
      <c r="CL87">
        <f t="shared" si="15"/>
        <v>3.75</v>
      </c>
      <c r="CM87">
        <f t="shared" si="15"/>
        <v>3.75</v>
      </c>
      <c r="CN87">
        <f t="shared" si="15"/>
        <v>12</v>
      </c>
      <c r="CQ87">
        <v>0</v>
      </c>
      <c r="CU87">
        <v>0</v>
      </c>
      <c r="CY87">
        <v>0</v>
      </c>
      <c r="CZ87">
        <v>0</v>
      </c>
      <c r="DA87">
        <v>0</v>
      </c>
      <c r="DB87">
        <v>0</v>
      </c>
    </row>
    <row r="88" spans="1:106" x14ac:dyDescent="0.25">
      <c r="A88">
        <v>270</v>
      </c>
      <c r="B88" s="23" t="s">
        <v>349</v>
      </c>
      <c r="C88" t="s">
        <v>577</v>
      </c>
      <c r="D88" t="s">
        <v>582</v>
      </c>
      <c r="E88" t="s">
        <v>316</v>
      </c>
      <c r="F88">
        <v>9</v>
      </c>
      <c r="G88">
        <v>2</v>
      </c>
      <c r="H88">
        <v>2</v>
      </c>
      <c r="I88">
        <v>1</v>
      </c>
      <c r="K88" t="s">
        <v>334</v>
      </c>
      <c r="M88" t="s">
        <v>335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V88" t="s">
        <v>320</v>
      </c>
      <c r="W88" t="s">
        <v>321</v>
      </c>
      <c r="X88" t="b">
        <v>0</v>
      </c>
      <c r="Y88" t="b">
        <v>0</v>
      </c>
      <c r="Z88" t="s">
        <v>583</v>
      </c>
      <c r="AA88" t="s">
        <v>580</v>
      </c>
      <c r="AB88" t="s">
        <v>316</v>
      </c>
      <c r="AC88" t="s">
        <v>1</v>
      </c>
      <c r="AD88" t="s">
        <v>577</v>
      </c>
      <c r="AE88" t="s">
        <v>581</v>
      </c>
      <c r="AF88">
        <v>0</v>
      </c>
      <c r="AH88">
        <v>168</v>
      </c>
      <c r="AI88">
        <f>AU88/AH88</f>
        <v>0.625</v>
      </c>
      <c r="AJ88">
        <v>0.625</v>
      </c>
      <c r="AK88">
        <v>0.625</v>
      </c>
      <c r="AL88">
        <v>0.625</v>
      </c>
      <c r="AM88">
        <v>0.625</v>
      </c>
      <c r="AN88">
        <v>0.625</v>
      </c>
      <c r="AO88">
        <v>0.625</v>
      </c>
      <c r="AP88">
        <v>0.625</v>
      </c>
      <c r="AQ88">
        <v>0.625</v>
      </c>
      <c r="AR88">
        <v>0.625</v>
      </c>
      <c r="AS88">
        <v>0.625</v>
      </c>
      <c r="AT88">
        <v>0.625</v>
      </c>
      <c r="AU88">
        <v>105</v>
      </c>
      <c r="AV88">
        <v>46</v>
      </c>
      <c r="AW88">
        <v>57</v>
      </c>
      <c r="AX88">
        <v>2</v>
      </c>
      <c r="AY88">
        <v>40</v>
      </c>
      <c r="AZ88">
        <v>18</v>
      </c>
      <c r="BA88">
        <v>20</v>
      </c>
      <c r="BB88">
        <v>2</v>
      </c>
      <c r="BC88">
        <v>65</v>
      </c>
      <c r="BD88">
        <v>28</v>
      </c>
      <c r="BE88">
        <v>37</v>
      </c>
      <c r="BF88">
        <v>0</v>
      </c>
      <c r="BG88">
        <v>0</v>
      </c>
      <c r="BH88">
        <v>0</v>
      </c>
      <c r="BI88">
        <v>0</v>
      </c>
      <c r="BJ88">
        <v>0</v>
      </c>
      <c r="BP88" s="24">
        <v>30</v>
      </c>
      <c r="BQ88" s="24">
        <v>13</v>
      </c>
      <c r="BR88" s="24">
        <v>17</v>
      </c>
      <c r="BS88" s="24">
        <v>0</v>
      </c>
      <c r="BT88" s="24">
        <v>4</v>
      </c>
      <c r="BU88" s="24">
        <v>4</v>
      </c>
      <c r="BV88" s="24">
        <v>0</v>
      </c>
      <c r="BW88" s="24">
        <v>0</v>
      </c>
      <c r="BX88" s="24">
        <v>13</v>
      </c>
      <c r="BY88" s="24">
        <v>10</v>
      </c>
      <c r="BZ88" s="24">
        <v>10</v>
      </c>
      <c r="CA88" s="24">
        <v>32</v>
      </c>
      <c r="CC88">
        <f>BP88*AI88</f>
        <v>18.75</v>
      </c>
      <c r="CD88">
        <f t="shared" si="15"/>
        <v>8.125</v>
      </c>
      <c r="CE88">
        <f t="shared" si="15"/>
        <v>10.625</v>
      </c>
      <c r="CF88">
        <f t="shared" si="15"/>
        <v>0</v>
      </c>
      <c r="CG88">
        <f t="shared" si="15"/>
        <v>2.5</v>
      </c>
      <c r="CH88">
        <f t="shared" si="15"/>
        <v>2.5</v>
      </c>
      <c r="CI88">
        <f t="shared" si="15"/>
        <v>0</v>
      </c>
      <c r="CJ88">
        <f t="shared" si="15"/>
        <v>0</v>
      </c>
      <c r="CK88">
        <f t="shared" si="15"/>
        <v>8.125</v>
      </c>
      <c r="CL88">
        <f t="shared" si="15"/>
        <v>6.25</v>
      </c>
      <c r="CM88">
        <f t="shared" si="15"/>
        <v>6.25</v>
      </c>
      <c r="CN88">
        <f t="shared" si="15"/>
        <v>20</v>
      </c>
      <c r="CQ88">
        <v>0</v>
      </c>
      <c r="CU88">
        <v>0</v>
      </c>
      <c r="CY88">
        <v>0</v>
      </c>
      <c r="CZ88">
        <v>0</v>
      </c>
      <c r="DA88">
        <v>0</v>
      </c>
      <c r="DB88">
        <v>0</v>
      </c>
    </row>
    <row r="89" spans="1:106" x14ac:dyDescent="0.25">
      <c r="A89" s="24">
        <v>274</v>
      </c>
      <c r="B89" s="23" t="s">
        <v>369</v>
      </c>
      <c r="C89" s="24" t="s">
        <v>577</v>
      </c>
      <c r="D89" s="24" t="s">
        <v>584</v>
      </c>
      <c r="E89" s="24" t="s">
        <v>316</v>
      </c>
      <c r="F89" s="24">
        <v>9</v>
      </c>
      <c r="G89" s="24">
        <v>2</v>
      </c>
      <c r="H89" s="24">
        <v>3</v>
      </c>
      <c r="I89" s="24">
        <v>0</v>
      </c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 t="s">
        <v>320</v>
      </c>
      <c r="W89" s="24"/>
      <c r="X89" s="24" t="b">
        <v>0</v>
      </c>
      <c r="Y89" s="24" t="b">
        <v>0</v>
      </c>
      <c r="Z89" s="24" t="s">
        <v>585</v>
      </c>
      <c r="AA89" s="24" t="s">
        <v>580</v>
      </c>
      <c r="AB89" s="24" t="s">
        <v>316</v>
      </c>
      <c r="AC89" s="24" t="s">
        <v>372</v>
      </c>
      <c r="AD89" s="24" t="s">
        <v>577</v>
      </c>
      <c r="AE89" s="24" t="s">
        <v>581</v>
      </c>
      <c r="AF89" s="24">
        <v>0</v>
      </c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>
        <v>0</v>
      </c>
      <c r="AV89" s="24">
        <v>0</v>
      </c>
      <c r="AW89" s="24">
        <v>0</v>
      </c>
      <c r="AX89" s="24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s="24">
        <v>0</v>
      </c>
      <c r="BH89" s="24">
        <v>0</v>
      </c>
      <c r="BI89" s="24">
        <v>0</v>
      </c>
      <c r="BJ89" s="24">
        <v>0</v>
      </c>
      <c r="BK89" s="24"/>
      <c r="BL89" s="24"/>
      <c r="BM89" s="24"/>
      <c r="BN89" s="24"/>
      <c r="BP89" s="24">
        <v>30</v>
      </c>
      <c r="BQ89" s="24">
        <v>13</v>
      </c>
      <c r="BR89" s="24">
        <v>17</v>
      </c>
      <c r="BS89" s="24">
        <v>0</v>
      </c>
      <c r="BT89" s="24">
        <v>4</v>
      </c>
      <c r="BU89" s="24">
        <v>4</v>
      </c>
      <c r="BV89" s="24">
        <v>0</v>
      </c>
      <c r="BW89" s="24">
        <v>0</v>
      </c>
      <c r="BX89" s="24">
        <v>13</v>
      </c>
      <c r="BY89" s="24">
        <v>10</v>
      </c>
      <c r="BZ89" s="24">
        <v>10</v>
      </c>
      <c r="CA89" s="24">
        <v>32</v>
      </c>
      <c r="CC89" s="24">
        <v>30</v>
      </c>
      <c r="CD89" s="24">
        <v>13</v>
      </c>
      <c r="CE89" s="24">
        <v>17</v>
      </c>
      <c r="CF89" s="24">
        <v>0</v>
      </c>
      <c r="CG89" s="24">
        <v>4</v>
      </c>
      <c r="CH89" s="24">
        <v>4</v>
      </c>
      <c r="CI89" s="24">
        <v>0</v>
      </c>
      <c r="CJ89" s="24">
        <v>0</v>
      </c>
      <c r="CK89" s="24">
        <v>13</v>
      </c>
      <c r="CL89" s="24">
        <v>10</v>
      </c>
      <c r="CM89" s="24">
        <v>10</v>
      </c>
      <c r="CN89" s="24">
        <v>32</v>
      </c>
      <c r="CQ89" s="24">
        <v>30</v>
      </c>
      <c r="CR89" s="24">
        <v>13</v>
      </c>
      <c r="CS89" s="24">
        <v>17</v>
      </c>
      <c r="CT89" s="24">
        <v>0</v>
      </c>
      <c r="CU89" s="24">
        <v>4</v>
      </c>
      <c r="CV89" s="24">
        <v>4</v>
      </c>
      <c r="CW89" s="24">
        <v>0</v>
      </c>
      <c r="CX89" s="24">
        <v>0</v>
      </c>
      <c r="CY89" s="24">
        <v>13</v>
      </c>
      <c r="CZ89" s="24">
        <v>10</v>
      </c>
      <c r="DA89" s="24">
        <v>10</v>
      </c>
      <c r="DB89" s="24">
        <v>32</v>
      </c>
    </row>
    <row r="90" spans="1:106" x14ac:dyDescent="0.25">
      <c r="A90" s="26">
        <v>278</v>
      </c>
      <c r="B90" s="26" t="s">
        <v>373</v>
      </c>
      <c r="C90" s="26" t="s">
        <v>577</v>
      </c>
      <c r="D90" s="26" t="s">
        <v>586</v>
      </c>
      <c r="E90" s="26" t="s">
        <v>373</v>
      </c>
      <c r="F90" s="26">
        <v>9</v>
      </c>
      <c r="G90" s="26">
        <v>2</v>
      </c>
      <c r="H90" s="26">
        <v>3</v>
      </c>
      <c r="I90" s="26">
        <v>0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 t="s">
        <v>320</v>
      </c>
      <c r="W90" s="26"/>
      <c r="X90" s="26" t="b">
        <v>0</v>
      </c>
      <c r="Y90" s="26" t="b">
        <v>0</v>
      </c>
      <c r="Z90" s="26" t="s">
        <v>587</v>
      </c>
      <c r="AA90" s="26" t="s">
        <v>580</v>
      </c>
      <c r="AB90" s="26" t="s">
        <v>316</v>
      </c>
      <c r="AC90" s="26" t="s">
        <v>373</v>
      </c>
      <c r="AD90" s="26" t="s">
        <v>577</v>
      </c>
      <c r="AE90" s="26" t="s">
        <v>581</v>
      </c>
      <c r="AF90" s="26">
        <v>0</v>
      </c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>
        <v>0</v>
      </c>
      <c r="AV90" s="26"/>
      <c r="AW90" s="26"/>
      <c r="AX90" s="26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s="26">
        <v>0</v>
      </c>
      <c r="BH90" s="26">
        <v>0</v>
      </c>
      <c r="BI90" s="26">
        <v>0</v>
      </c>
      <c r="BJ90" s="26">
        <v>0</v>
      </c>
      <c r="BK90" s="26"/>
      <c r="BL90" s="26"/>
      <c r="BM90" s="26"/>
      <c r="BN90" s="26"/>
      <c r="BP90" s="26">
        <v>0</v>
      </c>
      <c r="BQ90" s="26"/>
      <c r="BR90" s="26"/>
      <c r="BS90" s="26"/>
      <c r="BT90" s="26">
        <v>0</v>
      </c>
      <c r="BU90" s="26"/>
      <c r="BV90" s="26"/>
      <c r="BW90" s="26"/>
      <c r="BX90" s="26">
        <v>0</v>
      </c>
      <c r="BY90" s="26">
        <v>0</v>
      </c>
      <c r="BZ90" s="26">
        <v>0</v>
      </c>
      <c r="CA90" s="26">
        <v>0</v>
      </c>
      <c r="CC90" s="26">
        <v>0</v>
      </c>
      <c r="CD90" s="26"/>
      <c r="CE90" s="26"/>
      <c r="CF90" s="26"/>
      <c r="CG90" s="26">
        <v>0</v>
      </c>
      <c r="CH90" s="26"/>
      <c r="CI90" s="26"/>
      <c r="CJ90" s="26"/>
      <c r="CK90" s="26">
        <v>0</v>
      </c>
      <c r="CL90" s="26">
        <v>0</v>
      </c>
      <c r="CM90" s="26">
        <v>0</v>
      </c>
      <c r="CN90" s="26">
        <v>0</v>
      </c>
      <c r="CQ90" s="26">
        <v>0</v>
      </c>
      <c r="CR90" s="26"/>
      <c r="CS90" s="26"/>
      <c r="CT90" s="26"/>
      <c r="CU90" s="26">
        <v>0</v>
      </c>
      <c r="CV90" s="26"/>
      <c r="CW90" s="26"/>
      <c r="CX90" s="26"/>
      <c r="CY90" s="26">
        <v>0</v>
      </c>
      <c r="CZ90" s="26">
        <v>0</v>
      </c>
      <c r="DA90" s="26">
        <v>0</v>
      </c>
      <c r="DB90" s="26">
        <v>0</v>
      </c>
    </row>
    <row r="91" spans="1:106" x14ac:dyDescent="0.25">
      <c r="A91">
        <v>279</v>
      </c>
      <c r="B91" s="23" t="s">
        <v>588</v>
      </c>
      <c r="C91" t="s">
        <v>588</v>
      </c>
      <c r="D91" t="s">
        <v>589</v>
      </c>
      <c r="E91" t="s">
        <v>316</v>
      </c>
      <c r="F91">
        <v>10</v>
      </c>
      <c r="G91">
        <v>4</v>
      </c>
      <c r="H91">
        <v>1</v>
      </c>
      <c r="I91">
        <v>1</v>
      </c>
      <c r="K91" t="s">
        <v>355</v>
      </c>
      <c r="M91" t="s">
        <v>335</v>
      </c>
      <c r="O91" t="b">
        <v>1</v>
      </c>
      <c r="P91" t="b">
        <v>1</v>
      </c>
      <c r="Q91" t="b">
        <v>0</v>
      </c>
      <c r="R91" t="b">
        <v>1</v>
      </c>
      <c r="S91" t="b">
        <v>0</v>
      </c>
      <c r="T91" t="b">
        <v>1</v>
      </c>
      <c r="V91" t="s">
        <v>320</v>
      </c>
      <c r="W91" t="s">
        <v>321</v>
      </c>
      <c r="X91" t="b">
        <v>0</v>
      </c>
      <c r="Y91" t="b">
        <v>0</v>
      </c>
      <c r="Z91" t="s">
        <v>590</v>
      </c>
      <c r="AA91" t="s">
        <v>591</v>
      </c>
      <c r="AB91" t="s">
        <v>316</v>
      </c>
      <c r="AC91" t="s">
        <v>1</v>
      </c>
      <c r="AD91" t="s">
        <v>588</v>
      </c>
      <c r="AE91" t="s">
        <v>592</v>
      </c>
      <c r="AF91">
        <v>0</v>
      </c>
      <c r="AG91">
        <f>SUM(AU91:AU94)</f>
        <v>80</v>
      </c>
      <c r="AH91">
        <v>80</v>
      </c>
      <c r="AI91">
        <f>AU91/AH91</f>
        <v>0.26250000000000001</v>
      </c>
      <c r="AJ91">
        <v>0.26250000000000001</v>
      </c>
      <c r="AK91">
        <v>0.26250000000000001</v>
      </c>
      <c r="AL91">
        <v>0.26250000000000001</v>
      </c>
      <c r="AM91">
        <v>0.26250000000000001</v>
      </c>
      <c r="AN91">
        <v>0.26250000000000001</v>
      </c>
      <c r="AO91">
        <v>0.26250000000000001</v>
      </c>
      <c r="AP91">
        <v>0.26250000000000001</v>
      </c>
      <c r="AQ91">
        <v>0.26250000000000001</v>
      </c>
      <c r="AR91">
        <v>0.26250000000000001</v>
      </c>
      <c r="AS91">
        <v>0.26250000000000001</v>
      </c>
      <c r="AT91">
        <v>0.26250000000000001</v>
      </c>
      <c r="AU91">
        <v>21</v>
      </c>
      <c r="AV91">
        <v>10</v>
      </c>
      <c r="AW91">
        <v>6</v>
      </c>
      <c r="AX91">
        <v>5</v>
      </c>
      <c r="AY91">
        <v>20</v>
      </c>
      <c r="AZ91">
        <v>9</v>
      </c>
      <c r="BA91">
        <v>6</v>
      </c>
      <c r="BB91">
        <v>5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P91" s="24">
        <v>12</v>
      </c>
      <c r="BQ91" s="24">
        <v>12</v>
      </c>
      <c r="BR91" s="24">
        <v>0</v>
      </c>
      <c r="BS91" s="24">
        <v>0</v>
      </c>
      <c r="BT91" s="24">
        <v>4</v>
      </c>
      <c r="BU91" s="24">
        <v>4</v>
      </c>
      <c r="BV91" s="24">
        <v>0</v>
      </c>
      <c r="BW91" s="24">
        <v>0</v>
      </c>
      <c r="BX91" s="24">
        <v>10</v>
      </c>
      <c r="BY91" s="24">
        <v>6</v>
      </c>
      <c r="BZ91" s="24">
        <v>5</v>
      </c>
      <c r="CA91" s="24">
        <v>21</v>
      </c>
      <c r="CC91">
        <f>BP91*AI91</f>
        <v>3.1500000000000004</v>
      </c>
      <c r="CD91">
        <f t="shared" ref="CD91:CN94" si="16">BQ91*AJ91</f>
        <v>3.1500000000000004</v>
      </c>
      <c r="CE91">
        <f t="shared" si="16"/>
        <v>0</v>
      </c>
      <c r="CF91">
        <f t="shared" si="16"/>
        <v>0</v>
      </c>
      <c r="CG91">
        <f t="shared" si="16"/>
        <v>1.05</v>
      </c>
      <c r="CH91">
        <f t="shared" si="16"/>
        <v>1.05</v>
      </c>
      <c r="CI91">
        <f t="shared" si="16"/>
        <v>0</v>
      </c>
      <c r="CJ91">
        <f t="shared" si="16"/>
        <v>0</v>
      </c>
      <c r="CK91">
        <f t="shared" si="16"/>
        <v>2.625</v>
      </c>
      <c r="CL91">
        <f t="shared" si="16"/>
        <v>1.5750000000000002</v>
      </c>
      <c r="CM91">
        <f t="shared" si="16"/>
        <v>1.3125</v>
      </c>
      <c r="CN91">
        <f t="shared" si="16"/>
        <v>5.5125000000000002</v>
      </c>
      <c r="CQ91">
        <v>0</v>
      </c>
      <c r="CU91">
        <v>0</v>
      </c>
      <c r="CY91">
        <v>0</v>
      </c>
      <c r="CZ91">
        <v>0</v>
      </c>
      <c r="DA91">
        <v>0</v>
      </c>
      <c r="DB91">
        <v>0</v>
      </c>
    </row>
    <row r="92" spans="1:106" x14ac:dyDescent="0.25">
      <c r="A92">
        <v>283</v>
      </c>
      <c r="B92" t="s">
        <v>593</v>
      </c>
      <c r="C92" t="s">
        <v>588</v>
      </c>
      <c r="D92" t="s">
        <v>594</v>
      </c>
      <c r="E92" t="s">
        <v>316</v>
      </c>
      <c r="F92">
        <v>10</v>
      </c>
      <c r="G92">
        <v>4</v>
      </c>
      <c r="H92">
        <v>2</v>
      </c>
      <c r="I92">
        <v>1</v>
      </c>
      <c r="K92" t="s">
        <v>355</v>
      </c>
      <c r="M92" t="s">
        <v>335</v>
      </c>
      <c r="O92" t="b">
        <v>1</v>
      </c>
      <c r="P92" t="b">
        <v>1</v>
      </c>
      <c r="Q92" t="b">
        <v>1</v>
      </c>
      <c r="R92" t="b">
        <v>1</v>
      </c>
      <c r="S92" t="b">
        <v>0</v>
      </c>
      <c r="T92" t="b">
        <v>0</v>
      </c>
      <c r="V92" t="s">
        <v>320</v>
      </c>
      <c r="W92" t="s">
        <v>321</v>
      </c>
      <c r="X92" t="b">
        <v>0</v>
      </c>
      <c r="Y92" t="b">
        <v>0</v>
      </c>
      <c r="Z92" t="s">
        <v>595</v>
      </c>
      <c r="AA92" t="s">
        <v>591</v>
      </c>
      <c r="AB92" t="s">
        <v>316</v>
      </c>
      <c r="AC92" t="s">
        <v>1</v>
      </c>
      <c r="AD92" t="s">
        <v>588</v>
      </c>
      <c r="AE92" t="s">
        <v>592</v>
      </c>
      <c r="AF92">
        <v>0</v>
      </c>
      <c r="AH92">
        <v>80</v>
      </c>
      <c r="AI92">
        <f>AU92/AH92</f>
        <v>0.26250000000000001</v>
      </c>
      <c r="AJ92">
        <v>0.26250000000000001</v>
      </c>
      <c r="AK92">
        <v>0.26250000000000001</v>
      </c>
      <c r="AL92">
        <v>0.26250000000000001</v>
      </c>
      <c r="AM92">
        <v>0.26250000000000001</v>
      </c>
      <c r="AN92">
        <v>0.26250000000000001</v>
      </c>
      <c r="AO92">
        <v>0.26250000000000001</v>
      </c>
      <c r="AP92">
        <v>0.26250000000000001</v>
      </c>
      <c r="AQ92">
        <v>0.26250000000000001</v>
      </c>
      <c r="AR92">
        <v>0.26250000000000001</v>
      </c>
      <c r="AS92">
        <v>0.26250000000000001</v>
      </c>
      <c r="AT92">
        <v>0.26250000000000001</v>
      </c>
      <c r="AU92">
        <v>21</v>
      </c>
      <c r="AV92">
        <v>14</v>
      </c>
      <c r="AW92">
        <v>7</v>
      </c>
      <c r="AX92">
        <v>0</v>
      </c>
      <c r="AY92">
        <v>20</v>
      </c>
      <c r="AZ92">
        <v>13</v>
      </c>
      <c r="BA92">
        <v>7</v>
      </c>
      <c r="BB92">
        <v>0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P92" s="24">
        <v>12</v>
      </c>
      <c r="BQ92" s="24">
        <v>12</v>
      </c>
      <c r="BR92" s="24">
        <v>0</v>
      </c>
      <c r="BS92" s="24">
        <v>0</v>
      </c>
      <c r="BT92" s="24">
        <v>4</v>
      </c>
      <c r="BU92" s="24">
        <v>4</v>
      </c>
      <c r="BV92" s="24">
        <v>0</v>
      </c>
      <c r="BW92" s="24">
        <v>0</v>
      </c>
      <c r="BX92" s="24">
        <v>10</v>
      </c>
      <c r="BY92" s="24">
        <v>6</v>
      </c>
      <c r="BZ92" s="24">
        <v>5</v>
      </c>
      <c r="CA92" s="24">
        <v>21</v>
      </c>
      <c r="CC92">
        <f t="shared" ref="CC92:CC94" si="17">BP92*AI92</f>
        <v>3.1500000000000004</v>
      </c>
      <c r="CD92">
        <f t="shared" si="16"/>
        <v>3.1500000000000004</v>
      </c>
      <c r="CE92">
        <f t="shared" si="16"/>
        <v>0</v>
      </c>
      <c r="CF92">
        <f t="shared" si="16"/>
        <v>0</v>
      </c>
      <c r="CG92">
        <f t="shared" si="16"/>
        <v>1.05</v>
      </c>
      <c r="CH92">
        <f t="shared" si="16"/>
        <v>1.05</v>
      </c>
      <c r="CI92">
        <f t="shared" si="16"/>
        <v>0</v>
      </c>
      <c r="CJ92">
        <f t="shared" si="16"/>
        <v>0</v>
      </c>
      <c r="CK92">
        <f t="shared" si="16"/>
        <v>2.625</v>
      </c>
      <c r="CL92">
        <f t="shared" si="16"/>
        <v>1.5750000000000002</v>
      </c>
      <c r="CM92">
        <f t="shared" si="16"/>
        <v>1.3125</v>
      </c>
      <c r="CN92">
        <f t="shared" si="16"/>
        <v>5.5125000000000002</v>
      </c>
      <c r="CQ92">
        <v>0</v>
      </c>
      <c r="CU92">
        <v>0</v>
      </c>
      <c r="CY92">
        <v>0</v>
      </c>
      <c r="CZ92">
        <v>0</v>
      </c>
      <c r="DA92">
        <v>0</v>
      </c>
      <c r="DB92">
        <v>0</v>
      </c>
    </row>
    <row r="93" spans="1:106" x14ac:dyDescent="0.25">
      <c r="A93">
        <v>286</v>
      </c>
      <c r="B93" s="23" t="s">
        <v>596</v>
      </c>
      <c r="C93" t="s">
        <v>588</v>
      </c>
      <c r="D93" t="s">
        <v>597</v>
      </c>
      <c r="E93" t="s">
        <v>316</v>
      </c>
      <c r="F93">
        <v>10</v>
      </c>
      <c r="G93">
        <v>4</v>
      </c>
      <c r="H93">
        <v>3</v>
      </c>
      <c r="I93">
        <v>1</v>
      </c>
      <c r="K93" t="s">
        <v>317</v>
      </c>
      <c r="M93" t="s">
        <v>466</v>
      </c>
      <c r="O93" t="b">
        <v>1</v>
      </c>
      <c r="P93" t="b">
        <v>1</v>
      </c>
      <c r="Q93" t="b">
        <v>1</v>
      </c>
      <c r="R93" t="b">
        <v>1</v>
      </c>
      <c r="S93" t="b">
        <v>0</v>
      </c>
      <c r="T93" t="b">
        <v>1</v>
      </c>
      <c r="U93" s="27"/>
      <c r="V93" t="s">
        <v>320</v>
      </c>
      <c r="W93" t="s">
        <v>321</v>
      </c>
      <c r="X93" t="b">
        <v>0</v>
      </c>
      <c r="Y93" t="b">
        <v>0</v>
      </c>
      <c r="Z93" t="s">
        <v>598</v>
      </c>
      <c r="AA93" t="s">
        <v>591</v>
      </c>
      <c r="AB93" t="s">
        <v>316</v>
      </c>
      <c r="AC93" t="s">
        <v>1</v>
      </c>
      <c r="AD93" t="s">
        <v>588</v>
      </c>
      <c r="AE93" t="s">
        <v>592</v>
      </c>
      <c r="AF93">
        <v>0</v>
      </c>
      <c r="AH93">
        <v>80</v>
      </c>
      <c r="AI93">
        <f>AU93/AH93</f>
        <v>0.2</v>
      </c>
      <c r="AJ93">
        <v>0.2</v>
      </c>
      <c r="AK93">
        <v>0.2</v>
      </c>
      <c r="AL93">
        <v>0.2</v>
      </c>
      <c r="AM93">
        <v>0.2</v>
      </c>
      <c r="AN93">
        <v>0.2</v>
      </c>
      <c r="AO93">
        <v>0.2</v>
      </c>
      <c r="AP93">
        <v>0.2</v>
      </c>
      <c r="AQ93">
        <v>0.2</v>
      </c>
      <c r="AR93">
        <v>0.2</v>
      </c>
      <c r="AS93">
        <v>0.2</v>
      </c>
      <c r="AT93">
        <v>0.2</v>
      </c>
      <c r="AU93">
        <v>16</v>
      </c>
      <c r="AV93">
        <v>8</v>
      </c>
      <c r="AW93">
        <v>3</v>
      </c>
      <c r="AX93">
        <v>4</v>
      </c>
      <c r="AY93">
        <v>15</v>
      </c>
      <c r="AZ93">
        <v>7</v>
      </c>
      <c r="BA93">
        <v>3</v>
      </c>
      <c r="BB93">
        <v>4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P93" s="24">
        <v>12</v>
      </c>
      <c r="BQ93" s="24">
        <v>12</v>
      </c>
      <c r="BR93" s="24">
        <v>0</v>
      </c>
      <c r="BS93" s="24">
        <v>0</v>
      </c>
      <c r="BT93" s="24">
        <v>4</v>
      </c>
      <c r="BU93" s="24">
        <v>4</v>
      </c>
      <c r="BV93" s="24">
        <v>0</v>
      </c>
      <c r="BW93" s="24">
        <v>0</v>
      </c>
      <c r="BX93" s="24">
        <v>10</v>
      </c>
      <c r="BY93" s="24">
        <v>6</v>
      </c>
      <c r="BZ93" s="24">
        <v>5</v>
      </c>
      <c r="CA93" s="24">
        <v>21</v>
      </c>
      <c r="CC93">
        <f t="shared" si="17"/>
        <v>2.4000000000000004</v>
      </c>
      <c r="CD93">
        <f t="shared" si="16"/>
        <v>2.4000000000000004</v>
      </c>
      <c r="CE93">
        <f t="shared" si="16"/>
        <v>0</v>
      </c>
      <c r="CF93">
        <f t="shared" si="16"/>
        <v>0</v>
      </c>
      <c r="CG93">
        <f t="shared" si="16"/>
        <v>0.8</v>
      </c>
      <c r="CH93">
        <f t="shared" si="16"/>
        <v>0.8</v>
      </c>
      <c r="CI93">
        <f t="shared" si="16"/>
        <v>0</v>
      </c>
      <c r="CJ93">
        <f t="shared" si="16"/>
        <v>0</v>
      </c>
      <c r="CK93">
        <f t="shared" si="16"/>
        <v>2</v>
      </c>
      <c r="CL93">
        <f t="shared" si="16"/>
        <v>1.2000000000000002</v>
      </c>
      <c r="CM93">
        <f t="shared" si="16"/>
        <v>1</v>
      </c>
      <c r="CN93">
        <f t="shared" si="16"/>
        <v>4.2</v>
      </c>
      <c r="CQ93">
        <v>0</v>
      </c>
      <c r="CU93">
        <v>0</v>
      </c>
      <c r="CY93">
        <v>0</v>
      </c>
      <c r="CZ93">
        <v>0</v>
      </c>
      <c r="DA93">
        <v>0</v>
      </c>
      <c r="DB93">
        <v>0</v>
      </c>
    </row>
    <row r="94" spans="1:106" x14ac:dyDescent="0.25">
      <c r="A94">
        <v>291</v>
      </c>
      <c r="B94" t="s">
        <v>599</v>
      </c>
      <c r="C94" t="s">
        <v>588</v>
      </c>
      <c r="D94" t="s">
        <v>600</v>
      </c>
      <c r="E94" t="s">
        <v>316</v>
      </c>
      <c r="F94">
        <v>10</v>
      </c>
      <c r="G94">
        <v>4</v>
      </c>
      <c r="H94">
        <v>4</v>
      </c>
      <c r="I94">
        <v>1</v>
      </c>
      <c r="K94" t="s">
        <v>317</v>
      </c>
      <c r="L94" t="b">
        <v>1</v>
      </c>
      <c r="M94" t="s">
        <v>466</v>
      </c>
      <c r="O94" t="b">
        <v>1</v>
      </c>
      <c r="P94" s="27"/>
      <c r="Q94" s="27"/>
      <c r="R94" s="27"/>
      <c r="S94" t="b">
        <v>0</v>
      </c>
      <c r="T94" t="b">
        <v>0</v>
      </c>
      <c r="U94" s="27"/>
      <c r="V94" t="s">
        <v>320</v>
      </c>
      <c r="W94" t="s">
        <v>321</v>
      </c>
      <c r="X94" t="b">
        <v>0</v>
      </c>
      <c r="Y94" t="b">
        <v>0</v>
      </c>
      <c r="Z94" t="s">
        <v>601</v>
      </c>
      <c r="AA94" t="s">
        <v>591</v>
      </c>
      <c r="AB94" t="s">
        <v>316</v>
      </c>
      <c r="AC94" t="s">
        <v>1</v>
      </c>
      <c r="AD94" t="s">
        <v>588</v>
      </c>
      <c r="AE94" t="s">
        <v>592</v>
      </c>
      <c r="AF94">
        <v>0</v>
      </c>
      <c r="AH94">
        <v>80</v>
      </c>
      <c r="AI94">
        <f>AU94/AH94</f>
        <v>0.27500000000000002</v>
      </c>
      <c r="AJ94">
        <v>0.27500000000000002</v>
      </c>
      <c r="AK94">
        <v>0.27500000000000002</v>
      </c>
      <c r="AL94">
        <v>0.27500000000000002</v>
      </c>
      <c r="AM94">
        <v>0.27500000000000002</v>
      </c>
      <c r="AN94">
        <v>0.27500000000000002</v>
      </c>
      <c r="AO94">
        <v>0.27500000000000002</v>
      </c>
      <c r="AP94">
        <v>0.27500000000000002</v>
      </c>
      <c r="AQ94">
        <v>0.27500000000000002</v>
      </c>
      <c r="AR94">
        <v>0.27500000000000002</v>
      </c>
      <c r="AS94">
        <v>0.27500000000000002</v>
      </c>
      <c r="AT94">
        <v>0.27500000000000002</v>
      </c>
      <c r="AU94">
        <v>22</v>
      </c>
      <c r="AV94">
        <v>18</v>
      </c>
      <c r="AW94">
        <v>4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21</v>
      </c>
      <c r="BD94">
        <v>17</v>
      </c>
      <c r="BE94">
        <v>4</v>
      </c>
      <c r="BF94">
        <v>0</v>
      </c>
      <c r="BG94">
        <v>0</v>
      </c>
      <c r="BH94">
        <v>0</v>
      </c>
      <c r="BI94">
        <v>0</v>
      </c>
      <c r="BJ94">
        <v>0</v>
      </c>
      <c r="BP94" s="24">
        <v>12</v>
      </c>
      <c r="BQ94" s="24">
        <v>12</v>
      </c>
      <c r="BR94" s="24">
        <v>0</v>
      </c>
      <c r="BS94" s="24">
        <v>0</v>
      </c>
      <c r="BT94" s="24">
        <v>4</v>
      </c>
      <c r="BU94" s="24">
        <v>4</v>
      </c>
      <c r="BV94" s="24">
        <v>0</v>
      </c>
      <c r="BW94" s="24">
        <v>0</v>
      </c>
      <c r="BX94" s="24">
        <v>10</v>
      </c>
      <c r="BY94" s="24">
        <v>6</v>
      </c>
      <c r="BZ94" s="24">
        <v>5</v>
      </c>
      <c r="CA94" s="24">
        <v>21</v>
      </c>
      <c r="CC94">
        <f t="shared" si="17"/>
        <v>3.3000000000000003</v>
      </c>
      <c r="CD94">
        <f t="shared" si="16"/>
        <v>3.3000000000000003</v>
      </c>
      <c r="CE94">
        <f t="shared" si="16"/>
        <v>0</v>
      </c>
      <c r="CF94">
        <f t="shared" si="16"/>
        <v>0</v>
      </c>
      <c r="CG94">
        <f t="shared" si="16"/>
        <v>1.1000000000000001</v>
      </c>
      <c r="CH94">
        <f t="shared" si="16"/>
        <v>1.1000000000000001</v>
      </c>
      <c r="CI94">
        <f t="shared" si="16"/>
        <v>0</v>
      </c>
      <c r="CJ94">
        <f t="shared" si="16"/>
        <v>0</v>
      </c>
      <c r="CK94">
        <f t="shared" si="16"/>
        <v>2.75</v>
      </c>
      <c r="CL94">
        <f t="shared" si="16"/>
        <v>1.6500000000000001</v>
      </c>
      <c r="CM94">
        <f t="shared" si="16"/>
        <v>1.375</v>
      </c>
      <c r="CN94">
        <f t="shared" si="16"/>
        <v>5.7750000000000004</v>
      </c>
      <c r="CQ94">
        <v>0</v>
      </c>
      <c r="CU94">
        <v>0</v>
      </c>
      <c r="CY94">
        <v>0</v>
      </c>
      <c r="CZ94">
        <v>0</v>
      </c>
      <c r="DA94">
        <v>0</v>
      </c>
      <c r="DB94">
        <v>0</v>
      </c>
    </row>
    <row r="95" spans="1:106" x14ac:dyDescent="0.25">
      <c r="A95" s="24">
        <v>294</v>
      </c>
      <c r="B95" s="24" t="s">
        <v>369</v>
      </c>
      <c r="C95" s="24" t="s">
        <v>588</v>
      </c>
      <c r="D95" s="24" t="s">
        <v>602</v>
      </c>
      <c r="E95" s="24" t="s">
        <v>316</v>
      </c>
      <c r="F95" s="24">
        <v>10</v>
      </c>
      <c r="G95" s="24">
        <v>4</v>
      </c>
      <c r="H95" s="24">
        <v>5</v>
      </c>
      <c r="I95" s="24">
        <v>0</v>
      </c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 t="s">
        <v>320</v>
      </c>
      <c r="W95" s="24"/>
      <c r="X95" s="24" t="b">
        <v>0</v>
      </c>
      <c r="Y95" s="24" t="b">
        <v>0</v>
      </c>
      <c r="Z95" s="24" t="s">
        <v>603</v>
      </c>
      <c r="AA95" s="24" t="s">
        <v>591</v>
      </c>
      <c r="AB95" s="24" t="s">
        <v>316</v>
      </c>
      <c r="AC95" s="24" t="s">
        <v>372</v>
      </c>
      <c r="AD95" s="24" t="s">
        <v>588</v>
      </c>
      <c r="AE95" s="24" t="s">
        <v>592</v>
      </c>
      <c r="AF95" s="24">
        <v>0</v>
      </c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>
        <v>0</v>
      </c>
      <c r="AV95" s="24">
        <v>0</v>
      </c>
      <c r="AW95" s="24">
        <v>0</v>
      </c>
      <c r="AX95" s="24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s="24">
        <v>0</v>
      </c>
      <c r="BH95" s="24">
        <v>0</v>
      </c>
      <c r="BI95" s="24">
        <v>0</v>
      </c>
      <c r="BJ95" s="24">
        <v>0</v>
      </c>
      <c r="BK95" s="24"/>
      <c r="BL95" s="24"/>
      <c r="BM95" s="24"/>
      <c r="BN95" s="24"/>
      <c r="BP95" s="24">
        <v>12</v>
      </c>
      <c r="BQ95" s="24">
        <v>12</v>
      </c>
      <c r="BR95" s="24">
        <v>0</v>
      </c>
      <c r="BS95" s="24">
        <v>0</v>
      </c>
      <c r="BT95" s="24">
        <v>4</v>
      </c>
      <c r="BU95" s="24">
        <v>4</v>
      </c>
      <c r="BV95" s="24">
        <v>0</v>
      </c>
      <c r="BW95" s="24">
        <v>0</v>
      </c>
      <c r="BX95" s="24">
        <v>10</v>
      </c>
      <c r="BY95" s="24">
        <v>6</v>
      </c>
      <c r="BZ95" s="24">
        <v>5</v>
      </c>
      <c r="CA95" s="24">
        <v>21</v>
      </c>
      <c r="CC95" s="24">
        <v>12</v>
      </c>
      <c r="CD95" s="24">
        <v>12</v>
      </c>
      <c r="CE95" s="24">
        <v>0</v>
      </c>
      <c r="CF95" s="24">
        <v>0</v>
      </c>
      <c r="CG95" s="24">
        <v>4</v>
      </c>
      <c r="CH95" s="24">
        <v>4</v>
      </c>
      <c r="CI95" s="24">
        <v>0</v>
      </c>
      <c r="CJ95" s="24">
        <v>0</v>
      </c>
      <c r="CK95" s="24">
        <v>10</v>
      </c>
      <c r="CL95" s="24">
        <v>6</v>
      </c>
      <c r="CM95" s="24">
        <v>5</v>
      </c>
      <c r="CN95" s="24">
        <v>21</v>
      </c>
      <c r="CQ95" s="24">
        <v>12</v>
      </c>
      <c r="CR95" s="24">
        <v>12</v>
      </c>
      <c r="CS95" s="24">
        <v>0</v>
      </c>
      <c r="CT95" s="24">
        <v>0</v>
      </c>
      <c r="CU95" s="24">
        <v>4</v>
      </c>
      <c r="CV95" s="24">
        <v>4</v>
      </c>
      <c r="CW95" s="24">
        <v>0</v>
      </c>
      <c r="CX95" s="24">
        <v>0</v>
      </c>
      <c r="CY95" s="24">
        <v>10</v>
      </c>
      <c r="CZ95" s="24">
        <v>6</v>
      </c>
      <c r="DA95" s="24">
        <v>5</v>
      </c>
      <c r="DB95" s="24">
        <v>21</v>
      </c>
    </row>
    <row r="96" spans="1:106" x14ac:dyDescent="0.25">
      <c r="A96" s="26">
        <v>297</v>
      </c>
      <c r="B96" s="26" t="s">
        <v>373</v>
      </c>
      <c r="C96" s="26" t="s">
        <v>588</v>
      </c>
      <c r="D96" s="26" t="s">
        <v>604</v>
      </c>
      <c r="E96" s="26" t="s">
        <v>373</v>
      </c>
      <c r="F96" s="26">
        <v>10</v>
      </c>
      <c r="G96" s="26">
        <v>4</v>
      </c>
      <c r="H96" s="26">
        <v>5</v>
      </c>
      <c r="I96" s="26">
        <v>0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 t="s">
        <v>320</v>
      </c>
      <c r="W96" s="26"/>
      <c r="X96" s="26" t="b">
        <v>0</v>
      </c>
      <c r="Y96" s="26" t="b">
        <v>0</v>
      </c>
      <c r="Z96" s="26" t="s">
        <v>605</v>
      </c>
      <c r="AA96" s="26" t="s">
        <v>591</v>
      </c>
      <c r="AB96" s="26" t="s">
        <v>316</v>
      </c>
      <c r="AC96" s="26" t="s">
        <v>373</v>
      </c>
      <c r="AD96" s="26" t="s">
        <v>588</v>
      </c>
      <c r="AE96" s="26" t="s">
        <v>592</v>
      </c>
      <c r="AF96" s="26">
        <v>0</v>
      </c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>
        <v>0</v>
      </c>
      <c r="AV96" s="26"/>
      <c r="AW96" s="26"/>
      <c r="AX96" s="2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s="26">
        <v>0</v>
      </c>
      <c r="BH96" s="26">
        <v>0</v>
      </c>
      <c r="BI96" s="26">
        <v>0</v>
      </c>
      <c r="BJ96" s="26">
        <v>0</v>
      </c>
      <c r="BK96" s="26"/>
      <c r="BL96" s="26"/>
      <c r="BM96" s="26"/>
      <c r="BN96" s="26"/>
      <c r="BP96" s="26">
        <v>0</v>
      </c>
      <c r="BQ96" s="26"/>
      <c r="BR96" s="26"/>
      <c r="BS96" s="26"/>
      <c r="BT96" s="26">
        <v>0</v>
      </c>
      <c r="BU96" s="26"/>
      <c r="BV96" s="26"/>
      <c r="BW96" s="26"/>
      <c r="BX96" s="26">
        <v>0</v>
      </c>
      <c r="BY96" s="26">
        <v>0</v>
      </c>
      <c r="BZ96" s="26">
        <v>0</v>
      </c>
      <c r="CA96" s="26">
        <v>0</v>
      </c>
      <c r="CC96" s="26">
        <v>0</v>
      </c>
      <c r="CD96" s="26"/>
      <c r="CE96" s="26"/>
      <c r="CF96" s="26"/>
      <c r="CG96" s="26">
        <v>0</v>
      </c>
      <c r="CH96" s="26"/>
      <c r="CI96" s="26"/>
      <c r="CJ96" s="26"/>
      <c r="CK96" s="26">
        <v>0</v>
      </c>
      <c r="CL96" s="26">
        <v>0</v>
      </c>
      <c r="CM96" s="26">
        <v>0</v>
      </c>
      <c r="CN96" s="26">
        <v>0</v>
      </c>
      <c r="CQ96" s="26">
        <v>0</v>
      </c>
      <c r="CR96" s="26"/>
      <c r="CS96" s="26"/>
      <c r="CT96" s="26"/>
      <c r="CU96" s="26">
        <v>0</v>
      </c>
      <c r="CV96" s="26"/>
      <c r="CW96" s="26"/>
      <c r="CX96" s="26"/>
      <c r="CY96" s="26">
        <v>0</v>
      </c>
      <c r="CZ96" s="26">
        <v>0</v>
      </c>
      <c r="DA96" s="26">
        <v>0</v>
      </c>
      <c r="DB96" s="26">
        <v>0</v>
      </c>
    </row>
    <row r="97" spans="1:106" x14ac:dyDescent="0.25">
      <c r="A97">
        <v>298</v>
      </c>
      <c r="B97" s="27" t="s">
        <v>606</v>
      </c>
      <c r="C97" t="s">
        <v>607</v>
      </c>
      <c r="D97" t="s">
        <v>608</v>
      </c>
      <c r="E97" t="s">
        <v>316</v>
      </c>
      <c r="F97">
        <v>11</v>
      </c>
      <c r="G97">
        <v>11</v>
      </c>
      <c r="H97">
        <v>1</v>
      </c>
      <c r="I97">
        <v>1</v>
      </c>
      <c r="K97" t="s">
        <v>355</v>
      </c>
      <c r="M97" t="s">
        <v>335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0</v>
      </c>
      <c r="V97" t="s">
        <v>320</v>
      </c>
      <c r="W97" t="s">
        <v>555</v>
      </c>
      <c r="X97" t="b">
        <v>1</v>
      </c>
      <c r="Y97" t="b">
        <v>0</v>
      </c>
      <c r="Z97" t="s">
        <v>609</v>
      </c>
      <c r="AA97" t="s">
        <v>610</v>
      </c>
      <c r="AB97" t="s">
        <v>316</v>
      </c>
      <c r="AC97" t="s">
        <v>1</v>
      </c>
      <c r="AD97" t="s">
        <v>607</v>
      </c>
      <c r="AE97" t="s">
        <v>611</v>
      </c>
      <c r="AF97">
        <v>0</v>
      </c>
      <c r="AG97">
        <f>SUM(AU97:AU107)</f>
        <v>236</v>
      </c>
      <c r="AH97">
        <v>236</v>
      </c>
      <c r="AI97">
        <f>AU97/AH97</f>
        <v>8.4745762711864403E-2</v>
      </c>
      <c r="AJ97">
        <v>8.4745762711864403E-2</v>
      </c>
      <c r="AK97">
        <v>8.4745762711864403E-2</v>
      </c>
      <c r="AL97">
        <v>8.4745762711864403E-2</v>
      </c>
      <c r="AM97">
        <v>8.4745762711864403E-2</v>
      </c>
      <c r="AN97">
        <v>8.4745762711864403E-2</v>
      </c>
      <c r="AO97">
        <v>8.4745762711864403E-2</v>
      </c>
      <c r="AP97">
        <v>8.4745762711864403E-2</v>
      </c>
      <c r="AQ97">
        <v>8.4745762711864403E-2</v>
      </c>
      <c r="AR97">
        <v>8.4745762711864403E-2</v>
      </c>
      <c r="AS97">
        <v>8.4745762711864403E-2</v>
      </c>
      <c r="AT97">
        <v>8.4745762711864403E-2</v>
      </c>
      <c r="AU97">
        <v>20</v>
      </c>
      <c r="AV97">
        <v>13</v>
      </c>
      <c r="AW97">
        <v>7</v>
      </c>
      <c r="AX97">
        <v>0</v>
      </c>
      <c r="AY97">
        <v>14</v>
      </c>
      <c r="AZ97">
        <v>13</v>
      </c>
      <c r="BA97">
        <v>1</v>
      </c>
      <c r="BB97">
        <v>0</v>
      </c>
      <c r="BC97">
        <v>6</v>
      </c>
      <c r="BD97">
        <v>0</v>
      </c>
      <c r="BE97">
        <v>6</v>
      </c>
      <c r="BF97">
        <v>0</v>
      </c>
      <c r="BG97">
        <v>0</v>
      </c>
      <c r="BH97">
        <v>0</v>
      </c>
      <c r="BI97">
        <v>0</v>
      </c>
      <c r="BJ97">
        <v>0</v>
      </c>
      <c r="BP97" s="24">
        <v>47</v>
      </c>
      <c r="BQ97" s="24">
        <v>25</v>
      </c>
      <c r="BR97" s="24">
        <v>17</v>
      </c>
      <c r="BS97" s="24">
        <v>5</v>
      </c>
      <c r="BT97" s="24">
        <v>11</v>
      </c>
      <c r="BU97" s="24">
        <v>5</v>
      </c>
      <c r="BV97" s="24">
        <v>6</v>
      </c>
      <c r="BW97" s="24">
        <v>0</v>
      </c>
      <c r="BX97" s="24">
        <v>9</v>
      </c>
      <c r="BY97" s="24">
        <v>8</v>
      </c>
      <c r="BZ97" s="24">
        <v>8</v>
      </c>
      <c r="CA97" s="24">
        <v>43</v>
      </c>
      <c r="CC97">
        <f>BP97*AI97</f>
        <v>3.9830508474576272</v>
      </c>
      <c r="CD97">
        <f t="shared" ref="CD97:CN107" si="18">BQ97*AJ97</f>
        <v>2.1186440677966099</v>
      </c>
      <c r="CE97">
        <f t="shared" si="18"/>
        <v>1.4406779661016949</v>
      </c>
      <c r="CF97">
        <f t="shared" si="18"/>
        <v>0.42372881355932202</v>
      </c>
      <c r="CG97">
        <f t="shared" si="18"/>
        <v>0.93220338983050843</v>
      </c>
      <c r="CH97">
        <f t="shared" si="18"/>
        <v>0.42372881355932202</v>
      </c>
      <c r="CI97">
        <f t="shared" si="18"/>
        <v>0.50847457627118642</v>
      </c>
      <c r="CJ97">
        <f t="shared" si="18"/>
        <v>0</v>
      </c>
      <c r="CK97">
        <f t="shared" si="18"/>
        <v>0.76271186440677963</v>
      </c>
      <c r="CL97">
        <f t="shared" si="18"/>
        <v>0.67796610169491522</v>
      </c>
      <c r="CM97">
        <f t="shared" si="18"/>
        <v>0.67796610169491522</v>
      </c>
      <c r="CN97">
        <f t="shared" si="18"/>
        <v>3.6440677966101696</v>
      </c>
      <c r="CQ97">
        <v>0</v>
      </c>
      <c r="CU97">
        <v>0</v>
      </c>
      <c r="CY97">
        <v>0</v>
      </c>
      <c r="CZ97">
        <v>0</v>
      </c>
      <c r="DA97">
        <v>0</v>
      </c>
      <c r="DB97">
        <v>0</v>
      </c>
    </row>
    <row r="98" spans="1:106" x14ac:dyDescent="0.25">
      <c r="A98">
        <v>301</v>
      </c>
      <c r="B98" s="27" t="s">
        <v>388</v>
      </c>
      <c r="C98" t="s">
        <v>607</v>
      </c>
      <c r="D98" t="s">
        <v>612</v>
      </c>
      <c r="E98" t="s">
        <v>316</v>
      </c>
      <c r="F98">
        <v>11</v>
      </c>
      <c r="G98">
        <v>11</v>
      </c>
      <c r="H98">
        <v>2</v>
      </c>
      <c r="I98">
        <v>1</v>
      </c>
      <c r="K98" t="s">
        <v>334</v>
      </c>
      <c r="M98" t="s">
        <v>335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0</v>
      </c>
      <c r="V98" t="s">
        <v>320</v>
      </c>
      <c r="W98" t="s">
        <v>555</v>
      </c>
      <c r="X98" t="b">
        <v>0</v>
      </c>
      <c r="Y98" t="b">
        <v>0</v>
      </c>
      <c r="Z98" t="s">
        <v>613</v>
      </c>
      <c r="AA98" t="s">
        <v>610</v>
      </c>
      <c r="AB98" t="s">
        <v>316</v>
      </c>
      <c r="AC98" t="s">
        <v>1</v>
      </c>
      <c r="AD98" t="s">
        <v>607</v>
      </c>
      <c r="AE98" t="s">
        <v>611</v>
      </c>
      <c r="AF98">
        <v>0</v>
      </c>
      <c r="AH98">
        <v>236</v>
      </c>
      <c r="AI98">
        <f>AU98/AH98</f>
        <v>8.4745762711864403E-2</v>
      </c>
      <c r="AJ98">
        <v>8.4745762711864403E-2</v>
      </c>
      <c r="AK98">
        <v>8.4745762711864403E-2</v>
      </c>
      <c r="AL98">
        <v>8.4745762711864403E-2</v>
      </c>
      <c r="AM98">
        <v>8.4745762711864403E-2</v>
      </c>
      <c r="AN98">
        <v>8.4745762711864403E-2</v>
      </c>
      <c r="AO98">
        <v>8.4745762711864403E-2</v>
      </c>
      <c r="AP98">
        <v>8.4745762711864403E-2</v>
      </c>
      <c r="AQ98">
        <v>8.4745762711864403E-2</v>
      </c>
      <c r="AR98">
        <v>8.4745762711864403E-2</v>
      </c>
      <c r="AS98">
        <v>8.4745762711864403E-2</v>
      </c>
      <c r="AT98">
        <v>8.4745762711864403E-2</v>
      </c>
      <c r="AU98">
        <v>20</v>
      </c>
      <c r="AV98">
        <v>3</v>
      </c>
      <c r="AW98">
        <v>12</v>
      </c>
      <c r="AX98">
        <v>5</v>
      </c>
      <c r="AY98">
        <v>18</v>
      </c>
      <c r="AZ98">
        <v>2</v>
      </c>
      <c r="BA98">
        <v>11</v>
      </c>
      <c r="BB98">
        <v>5</v>
      </c>
      <c r="BC98">
        <v>2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P98" s="24">
        <v>47</v>
      </c>
      <c r="BQ98" s="24">
        <v>25</v>
      </c>
      <c r="BR98" s="24">
        <v>17</v>
      </c>
      <c r="BS98" s="24">
        <v>5</v>
      </c>
      <c r="BT98" s="24">
        <v>11</v>
      </c>
      <c r="BU98" s="24">
        <v>5</v>
      </c>
      <c r="BV98" s="24">
        <v>6</v>
      </c>
      <c r="BW98" s="24">
        <v>0</v>
      </c>
      <c r="BX98" s="24">
        <v>9</v>
      </c>
      <c r="BY98" s="24">
        <v>8</v>
      </c>
      <c r="BZ98" s="24">
        <v>8</v>
      </c>
      <c r="CA98" s="24">
        <v>43</v>
      </c>
      <c r="CC98">
        <f t="shared" ref="CC98:CC107" si="19">BP98*AI98</f>
        <v>3.9830508474576272</v>
      </c>
      <c r="CD98">
        <f t="shared" si="18"/>
        <v>2.1186440677966099</v>
      </c>
      <c r="CE98">
        <f t="shared" si="18"/>
        <v>1.4406779661016949</v>
      </c>
      <c r="CF98">
        <f t="shared" si="18"/>
        <v>0.42372881355932202</v>
      </c>
      <c r="CG98">
        <f t="shared" si="18"/>
        <v>0.93220338983050843</v>
      </c>
      <c r="CH98">
        <f t="shared" si="18"/>
        <v>0.42372881355932202</v>
      </c>
      <c r="CI98">
        <f t="shared" si="18"/>
        <v>0.50847457627118642</v>
      </c>
      <c r="CJ98">
        <f t="shared" si="18"/>
        <v>0</v>
      </c>
      <c r="CK98">
        <f t="shared" si="18"/>
        <v>0.76271186440677963</v>
      </c>
      <c r="CL98">
        <f t="shared" si="18"/>
        <v>0.67796610169491522</v>
      </c>
      <c r="CM98">
        <f t="shared" si="18"/>
        <v>0.67796610169491522</v>
      </c>
      <c r="CN98">
        <f t="shared" si="18"/>
        <v>3.6440677966101696</v>
      </c>
      <c r="CQ98">
        <v>0</v>
      </c>
      <c r="CU98">
        <v>0</v>
      </c>
      <c r="CY98">
        <v>0</v>
      </c>
      <c r="CZ98">
        <v>0</v>
      </c>
      <c r="DA98">
        <v>0</v>
      </c>
      <c r="DB98">
        <v>0</v>
      </c>
    </row>
    <row r="99" spans="1:106" x14ac:dyDescent="0.25">
      <c r="A99">
        <v>305</v>
      </c>
      <c r="B99" s="33" t="s">
        <v>614</v>
      </c>
      <c r="C99" t="s">
        <v>607</v>
      </c>
      <c r="D99" t="s">
        <v>615</v>
      </c>
      <c r="E99" t="s">
        <v>316</v>
      </c>
      <c r="F99">
        <v>11</v>
      </c>
      <c r="G99">
        <v>11</v>
      </c>
      <c r="H99">
        <v>3</v>
      </c>
      <c r="I99">
        <v>1</v>
      </c>
      <c r="K99" t="s">
        <v>334</v>
      </c>
      <c r="M99" t="s">
        <v>335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0</v>
      </c>
      <c r="V99" t="s">
        <v>320</v>
      </c>
      <c r="W99" t="s">
        <v>555</v>
      </c>
      <c r="X99" t="b">
        <v>1</v>
      </c>
      <c r="Y99" t="b">
        <v>0</v>
      </c>
      <c r="Z99" t="s">
        <v>616</v>
      </c>
      <c r="AA99" t="s">
        <v>610</v>
      </c>
      <c r="AB99" t="s">
        <v>316</v>
      </c>
      <c r="AC99" t="s">
        <v>1</v>
      </c>
      <c r="AD99" t="s">
        <v>607</v>
      </c>
      <c r="AE99" t="s">
        <v>611</v>
      </c>
      <c r="AF99">
        <v>0</v>
      </c>
      <c r="AH99">
        <v>236</v>
      </c>
      <c r="AI99">
        <f>AU99/AH99</f>
        <v>8.4745762711864403E-2</v>
      </c>
      <c r="AJ99">
        <v>8.4745762711864403E-2</v>
      </c>
      <c r="AK99">
        <v>8.4745762711864403E-2</v>
      </c>
      <c r="AL99">
        <v>8.4745762711864403E-2</v>
      </c>
      <c r="AM99">
        <v>8.4745762711864403E-2</v>
      </c>
      <c r="AN99">
        <v>8.4745762711864403E-2</v>
      </c>
      <c r="AO99">
        <v>8.4745762711864403E-2</v>
      </c>
      <c r="AP99">
        <v>8.4745762711864403E-2</v>
      </c>
      <c r="AQ99">
        <v>8.4745762711864403E-2</v>
      </c>
      <c r="AR99">
        <v>8.4745762711864403E-2</v>
      </c>
      <c r="AS99">
        <v>8.4745762711864403E-2</v>
      </c>
      <c r="AT99">
        <v>8.4745762711864403E-2</v>
      </c>
      <c r="AU99">
        <v>20</v>
      </c>
      <c r="AV99">
        <v>13</v>
      </c>
      <c r="AW99">
        <v>7</v>
      </c>
      <c r="AX99">
        <v>0</v>
      </c>
      <c r="AY99">
        <v>14</v>
      </c>
      <c r="AZ99">
        <v>9</v>
      </c>
      <c r="BA99">
        <v>5</v>
      </c>
      <c r="BB99">
        <v>0</v>
      </c>
      <c r="BC99">
        <v>6</v>
      </c>
      <c r="BD99">
        <v>4</v>
      </c>
      <c r="BE99">
        <v>2</v>
      </c>
      <c r="BF99">
        <v>0</v>
      </c>
      <c r="BG99">
        <v>0</v>
      </c>
      <c r="BH99">
        <v>0</v>
      </c>
      <c r="BI99">
        <v>0</v>
      </c>
      <c r="BJ99">
        <v>0</v>
      </c>
      <c r="BP99" s="24">
        <v>47</v>
      </c>
      <c r="BQ99" s="24">
        <v>25</v>
      </c>
      <c r="BR99" s="24">
        <v>17</v>
      </c>
      <c r="BS99" s="24">
        <v>5</v>
      </c>
      <c r="BT99" s="24">
        <v>11</v>
      </c>
      <c r="BU99" s="24">
        <v>5</v>
      </c>
      <c r="BV99" s="24">
        <v>6</v>
      </c>
      <c r="BW99" s="24">
        <v>0</v>
      </c>
      <c r="BX99" s="24">
        <v>9</v>
      </c>
      <c r="BY99" s="24">
        <v>8</v>
      </c>
      <c r="BZ99" s="24">
        <v>8</v>
      </c>
      <c r="CA99" s="24">
        <v>43</v>
      </c>
      <c r="CC99">
        <f t="shared" si="19"/>
        <v>3.9830508474576272</v>
      </c>
      <c r="CD99">
        <f t="shared" si="18"/>
        <v>2.1186440677966099</v>
      </c>
      <c r="CE99">
        <f t="shared" si="18"/>
        <v>1.4406779661016949</v>
      </c>
      <c r="CF99">
        <f t="shared" si="18"/>
        <v>0.42372881355932202</v>
      </c>
      <c r="CG99">
        <f t="shared" si="18"/>
        <v>0.93220338983050843</v>
      </c>
      <c r="CH99">
        <f t="shared" si="18"/>
        <v>0.42372881355932202</v>
      </c>
      <c r="CI99">
        <f t="shared" si="18"/>
        <v>0.50847457627118642</v>
      </c>
      <c r="CJ99">
        <f t="shared" si="18"/>
        <v>0</v>
      </c>
      <c r="CK99">
        <f t="shared" si="18"/>
        <v>0.76271186440677963</v>
      </c>
      <c r="CL99">
        <f t="shared" si="18"/>
        <v>0.67796610169491522</v>
      </c>
      <c r="CM99">
        <f t="shared" si="18"/>
        <v>0.67796610169491522</v>
      </c>
      <c r="CN99">
        <f t="shared" si="18"/>
        <v>3.6440677966101696</v>
      </c>
      <c r="CQ99">
        <v>0</v>
      </c>
      <c r="CU99">
        <v>0</v>
      </c>
      <c r="CY99">
        <v>0</v>
      </c>
      <c r="CZ99">
        <v>0</v>
      </c>
      <c r="DA99">
        <v>0</v>
      </c>
      <c r="DB99">
        <v>0</v>
      </c>
    </row>
    <row r="100" spans="1:106" x14ac:dyDescent="0.25">
      <c r="A100">
        <v>308</v>
      </c>
      <c r="B100" s="33" t="s">
        <v>617</v>
      </c>
      <c r="C100" t="s">
        <v>607</v>
      </c>
      <c r="D100" t="s">
        <v>618</v>
      </c>
      <c r="E100" t="s">
        <v>316</v>
      </c>
      <c r="F100">
        <v>11</v>
      </c>
      <c r="G100">
        <v>11</v>
      </c>
      <c r="H100">
        <v>4</v>
      </c>
      <c r="I100">
        <v>1</v>
      </c>
      <c r="K100" t="s">
        <v>317</v>
      </c>
      <c r="L100" t="b">
        <v>1</v>
      </c>
      <c r="M100" t="s">
        <v>466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0</v>
      </c>
      <c r="U100" s="27"/>
      <c r="V100" t="s">
        <v>320</v>
      </c>
      <c r="W100" t="s">
        <v>555</v>
      </c>
      <c r="X100" t="b">
        <v>0</v>
      </c>
      <c r="Y100" t="b">
        <v>0</v>
      </c>
      <c r="Z100" t="s">
        <v>619</v>
      </c>
      <c r="AA100" t="s">
        <v>610</v>
      </c>
      <c r="AB100" t="s">
        <v>316</v>
      </c>
      <c r="AC100" t="s">
        <v>1</v>
      </c>
      <c r="AD100" t="s">
        <v>607</v>
      </c>
      <c r="AE100" t="s">
        <v>611</v>
      </c>
      <c r="AF100">
        <v>0</v>
      </c>
      <c r="AH100">
        <v>236</v>
      </c>
      <c r="AI100">
        <f>AU100/AH100</f>
        <v>8.4745762711864403E-2</v>
      </c>
      <c r="AJ100">
        <v>8.4745762711864403E-2</v>
      </c>
      <c r="AK100">
        <v>8.4745762711864403E-2</v>
      </c>
      <c r="AL100">
        <v>8.4745762711864403E-2</v>
      </c>
      <c r="AM100">
        <v>8.4745762711864403E-2</v>
      </c>
      <c r="AN100">
        <v>8.4745762711864403E-2</v>
      </c>
      <c r="AO100">
        <v>8.4745762711864403E-2</v>
      </c>
      <c r="AP100">
        <v>8.4745762711864403E-2</v>
      </c>
      <c r="AQ100">
        <v>8.4745762711864403E-2</v>
      </c>
      <c r="AR100">
        <v>8.4745762711864403E-2</v>
      </c>
      <c r="AS100">
        <v>8.4745762711864403E-2</v>
      </c>
      <c r="AT100">
        <v>8.4745762711864403E-2</v>
      </c>
      <c r="AU100">
        <v>20</v>
      </c>
      <c r="AV100">
        <v>10</v>
      </c>
      <c r="AW100">
        <v>5</v>
      </c>
      <c r="AX100">
        <v>5</v>
      </c>
      <c r="AY100">
        <v>7</v>
      </c>
      <c r="AZ100">
        <v>3</v>
      </c>
      <c r="BA100">
        <v>4</v>
      </c>
      <c r="BB100">
        <v>0</v>
      </c>
      <c r="BC100">
        <v>13</v>
      </c>
      <c r="BD100">
        <v>7</v>
      </c>
      <c r="BE100">
        <v>1</v>
      </c>
      <c r="BF100">
        <v>5</v>
      </c>
      <c r="BG100">
        <v>0</v>
      </c>
      <c r="BH100">
        <v>0</v>
      </c>
      <c r="BI100">
        <v>0</v>
      </c>
      <c r="BJ100">
        <v>0</v>
      </c>
      <c r="BP100" s="24">
        <v>47</v>
      </c>
      <c r="BQ100" s="24">
        <v>25</v>
      </c>
      <c r="BR100" s="24">
        <v>17</v>
      </c>
      <c r="BS100" s="24">
        <v>5</v>
      </c>
      <c r="BT100" s="24">
        <v>11</v>
      </c>
      <c r="BU100" s="24">
        <v>5</v>
      </c>
      <c r="BV100" s="24">
        <v>6</v>
      </c>
      <c r="BW100" s="24">
        <v>0</v>
      </c>
      <c r="BX100" s="24">
        <v>9</v>
      </c>
      <c r="BY100" s="24">
        <v>8</v>
      </c>
      <c r="BZ100" s="24">
        <v>8</v>
      </c>
      <c r="CA100" s="24">
        <v>43</v>
      </c>
      <c r="CC100">
        <f t="shared" si="19"/>
        <v>3.9830508474576272</v>
      </c>
      <c r="CD100">
        <f t="shared" si="18"/>
        <v>2.1186440677966099</v>
      </c>
      <c r="CE100">
        <f t="shared" si="18"/>
        <v>1.4406779661016949</v>
      </c>
      <c r="CF100">
        <f t="shared" si="18"/>
        <v>0.42372881355932202</v>
      </c>
      <c r="CG100">
        <f t="shared" si="18"/>
        <v>0.93220338983050843</v>
      </c>
      <c r="CH100">
        <f t="shared" si="18"/>
        <v>0.42372881355932202</v>
      </c>
      <c r="CI100">
        <f t="shared" si="18"/>
        <v>0.50847457627118642</v>
      </c>
      <c r="CJ100">
        <f t="shared" si="18"/>
        <v>0</v>
      </c>
      <c r="CK100">
        <f t="shared" si="18"/>
        <v>0.76271186440677963</v>
      </c>
      <c r="CL100">
        <f t="shared" si="18"/>
        <v>0.67796610169491522</v>
      </c>
      <c r="CM100">
        <f t="shared" si="18"/>
        <v>0.67796610169491522</v>
      </c>
      <c r="CN100">
        <f t="shared" si="18"/>
        <v>3.6440677966101696</v>
      </c>
      <c r="CQ100">
        <v>0</v>
      </c>
      <c r="CU100">
        <v>0</v>
      </c>
      <c r="CY100">
        <v>0</v>
      </c>
      <c r="CZ100">
        <v>0</v>
      </c>
      <c r="DA100">
        <v>0</v>
      </c>
      <c r="DB100">
        <v>0</v>
      </c>
    </row>
    <row r="101" spans="1:106" x14ac:dyDescent="0.25">
      <c r="A101">
        <v>312</v>
      </c>
      <c r="B101" s="33" t="s">
        <v>520</v>
      </c>
      <c r="C101" t="s">
        <v>607</v>
      </c>
      <c r="D101" t="s">
        <v>620</v>
      </c>
      <c r="E101" t="s">
        <v>316</v>
      </c>
      <c r="F101">
        <v>11</v>
      </c>
      <c r="G101">
        <v>11</v>
      </c>
      <c r="H101">
        <v>5</v>
      </c>
      <c r="I101">
        <v>1</v>
      </c>
      <c r="K101" t="s">
        <v>317</v>
      </c>
      <c r="L101" t="b">
        <v>1</v>
      </c>
      <c r="M101" t="s">
        <v>466</v>
      </c>
      <c r="O101" t="b">
        <v>1</v>
      </c>
      <c r="P101" t="b">
        <v>0</v>
      </c>
      <c r="Q101" t="b">
        <v>0</v>
      </c>
      <c r="R101" t="b">
        <v>1</v>
      </c>
      <c r="S101" t="b">
        <v>1</v>
      </c>
      <c r="T101" t="b">
        <v>0</v>
      </c>
      <c r="U101" s="27"/>
      <c r="V101" t="s">
        <v>320</v>
      </c>
      <c r="W101" s="28" t="s">
        <v>1216</v>
      </c>
      <c r="X101" t="b">
        <v>0</v>
      </c>
      <c r="Y101" t="b">
        <v>0</v>
      </c>
      <c r="Z101" t="s">
        <v>621</v>
      </c>
      <c r="AA101" t="s">
        <v>610</v>
      </c>
      <c r="AB101" t="s">
        <v>316</v>
      </c>
      <c r="AC101" t="s">
        <v>1</v>
      </c>
      <c r="AD101" t="s">
        <v>607</v>
      </c>
      <c r="AE101" t="s">
        <v>611</v>
      </c>
      <c r="AF101">
        <v>0</v>
      </c>
      <c r="AH101">
        <v>236</v>
      </c>
      <c r="AI101">
        <f>AU101/AH101</f>
        <v>8.4745762711864403E-2</v>
      </c>
      <c r="AJ101">
        <v>8.4745762711864403E-2</v>
      </c>
      <c r="AK101">
        <v>8.4745762711864403E-2</v>
      </c>
      <c r="AL101">
        <v>8.4745762711864403E-2</v>
      </c>
      <c r="AM101">
        <v>8.4745762711864403E-2</v>
      </c>
      <c r="AN101">
        <v>8.4745762711864403E-2</v>
      </c>
      <c r="AO101">
        <v>8.4745762711864403E-2</v>
      </c>
      <c r="AP101">
        <v>8.4745762711864403E-2</v>
      </c>
      <c r="AQ101">
        <v>8.4745762711864403E-2</v>
      </c>
      <c r="AR101">
        <v>8.4745762711864403E-2</v>
      </c>
      <c r="AS101">
        <v>8.4745762711864403E-2</v>
      </c>
      <c r="AT101">
        <v>8.4745762711864403E-2</v>
      </c>
      <c r="AU101">
        <v>20</v>
      </c>
      <c r="AV101">
        <v>13</v>
      </c>
      <c r="AW101">
        <v>7</v>
      </c>
      <c r="AX101">
        <v>0</v>
      </c>
      <c r="AY101">
        <v>16</v>
      </c>
      <c r="AZ101">
        <v>12</v>
      </c>
      <c r="BA101">
        <v>3</v>
      </c>
      <c r="BB101">
        <v>0</v>
      </c>
      <c r="BC101">
        <v>4</v>
      </c>
      <c r="BD101">
        <v>1</v>
      </c>
      <c r="BE101">
        <v>3</v>
      </c>
      <c r="BF101">
        <v>0</v>
      </c>
      <c r="BG101">
        <v>0</v>
      </c>
      <c r="BH101">
        <v>0</v>
      </c>
      <c r="BI101">
        <v>1</v>
      </c>
      <c r="BJ101">
        <v>0</v>
      </c>
      <c r="BP101" s="24">
        <v>47</v>
      </c>
      <c r="BQ101" s="24">
        <v>25</v>
      </c>
      <c r="BR101" s="24">
        <v>17</v>
      </c>
      <c r="BS101" s="24">
        <v>5</v>
      </c>
      <c r="BT101" s="24">
        <v>11</v>
      </c>
      <c r="BU101" s="24">
        <v>5</v>
      </c>
      <c r="BV101" s="24">
        <v>6</v>
      </c>
      <c r="BW101" s="24">
        <v>0</v>
      </c>
      <c r="BX101" s="24">
        <v>9</v>
      </c>
      <c r="BY101" s="24">
        <v>8</v>
      </c>
      <c r="BZ101" s="24">
        <v>8</v>
      </c>
      <c r="CA101" s="24">
        <v>43</v>
      </c>
      <c r="CC101">
        <f t="shared" si="19"/>
        <v>3.9830508474576272</v>
      </c>
      <c r="CD101">
        <f t="shared" si="18"/>
        <v>2.1186440677966099</v>
      </c>
      <c r="CE101">
        <f t="shared" si="18"/>
        <v>1.4406779661016949</v>
      </c>
      <c r="CF101">
        <f t="shared" si="18"/>
        <v>0.42372881355932202</v>
      </c>
      <c r="CG101">
        <f t="shared" si="18"/>
        <v>0.93220338983050843</v>
      </c>
      <c r="CH101">
        <f t="shared" si="18"/>
        <v>0.42372881355932202</v>
      </c>
      <c r="CI101">
        <f t="shared" si="18"/>
        <v>0.50847457627118642</v>
      </c>
      <c r="CJ101">
        <f t="shared" si="18"/>
        <v>0</v>
      </c>
      <c r="CK101">
        <f t="shared" si="18"/>
        <v>0.76271186440677963</v>
      </c>
      <c r="CL101">
        <f t="shared" si="18"/>
        <v>0.67796610169491522</v>
      </c>
      <c r="CM101">
        <f t="shared" si="18"/>
        <v>0.67796610169491522</v>
      </c>
      <c r="CN101">
        <f t="shared" si="18"/>
        <v>3.6440677966101696</v>
      </c>
      <c r="CQ101">
        <v>0</v>
      </c>
      <c r="CU101">
        <v>0</v>
      </c>
      <c r="CY101">
        <v>0</v>
      </c>
      <c r="CZ101">
        <v>0</v>
      </c>
      <c r="DA101">
        <v>0</v>
      </c>
      <c r="DB101">
        <v>0</v>
      </c>
    </row>
    <row r="102" spans="1:106" x14ac:dyDescent="0.25">
      <c r="A102">
        <v>315</v>
      </c>
      <c r="B102" s="33" t="s">
        <v>622</v>
      </c>
      <c r="C102" t="s">
        <v>607</v>
      </c>
      <c r="D102" t="s">
        <v>623</v>
      </c>
      <c r="E102" t="s">
        <v>316</v>
      </c>
      <c r="F102">
        <v>11</v>
      </c>
      <c r="G102">
        <v>11</v>
      </c>
      <c r="H102">
        <v>6</v>
      </c>
      <c r="I102">
        <v>1</v>
      </c>
      <c r="K102" t="s">
        <v>317</v>
      </c>
      <c r="M102" t="s">
        <v>466</v>
      </c>
      <c r="O102" t="b">
        <v>1</v>
      </c>
      <c r="P102" t="b">
        <v>1</v>
      </c>
      <c r="Q102" t="b">
        <v>0</v>
      </c>
      <c r="R102" t="b">
        <v>1</v>
      </c>
      <c r="S102" t="b">
        <v>0</v>
      </c>
      <c r="T102" t="b">
        <v>1</v>
      </c>
      <c r="U102" s="27"/>
      <c r="V102" t="s">
        <v>320</v>
      </c>
      <c r="W102" t="s">
        <v>555</v>
      </c>
      <c r="X102" t="b">
        <v>0</v>
      </c>
      <c r="Y102" t="b">
        <v>0</v>
      </c>
      <c r="Z102" t="s">
        <v>624</v>
      </c>
      <c r="AA102" t="s">
        <v>610</v>
      </c>
      <c r="AB102" t="s">
        <v>316</v>
      </c>
      <c r="AC102" t="s">
        <v>1</v>
      </c>
      <c r="AD102" t="s">
        <v>607</v>
      </c>
      <c r="AE102" t="s">
        <v>611</v>
      </c>
      <c r="AF102">
        <v>0</v>
      </c>
      <c r="AH102">
        <v>236</v>
      </c>
      <c r="AI102">
        <f>AU102/AH102</f>
        <v>8.4745762711864403E-2</v>
      </c>
      <c r="AJ102">
        <v>8.4745762711864403E-2</v>
      </c>
      <c r="AK102">
        <v>8.4745762711864403E-2</v>
      </c>
      <c r="AL102">
        <v>8.4745762711864403E-2</v>
      </c>
      <c r="AM102">
        <v>8.4745762711864403E-2</v>
      </c>
      <c r="AN102">
        <v>8.4745762711864403E-2</v>
      </c>
      <c r="AO102">
        <v>8.4745762711864403E-2</v>
      </c>
      <c r="AP102">
        <v>8.4745762711864403E-2</v>
      </c>
      <c r="AQ102">
        <v>8.4745762711864403E-2</v>
      </c>
      <c r="AR102">
        <v>8.4745762711864403E-2</v>
      </c>
      <c r="AS102">
        <v>8.4745762711864403E-2</v>
      </c>
      <c r="AT102">
        <v>8.4745762711864403E-2</v>
      </c>
      <c r="AU102">
        <v>20</v>
      </c>
      <c r="AV102">
        <v>6</v>
      </c>
      <c r="AW102">
        <v>9</v>
      </c>
      <c r="AX102">
        <v>5</v>
      </c>
      <c r="AY102">
        <v>15</v>
      </c>
      <c r="AZ102">
        <v>5</v>
      </c>
      <c r="BA102">
        <v>5</v>
      </c>
      <c r="BB102">
        <v>5</v>
      </c>
      <c r="BC102">
        <v>5</v>
      </c>
      <c r="BD102">
        <v>1</v>
      </c>
      <c r="BE102">
        <v>4</v>
      </c>
      <c r="BF102">
        <v>0</v>
      </c>
      <c r="BG102">
        <v>0</v>
      </c>
      <c r="BH102">
        <v>0</v>
      </c>
      <c r="BI102">
        <v>0</v>
      </c>
      <c r="BJ102">
        <v>0</v>
      </c>
      <c r="BP102" s="24">
        <v>47</v>
      </c>
      <c r="BQ102" s="24">
        <v>25</v>
      </c>
      <c r="BR102" s="24">
        <v>17</v>
      </c>
      <c r="BS102" s="24">
        <v>5</v>
      </c>
      <c r="BT102" s="24">
        <v>11</v>
      </c>
      <c r="BU102" s="24">
        <v>5</v>
      </c>
      <c r="BV102" s="24">
        <v>6</v>
      </c>
      <c r="BW102" s="24">
        <v>0</v>
      </c>
      <c r="BX102" s="24">
        <v>9</v>
      </c>
      <c r="BY102" s="24">
        <v>8</v>
      </c>
      <c r="BZ102" s="24">
        <v>8</v>
      </c>
      <c r="CA102" s="24">
        <v>43</v>
      </c>
      <c r="CC102">
        <f t="shared" si="19"/>
        <v>3.9830508474576272</v>
      </c>
      <c r="CD102">
        <f t="shared" si="18"/>
        <v>2.1186440677966099</v>
      </c>
      <c r="CE102">
        <f t="shared" si="18"/>
        <v>1.4406779661016949</v>
      </c>
      <c r="CF102">
        <f t="shared" si="18"/>
        <v>0.42372881355932202</v>
      </c>
      <c r="CG102">
        <f t="shared" si="18"/>
        <v>0.93220338983050843</v>
      </c>
      <c r="CH102">
        <f t="shared" si="18"/>
        <v>0.42372881355932202</v>
      </c>
      <c r="CI102">
        <f t="shared" si="18"/>
        <v>0.50847457627118642</v>
      </c>
      <c r="CJ102">
        <f t="shared" si="18"/>
        <v>0</v>
      </c>
      <c r="CK102">
        <f t="shared" si="18"/>
        <v>0.76271186440677963</v>
      </c>
      <c r="CL102">
        <f t="shared" si="18"/>
        <v>0.67796610169491522</v>
      </c>
      <c r="CM102">
        <f t="shared" si="18"/>
        <v>0.67796610169491522</v>
      </c>
      <c r="CN102">
        <f t="shared" si="18"/>
        <v>3.6440677966101696</v>
      </c>
      <c r="CQ102">
        <v>0</v>
      </c>
      <c r="CU102">
        <v>0</v>
      </c>
      <c r="CY102">
        <v>0</v>
      </c>
      <c r="CZ102">
        <v>0</v>
      </c>
      <c r="DA102">
        <v>0</v>
      </c>
      <c r="DB102">
        <v>0</v>
      </c>
    </row>
    <row r="103" spans="1:106" x14ac:dyDescent="0.25">
      <c r="A103">
        <v>319</v>
      </c>
      <c r="B103" t="s">
        <v>625</v>
      </c>
      <c r="C103" t="s">
        <v>607</v>
      </c>
      <c r="D103" t="s">
        <v>626</v>
      </c>
      <c r="E103" t="s">
        <v>316</v>
      </c>
      <c r="F103">
        <v>11</v>
      </c>
      <c r="G103">
        <v>11</v>
      </c>
      <c r="H103">
        <v>7</v>
      </c>
      <c r="I103">
        <v>1</v>
      </c>
      <c r="K103" t="s">
        <v>334</v>
      </c>
      <c r="M103" t="s">
        <v>335</v>
      </c>
      <c r="O103" t="b">
        <v>1</v>
      </c>
      <c r="P103" t="b">
        <v>1</v>
      </c>
      <c r="Q103" t="b">
        <v>1</v>
      </c>
      <c r="R103" t="b">
        <v>1</v>
      </c>
      <c r="S103" t="b">
        <v>0</v>
      </c>
      <c r="T103" t="b">
        <v>0</v>
      </c>
      <c r="V103" t="s">
        <v>320</v>
      </c>
      <c r="W103" t="s">
        <v>321</v>
      </c>
      <c r="X103" t="b">
        <v>0</v>
      </c>
      <c r="Y103" t="b">
        <v>0</v>
      </c>
      <c r="Z103" t="s">
        <v>627</v>
      </c>
      <c r="AA103" t="s">
        <v>610</v>
      </c>
      <c r="AB103" t="s">
        <v>316</v>
      </c>
      <c r="AC103" t="s">
        <v>1</v>
      </c>
      <c r="AD103" t="s">
        <v>607</v>
      </c>
      <c r="AE103" t="s">
        <v>611</v>
      </c>
      <c r="AF103">
        <v>0</v>
      </c>
      <c r="AH103">
        <v>236</v>
      </c>
      <c r="AI103">
        <f>AU103/AH103</f>
        <v>8.4745762711864403E-2</v>
      </c>
      <c r="AJ103">
        <v>8.4745762711864403E-2</v>
      </c>
      <c r="AK103">
        <v>8.4745762711864403E-2</v>
      </c>
      <c r="AL103">
        <v>8.4745762711864403E-2</v>
      </c>
      <c r="AM103">
        <v>8.4745762711864403E-2</v>
      </c>
      <c r="AN103">
        <v>8.4745762711864403E-2</v>
      </c>
      <c r="AO103">
        <v>8.4745762711864403E-2</v>
      </c>
      <c r="AP103">
        <v>8.4745762711864403E-2</v>
      </c>
      <c r="AQ103">
        <v>8.4745762711864403E-2</v>
      </c>
      <c r="AR103">
        <v>8.4745762711864403E-2</v>
      </c>
      <c r="AS103">
        <v>8.4745762711864403E-2</v>
      </c>
      <c r="AT103">
        <v>8.4745762711864403E-2</v>
      </c>
      <c r="AU103">
        <v>20</v>
      </c>
      <c r="AV103">
        <v>8</v>
      </c>
      <c r="AW103">
        <v>12</v>
      </c>
      <c r="AX103">
        <v>0</v>
      </c>
      <c r="AY103">
        <v>20</v>
      </c>
      <c r="AZ103">
        <v>8</v>
      </c>
      <c r="BA103">
        <v>12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P103" s="24">
        <v>47</v>
      </c>
      <c r="BQ103" s="24">
        <v>25</v>
      </c>
      <c r="BR103" s="24">
        <v>17</v>
      </c>
      <c r="BS103" s="24">
        <v>5</v>
      </c>
      <c r="BT103" s="24">
        <v>11</v>
      </c>
      <c r="BU103" s="24">
        <v>5</v>
      </c>
      <c r="BV103" s="24">
        <v>6</v>
      </c>
      <c r="BW103" s="24">
        <v>0</v>
      </c>
      <c r="BX103" s="24">
        <v>9</v>
      </c>
      <c r="BY103" s="24">
        <v>8</v>
      </c>
      <c r="BZ103" s="24">
        <v>8</v>
      </c>
      <c r="CA103" s="24">
        <v>43</v>
      </c>
      <c r="CC103">
        <f t="shared" si="19"/>
        <v>3.9830508474576272</v>
      </c>
      <c r="CD103">
        <f t="shared" si="18"/>
        <v>2.1186440677966099</v>
      </c>
      <c r="CE103">
        <f t="shared" si="18"/>
        <v>1.4406779661016949</v>
      </c>
      <c r="CF103">
        <f t="shared" si="18"/>
        <v>0.42372881355932202</v>
      </c>
      <c r="CG103">
        <f t="shared" si="18"/>
        <v>0.93220338983050843</v>
      </c>
      <c r="CH103">
        <f t="shared" si="18"/>
        <v>0.42372881355932202</v>
      </c>
      <c r="CI103">
        <f t="shared" si="18"/>
        <v>0.50847457627118642</v>
      </c>
      <c r="CJ103">
        <f t="shared" si="18"/>
        <v>0</v>
      </c>
      <c r="CK103">
        <f t="shared" si="18"/>
        <v>0.76271186440677963</v>
      </c>
      <c r="CL103">
        <f t="shared" si="18"/>
        <v>0.67796610169491522</v>
      </c>
      <c r="CM103">
        <f t="shared" si="18"/>
        <v>0.67796610169491522</v>
      </c>
      <c r="CN103">
        <f t="shared" si="18"/>
        <v>3.6440677966101696</v>
      </c>
      <c r="CQ103">
        <v>0</v>
      </c>
      <c r="CU103">
        <v>0</v>
      </c>
      <c r="CY103">
        <v>0</v>
      </c>
      <c r="CZ103">
        <v>0</v>
      </c>
      <c r="DA103">
        <v>0</v>
      </c>
      <c r="DB103">
        <v>0</v>
      </c>
    </row>
    <row r="104" spans="1:106" x14ac:dyDescent="0.25">
      <c r="A104">
        <v>322</v>
      </c>
      <c r="B104" s="23" t="s">
        <v>628</v>
      </c>
      <c r="C104" t="s">
        <v>607</v>
      </c>
      <c r="D104" t="s">
        <v>629</v>
      </c>
      <c r="E104" t="s">
        <v>316</v>
      </c>
      <c r="F104">
        <v>11</v>
      </c>
      <c r="G104">
        <v>11</v>
      </c>
      <c r="H104">
        <v>8</v>
      </c>
      <c r="I104">
        <v>1</v>
      </c>
      <c r="K104" t="s">
        <v>355</v>
      </c>
      <c r="M104" t="s">
        <v>335</v>
      </c>
      <c r="O104" t="b">
        <v>0</v>
      </c>
      <c r="P104" t="b">
        <v>1</v>
      </c>
      <c r="Q104" t="b">
        <v>1</v>
      </c>
      <c r="R104" t="b">
        <v>1</v>
      </c>
      <c r="S104" t="b">
        <v>0</v>
      </c>
      <c r="T104" t="b">
        <v>0</v>
      </c>
      <c r="V104" t="s">
        <v>320</v>
      </c>
      <c r="W104" t="s">
        <v>321</v>
      </c>
      <c r="X104" t="b">
        <v>0</v>
      </c>
      <c r="Y104" t="b">
        <v>0</v>
      </c>
      <c r="Z104" t="s">
        <v>630</v>
      </c>
      <c r="AA104" t="s">
        <v>610</v>
      </c>
      <c r="AB104" t="s">
        <v>316</v>
      </c>
      <c r="AC104" t="s">
        <v>1</v>
      </c>
      <c r="AD104" t="s">
        <v>607</v>
      </c>
      <c r="AE104" t="s">
        <v>611</v>
      </c>
      <c r="AF104">
        <v>0</v>
      </c>
      <c r="AH104">
        <v>236</v>
      </c>
      <c r="AI104">
        <f>AU104/AH104</f>
        <v>8.4745762711864403E-2</v>
      </c>
      <c r="AJ104">
        <v>8.4745762711864403E-2</v>
      </c>
      <c r="AK104">
        <v>8.4745762711864403E-2</v>
      </c>
      <c r="AL104">
        <v>8.4745762711864403E-2</v>
      </c>
      <c r="AM104">
        <v>8.4745762711864403E-2</v>
      </c>
      <c r="AN104">
        <v>8.4745762711864403E-2</v>
      </c>
      <c r="AO104">
        <v>8.4745762711864403E-2</v>
      </c>
      <c r="AP104">
        <v>8.4745762711864403E-2</v>
      </c>
      <c r="AQ104">
        <v>8.4745762711864403E-2</v>
      </c>
      <c r="AR104">
        <v>8.4745762711864403E-2</v>
      </c>
      <c r="AS104">
        <v>8.4745762711864403E-2</v>
      </c>
      <c r="AT104">
        <v>8.4745762711864403E-2</v>
      </c>
      <c r="AU104">
        <v>20</v>
      </c>
      <c r="AV104">
        <v>6</v>
      </c>
      <c r="AW104">
        <v>9</v>
      </c>
      <c r="AX104">
        <v>5</v>
      </c>
      <c r="AY104">
        <v>15</v>
      </c>
      <c r="AZ104">
        <v>4</v>
      </c>
      <c r="BA104">
        <v>9</v>
      </c>
      <c r="BB104">
        <v>2</v>
      </c>
      <c r="BC104">
        <v>5</v>
      </c>
      <c r="BD104">
        <v>2</v>
      </c>
      <c r="BE104">
        <v>0</v>
      </c>
      <c r="BF104">
        <v>3</v>
      </c>
      <c r="BG104">
        <v>0</v>
      </c>
      <c r="BH104">
        <v>0</v>
      </c>
      <c r="BI104">
        <v>0</v>
      </c>
      <c r="BJ104">
        <v>0</v>
      </c>
      <c r="BP104" s="24">
        <v>47</v>
      </c>
      <c r="BQ104" s="24">
        <v>25</v>
      </c>
      <c r="BR104" s="24">
        <v>17</v>
      </c>
      <c r="BS104" s="24">
        <v>5</v>
      </c>
      <c r="BT104" s="24">
        <v>11</v>
      </c>
      <c r="BU104" s="24">
        <v>5</v>
      </c>
      <c r="BV104" s="24">
        <v>6</v>
      </c>
      <c r="BW104" s="24">
        <v>0</v>
      </c>
      <c r="BX104" s="24">
        <v>9</v>
      </c>
      <c r="BY104" s="24">
        <v>8</v>
      </c>
      <c r="BZ104" s="24">
        <v>8</v>
      </c>
      <c r="CA104" s="24">
        <v>43</v>
      </c>
      <c r="CC104">
        <f t="shared" si="19"/>
        <v>3.9830508474576272</v>
      </c>
      <c r="CD104">
        <f t="shared" si="18"/>
        <v>2.1186440677966099</v>
      </c>
      <c r="CE104">
        <f t="shared" si="18"/>
        <v>1.4406779661016949</v>
      </c>
      <c r="CF104">
        <f t="shared" si="18"/>
        <v>0.42372881355932202</v>
      </c>
      <c r="CG104">
        <f t="shared" si="18"/>
        <v>0.93220338983050843</v>
      </c>
      <c r="CH104">
        <f t="shared" si="18"/>
        <v>0.42372881355932202</v>
      </c>
      <c r="CI104">
        <f t="shared" si="18"/>
        <v>0.50847457627118642</v>
      </c>
      <c r="CJ104">
        <f t="shared" si="18"/>
        <v>0</v>
      </c>
      <c r="CK104">
        <f t="shared" si="18"/>
        <v>0.76271186440677963</v>
      </c>
      <c r="CL104">
        <f t="shared" si="18"/>
        <v>0.67796610169491522</v>
      </c>
      <c r="CM104">
        <f t="shared" si="18"/>
        <v>0.67796610169491522</v>
      </c>
      <c r="CN104">
        <f t="shared" si="18"/>
        <v>3.6440677966101696</v>
      </c>
      <c r="CQ104">
        <v>0</v>
      </c>
      <c r="CU104">
        <v>0</v>
      </c>
      <c r="CY104">
        <v>0</v>
      </c>
      <c r="CZ104">
        <v>0</v>
      </c>
      <c r="DA104">
        <v>0</v>
      </c>
      <c r="DB104">
        <v>0</v>
      </c>
    </row>
    <row r="105" spans="1:106" x14ac:dyDescent="0.25">
      <c r="A105">
        <v>326</v>
      </c>
      <c r="B105" t="s">
        <v>593</v>
      </c>
      <c r="C105" t="s">
        <v>607</v>
      </c>
      <c r="D105" t="s">
        <v>631</v>
      </c>
      <c r="E105" t="s">
        <v>316</v>
      </c>
      <c r="F105">
        <v>11</v>
      </c>
      <c r="G105">
        <v>11</v>
      </c>
      <c r="H105">
        <v>9</v>
      </c>
      <c r="I105">
        <v>1</v>
      </c>
      <c r="K105" t="s">
        <v>355</v>
      </c>
      <c r="M105" t="s">
        <v>335</v>
      </c>
      <c r="O105" t="b">
        <v>0</v>
      </c>
      <c r="P105" t="b">
        <v>1</v>
      </c>
      <c r="Q105" t="b">
        <v>1</v>
      </c>
      <c r="R105" t="b">
        <v>1</v>
      </c>
      <c r="S105" t="b">
        <v>0</v>
      </c>
      <c r="T105" t="b">
        <v>0</v>
      </c>
      <c r="V105" t="s">
        <v>320</v>
      </c>
      <c r="W105" t="s">
        <v>321</v>
      </c>
      <c r="X105" t="b">
        <v>0</v>
      </c>
      <c r="Y105" t="b">
        <v>0</v>
      </c>
      <c r="Z105" t="s">
        <v>632</v>
      </c>
      <c r="AA105" t="s">
        <v>610</v>
      </c>
      <c r="AB105" t="s">
        <v>316</v>
      </c>
      <c r="AC105" t="s">
        <v>1</v>
      </c>
      <c r="AD105" t="s">
        <v>607</v>
      </c>
      <c r="AE105" t="s">
        <v>611</v>
      </c>
      <c r="AF105">
        <v>0</v>
      </c>
      <c r="AH105">
        <v>236</v>
      </c>
      <c r="AI105">
        <f>AU105/AH105</f>
        <v>8.4745762711864403E-2</v>
      </c>
      <c r="AJ105">
        <v>8.4745762711864403E-2</v>
      </c>
      <c r="AK105">
        <v>8.4745762711864403E-2</v>
      </c>
      <c r="AL105">
        <v>8.4745762711864403E-2</v>
      </c>
      <c r="AM105">
        <v>8.4745762711864403E-2</v>
      </c>
      <c r="AN105">
        <v>8.4745762711864403E-2</v>
      </c>
      <c r="AO105">
        <v>8.4745762711864403E-2</v>
      </c>
      <c r="AP105">
        <v>8.4745762711864403E-2</v>
      </c>
      <c r="AQ105">
        <v>8.4745762711864403E-2</v>
      </c>
      <c r="AR105">
        <v>8.4745762711864403E-2</v>
      </c>
      <c r="AS105">
        <v>8.4745762711864403E-2</v>
      </c>
      <c r="AT105">
        <v>8.4745762711864403E-2</v>
      </c>
      <c r="AU105">
        <v>20</v>
      </c>
      <c r="AV105">
        <v>9</v>
      </c>
      <c r="AW105">
        <v>11</v>
      </c>
      <c r="AX105">
        <v>0</v>
      </c>
      <c r="AY105">
        <v>17</v>
      </c>
      <c r="AZ105">
        <v>7</v>
      </c>
      <c r="BA105">
        <v>10</v>
      </c>
      <c r="BB105">
        <v>0</v>
      </c>
      <c r="BC105">
        <v>3</v>
      </c>
      <c r="BD105">
        <v>2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P105" s="24">
        <v>47</v>
      </c>
      <c r="BQ105" s="24">
        <v>25</v>
      </c>
      <c r="BR105" s="24">
        <v>17</v>
      </c>
      <c r="BS105" s="24">
        <v>5</v>
      </c>
      <c r="BT105" s="24">
        <v>11</v>
      </c>
      <c r="BU105" s="24">
        <v>5</v>
      </c>
      <c r="BV105" s="24">
        <v>6</v>
      </c>
      <c r="BW105" s="24">
        <v>0</v>
      </c>
      <c r="BX105" s="24">
        <v>9</v>
      </c>
      <c r="BY105" s="24">
        <v>8</v>
      </c>
      <c r="BZ105" s="24">
        <v>8</v>
      </c>
      <c r="CA105" s="24">
        <v>43</v>
      </c>
      <c r="CC105">
        <f t="shared" si="19"/>
        <v>3.9830508474576272</v>
      </c>
      <c r="CD105">
        <f t="shared" si="18"/>
        <v>2.1186440677966099</v>
      </c>
      <c r="CE105">
        <f t="shared" si="18"/>
        <v>1.4406779661016949</v>
      </c>
      <c r="CF105">
        <f t="shared" si="18"/>
        <v>0.42372881355932202</v>
      </c>
      <c r="CG105">
        <f t="shared" si="18"/>
        <v>0.93220338983050843</v>
      </c>
      <c r="CH105">
        <f t="shared" si="18"/>
        <v>0.42372881355932202</v>
      </c>
      <c r="CI105">
        <f t="shared" si="18"/>
        <v>0.50847457627118642</v>
      </c>
      <c r="CJ105">
        <f t="shared" si="18"/>
        <v>0</v>
      </c>
      <c r="CK105">
        <f t="shared" si="18"/>
        <v>0.76271186440677963</v>
      </c>
      <c r="CL105">
        <f t="shared" si="18"/>
        <v>0.67796610169491522</v>
      </c>
      <c r="CM105">
        <f t="shared" si="18"/>
        <v>0.67796610169491522</v>
      </c>
      <c r="CN105">
        <f t="shared" si="18"/>
        <v>3.6440677966101696</v>
      </c>
      <c r="CQ105">
        <v>0</v>
      </c>
      <c r="CU105">
        <v>0</v>
      </c>
      <c r="CY105">
        <v>0</v>
      </c>
      <c r="CZ105">
        <v>0</v>
      </c>
      <c r="DA105">
        <v>0</v>
      </c>
      <c r="DB105">
        <v>0</v>
      </c>
    </row>
    <row r="106" spans="1:106" x14ac:dyDescent="0.25">
      <c r="A106">
        <v>329</v>
      </c>
      <c r="B106" s="23" t="s">
        <v>633</v>
      </c>
      <c r="C106" t="s">
        <v>607</v>
      </c>
      <c r="D106" t="s">
        <v>634</v>
      </c>
      <c r="E106" t="s">
        <v>316</v>
      </c>
      <c r="F106">
        <v>11</v>
      </c>
      <c r="G106">
        <v>11</v>
      </c>
      <c r="H106">
        <v>10</v>
      </c>
      <c r="I106">
        <v>1</v>
      </c>
      <c r="K106" t="s">
        <v>355</v>
      </c>
      <c r="M106" t="s">
        <v>335</v>
      </c>
      <c r="O106" t="b">
        <v>0</v>
      </c>
      <c r="P106" t="b">
        <v>1</v>
      </c>
      <c r="Q106" t="b">
        <v>1</v>
      </c>
      <c r="R106" t="b">
        <v>1</v>
      </c>
      <c r="S106" t="b">
        <v>0</v>
      </c>
      <c r="T106" t="b">
        <v>0</v>
      </c>
      <c r="V106" t="s">
        <v>320</v>
      </c>
      <c r="W106" t="s">
        <v>321</v>
      </c>
      <c r="X106" t="b">
        <v>0</v>
      </c>
      <c r="Y106" t="b">
        <v>0</v>
      </c>
      <c r="Z106" t="s">
        <v>635</v>
      </c>
      <c r="AA106" t="s">
        <v>610</v>
      </c>
      <c r="AB106" t="s">
        <v>316</v>
      </c>
      <c r="AC106" t="s">
        <v>1</v>
      </c>
      <c r="AD106" t="s">
        <v>607</v>
      </c>
      <c r="AE106" t="s">
        <v>611</v>
      </c>
      <c r="AF106">
        <v>0</v>
      </c>
      <c r="AH106">
        <v>236</v>
      </c>
      <c r="AI106">
        <f>AU106/AH106</f>
        <v>8.4745762711864403E-2</v>
      </c>
      <c r="AJ106">
        <v>8.4745762711864403E-2</v>
      </c>
      <c r="AK106">
        <v>8.4745762711864403E-2</v>
      </c>
      <c r="AL106">
        <v>8.4745762711864403E-2</v>
      </c>
      <c r="AM106">
        <v>8.4745762711864403E-2</v>
      </c>
      <c r="AN106">
        <v>8.4745762711864403E-2</v>
      </c>
      <c r="AO106">
        <v>8.4745762711864403E-2</v>
      </c>
      <c r="AP106">
        <v>8.4745762711864403E-2</v>
      </c>
      <c r="AQ106">
        <v>8.4745762711864403E-2</v>
      </c>
      <c r="AR106">
        <v>8.4745762711864403E-2</v>
      </c>
      <c r="AS106">
        <v>8.4745762711864403E-2</v>
      </c>
      <c r="AT106">
        <v>8.4745762711864403E-2</v>
      </c>
      <c r="AU106">
        <v>20</v>
      </c>
      <c r="AV106">
        <v>9</v>
      </c>
      <c r="AW106">
        <v>6</v>
      </c>
      <c r="AX106">
        <v>5</v>
      </c>
      <c r="AY106">
        <v>20</v>
      </c>
      <c r="AZ106">
        <v>9</v>
      </c>
      <c r="BA106">
        <v>6</v>
      </c>
      <c r="BB106">
        <v>5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P106" s="24">
        <v>47</v>
      </c>
      <c r="BQ106" s="24">
        <v>25</v>
      </c>
      <c r="BR106" s="24">
        <v>17</v>
      </c>
      <c r="BS106" s="24">
        <v>5</v>
      </c>
      <c r="BT106" s="24">
        <v>11</v>
      </c>
      <c r="BU106" s="24">
        <v>5</v>
      </c>
      <c r="BV106" s="24">
        <v>6</v>
      </c>
      <c r="BW106" s="24">
        <v>0</v>
      </c>
      <c r="BX106" s="24">
        <v>9</v>
      </c>
      <c r="BY106" s="24">
        <v>8</v>
      </c>
      <c r="BZ106" s="24">
        <v>8</v>
      </c>
      <c r="CA106" s="24">
        <v>43</v>
      </c>
      <c r="CC106">
        <f t="shared" si="19"/>
        <v>3.9830508474576272</v>
      </c>
      <c r="CD106">
        <f t="shared" si="18"/>
        <v>2.1186440677966099</v>
      </c>
      <c r="CE106">
        <f t="shared" si="18"/>
        <v>1.4406779661016949</v>
      </c>
      <c r="CF106">
        <f t="shared" si="18"/>
        <v>0.42372881355932202</v>
      </c>
      <c r="CG106">
        <f t="shared" si="18"/>
        <v>0.93220338983050843</v>
      </c>
      <c r="CH106">
        <f t="shared" si="18"/>
        <v>0.42372881355932202</v>
      </c>
      <c r="CI106">
        <f t="shared" si="18"/>
        <v>0.50847457627118642</v>
      </c>
      <c r="CJ106">
        <f t="shared" si="18"/>
        <v>0</v>
      </c>
      <c r="CK106">
        <f t="shared" si="18"/>
        <v>0.76271186440677963</v>
      </c>
      <c r="CL106">
        <f t="shared" si="18"/>
        <v>0.67796610169491522</v>
      </c>
      <c r="CM106">
        <f t="shared" si="18"/>
        <v>0.67796610169491522</v>
      </c>
      <c r="CN106">
        <f t="shared" si="18"/>
        <v>3.6440677966101696</v>
      </c>
      <c r="CQ106">
        <v>0</v>
      </c>
      <c r="CU106">
        <v>0</v>
      </c>
      <c r="CY106">
        <v>0</v>
      </c>
      <c r="CZ106">
        <v>0</v>
      </c>
      <c r="DA106">
        <v>0</v>
      </c>
      <c r="DB106">
        <v>0</v>
      </c>
    </row>
    <row r="107" spans="1:106" x14ac:dyDescent="0.25">
      <c r="A107">
        <v>333</v>
      </c>
      <c r="B107" s="33" t="s">
        <v>636</v>
      </c>
      <c r="C107" t="s">
        <v>607</v>
      </c>
      <c r="D107" t="s">
        <v>637</v>
      </c>
      <c r="E107" t="s">
        <v>316</v>
      </c>
      <c r="F107">
        <v>11</v>
      </c>
      <c r="G107">
        <v>11</v>
      </c>
      <c r="H107">
        <v>11</v>
      </c>
      <c r="I107">
        <v>1</v>
      </c>
      <c r="K107" t="s">
        <v>355</v>
      </c>
      <c r="M107" t="s">
        <v>335</v>
      </c>
      <c r="O107" t="b">
        <v>1</v>
      </c>
      <c r="P107" t="b">
        <v>0</v>
      </c>
      <c r="Q107" t="b">
        <v>1</v>
      </c>
      <c r="R107" t="b">
        <v>1</v>
      </c>
      <c r="T107" t="b">
        <v>0</v>
      </c>
      <c r="V107" t="s">
        <v>320</v>
      </c>
      <c r="W107" t="s">
        <v>555</v>
      </c>
      <c r="X107" t="b">
        <v>0</v>
      </c>
      <c r="Y107" t="b">
        <v>0</v>
      </c>
      <c r="Z107" t="s">
        <v>638</v>
      </c>
      <c r="AA107" t="s">
        <v>610</v>
      </c>
      <c r="AB107" t="s">
        <v>316</v>
      </c>
      <c r="AC107" t="s">
        <v>1</v>
      </c>
      <c r="AD107" t="s">
        <v>607</v>
      </c>
      <c r="AE107" t="s">
        <v>611</v>
      </c>
      <c r="AF107">
        <v>0</v>
      </c>
      <c r="AH107">
        <v>236</v>
      </c>
      <c r="AI107">
        <f>AU107/AH107</f>
        <v>0.15254237288135594</v>
      </c>
      <c r="AJ107">
        <v>0.15254237288135594</v>
      </c>
      <c r="AK107">
        <v>0.15254237288135594</v>
      </c>
      <c r="AL107">
        <v>0.15254237288135594</v>
      </c>
      <c r="AM107">
        <v>0.15254237288135594</v>
      </c>
      <c r="AN107">
        <v>0.15254237288135594</v>
      </c>
      <c r="AO107">
        <v>0.15254237288135594</v>
      </c>
      <c r="AP107">
        <v>0.15254237288135594</v>
      </c>
      <c r="AQ107">
        <v>0.15254237288135594</v>
      </c>
      <c r="AR107">
        <v>0.15254237288135594</v>
      </c>
      <c r="AS107">
        <v>0.15254237288135594</v>
      </c>
      <c r="AT107">
        <v>0.15254237288135594</v>
      </c>
      <c r="AU107">
        <v>36</v>
      </c>
      <c r="AV107">
        <v>13</v>
      </c>
      <c r="AW107">
        <v>19</v>
      </c>
      <c r="AX107">
        <v>4</v>
      </c>
      <c r="AY107">
        <v>11</v>
      </c>
      <c r="AZ107">
        <v>2</v>
      </c>
      <c r="BA107">
        <v>9</v>
      </c>
      <c r="BB107">
        <v>0</v>
      </c>
      <c r="BC107">
        <v>25</v>
      </c>
      <c r="BD107">
        <v>11</v>
      </c>
      <c r="BE107">
        <v>10</v>
      </c>
      <c r="BF107">
        <v>4</v>
      </c>
      <c r="BG107">
        <v>0</v>
      </c>
      <c r="BH107">
        <v>0</v>
      </c>
      <c r="BI107">
        <v>0</v>
      </c>
      <c r="BJ107">
        <v>0</v>
      </c>
      <c r="BP107" s="24">
        <v>47</v>
      </c>
      <c r="BQ107" s="24">
        <v>25</v>
      </c>
      <c r="BR107" s="24">
        <v>17</v>
      </c>
      <c r="BS107" s="24">
        <v>5</v>
      </c>
      <c r="BT107" s="24">
        <v>11</v>
      </c>
      <c r="BU107" s="24">
        <v>5</v>
      </c>
      <c r="BV107" s="24">
        <v>6</v>
      </c>
      <c r="BW107" s="24">
        <v>0</v>
      </c>
      <c r="BX107" s="24">
        <v>9</v>
      </c>
      <c r="BY107" s="24">
        <v>8</v>
      </c>
      <c r="BZ107" s="24">
        <v>8</v>
      </c>
      <c r="CA107" s="24">
        <v>43</v>
      </c>
      <c r="CC107">
        <f t="shared" si="19"/>
        <v>7.1694915254237293</v>
      </c>
      <c r="CD107">
        <f t="shared" si="18"/>
        <v>3.8135593220338984</v>
      </c>
      <c r="CE107">
        <f t="shared" si="18"/>
        <v>2.593220338983051</v>
      </c>
      <c r="CF107">
        <f t="shared" si="18"/>
        <v>0.76271186440677974</v>
      </c>
      <c r="CG107">
        <f t="shared" si="18"/>
        <v>1.6779661016949154</v>
      </c>
      <c r="CH107">
        <f t="shared" si="18"/>
        <v>0.76271186440677974</v>
      </c>
      <c r="CI107">
        <f t="shared" si="18"/>
        <v>0.9152542372881356</v>
      </c>
      <c r="CJ107">
        <f t="shared" si="18"/>
        <v>0</v>
      </c>
      <c r="CK107">
        <f t="shared" si="18"/>
        <v>1.3728813559322035</v>
      </c>
      <c r="CL107">
        <f t="shared" si="18"/>
        <v>1.2203389830508475</v>
      </c>
      <c r="CM107">
        <f t="shared" si="18"/>
        <v>1.2203389830508475</v>
      </c>
      <c r="CN107">
        <f t="shared" si="18"/>
        <v>6.5593220338983054</v>
      </c>
      <c r="CQ107">
        <v>0</v>
      </c>
      <c r="CU107">
        <v>0</v>
      </c>
      <c r="CY107">
        <v>0</v>
      </c>
      <c r="CZ107">
        <v>0</v>
      </c>
      <c r="DA107">
        <v>0</v>
      </c>
      <c r="DB107">
        <v>0</v>
      </c>
    </row>
    <row r="108" spans="1:106" x14ac:dyDescent="0.25">
      <c r="A108" s="24">
        <v>337</v>
      </c>
      <c r="B108" s="23" t="s">
        <v>369</v>
      </c>
      <c r="C108" s="24" t="s">
        <v>607</v>
      </c>
      <c r="D108" s="24" t="s">
        <v>639</v>
      </c>
      <c r="E108" s="24" t="s">
        <v>316</v>
      </c>
      <c r="F108" s="24">
        <v>11</v>
      </c>
      <c r="G108" s="24">
        <v>11</v>
      </c>
      <c r="H108" s="24">
        <v>12</v>
      </c>
      <c r="I108" s="24">
        <v>0</v>
      </c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 t="s">
        <v>320</v>
      </c>
      <c r="W108" s="24"/>
      <c r="X108" s="24" t="b">
        <v>0</v>
      </c>
      <c r="Y108" s="24" t="b">
        <v>0</v>
      </c>
      <c r="Z108" s="24" t="s">
        <v>640</v>
      </c>
      <c r="AA108" s="24" t="s">
        <v>610</v>
      </c>
      <c r="AB108" s="24" t="s">
        <v>316</v>
      </c>
      <c r="AC108" s="24" t="s">
        <v>372</v>
      </c>
      <c r="AD108" s="24" t="s">
        <v>607</v>
      </c>
      <c r="AE108" s="24" t="s">
        <v>611</v>
      </c>
      <c r="AF108" s="24">
        <v>0</v>
      </c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>
        <v>0</v>
      </c>
      <c r="AV108" s="24">
        <v>0</v>
      </c>
      <c r="AW108" s="24">
        <v>0</v>
      </c>
      <c r="AX108" s="24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s="24">
        <v>0</v>
      </c>
      <c r="BH108" s="24">
        <v>0</v>
      </c>
      <c r="BI108" s="24">
        <v>0</v>
      </c>
      <c r="BJ108" s="24">
        <v>0</v>
      </c>
      <c r="BK108" s="24"/>
      <c r="BL108" s="24"/>
      <c r="BM108" s="24"/>
      <c r="BN108" s="24"/>
      <c r="BP108" s="24">
        <v>47</v>
      </c>
      <c r="BQ108" s="24">
        <v>25</v>
      </c>
      <c r="BR108" s="24">
        <v>17</v>
      </c>
      <c r="BS108" s="24">
        <v>5</v>
      </c>
      <c r="BT108" s="24">
        <v>11</v>
      </c>
      <c r="BU108" s="24">
        <v>5</v>
      </c>
      <c r="BV108" s="24">
        <v>6</v>
      </c>
      <c r="BW108" s="24">
        <v>0</v>
      </c>
      <c r="BX108" s="24">
        <v>9</v>
      </c>
      <c r="BY108" s="24">
        <v>8</v>
      </c>
      <c r="BZ108" s="24">
        <v>8</v>
      </c>
      <c r="CA108" s="24">
        <v>43</v>
      </c>
      <c r="CC108" s="24">
        <v>47</v>
      </c>
      <c r="CD108" s="24">
        <v>25</v>
      </c>
      <c r="CE108" s="24">
        <v>17</v>
      </c>
      <c r="CF108" s="24">
        <v>5</v>
      </c>
      <c r="CG108" s="24">
        <v>11</v>
      </c>
      <c r="CH108" s="24">
        <v>5</v>
      </c>
      <c r="CI108" s="24">
        <v>6</v>
      </c>
      <c r="CJ108" s="24">
        <v>0</v>
      </c>
      <c r="CK108" s="24">
        <v>9</v>
      </c>
      <c r="CL108" s="24">
        <v>8</v>
      </c>
      <c r="CM108" s="24">
        <v>8</v>
      </c>
      <c r="CN108" s="24">
        <v>43</v>
      </c>
      <c r="CQ108" s="24">
        <v>47</v>
      </c>
      <c r="CR108" s="24">
        <v>25</v>
      </c>
      <c r="CS108" s="24">
        <v>17</v>
      </c>
      <c r="CT108" s="24">
        <v>5</v>
      </c>
      <c r="CU108" s="24">
        <v>11</v>
      </c>
      <c r="CV108" s="24">
        <v>5</v>
      </c>
      <c r="CW108" s="24">
        <v>6</v>
      </c>
      <c r="CX108" s="24">
        <v>0</v>
      </c>
      <c r="CY108" s="24">
        <v>9</v>
      </c>
      <c r="CZ108" s="24">
        <v>8</v>
      </c>
      <c r="DA108" s="24">
        <v>8</v>
      </c>
      <c r="DB108" s="24">
        <v>43</v>
      </c>
    </row>
    <row r="109" spans="1:106" x14ac:dyDescent="0.25">
      <c r="A109" s="26">
        <v>341</v>
      </c>
      <c r="B109" s="26" t="s">
        <v>373</v>
      </c>
      <c r="C109" s="26" t="s">
        <v>607</v>
      </c>
      <c r="D109" s="26" t="s">
        <v>641</v>
      </c>
      <c r="E109" s="26" t="s">
        <v>373</v>
      </c>
      <c r="F109" s="26">
        <v>11</v>
      </c>
      <c r="G109" s="26">
        <v>11</v>
      </c>
      <c r="H109" s="26">
        <v>12</v>
      </c>
      <c r="I109" s="26">
        <v>0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 t="s">
        <v>320</v>
      </c>
      <c r="W109" s="26"/>
      <c r="X109" s="26" t="b">
        <v>0</v>
      </c>
      <c r="Y109" s="26" t="b">
        <v>0</v>
      </c>
      <c r="Z109" s="26" t="s">
        <v>642</v>
      </c>
      <c r="AA109" s="26" t="s">
        <v>610</v>
      </c>
      <c r="AB109" s="26" t="s">
        <v>316</v>
      </c>
      <c r="AC109" s="26" t="s">
        <v>373</v>
      </c>
      <c r="AD109" s="26" t="s">
        <v>607</v>
      </c>
      <c r="AE109" s="26" t="s">
        <v>611</v>
      </c>
      <c r="AF109" s="26">
        <v>0</v>
      </c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>
        <v>0</v>
      </c>
      <c r="AV109" s="26"/>
      <c r="AW109" s="26"/>
      <c r="AX109" s="26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s="26">
        <v>0</v>
      </c>
      <c r="BH109" s="26">
        <v>0</v>
      </c>
      <c r="BI109" s="26">
        <v>0</v>
      </c>
      <c r="BJ109" s="26">
        <v>0</v>
      </c>
      <c r="BK109" s="26"/>
      <c r="BL109" s="26"/>
      <c r="BM109" s="26"/>
      <c r="BN109" s="26"/>
      <c r="BP109" s="26">
        <v>0</v>
      </c>
      <c r="BQ109" s="26"/>
      <c r="BR109" s="26"/>
      <c r="BS109" s="26"/>
      <c r="BT109" s="26">
        <v>0</v>
      </c>
      <c r="BU109" s="26"/>
      <c r="BV109" s="26"/>
      <c r="BW109" s="26"/>
      <c r="BX109" s="26">
        <v>0</v>
      </c>
      <c r="BY109" s="26">
        <v>0</v>
      </c>
      <c r="BZ109" s="26">
        <v>0</v>
      </c>
      <c r="CA109" s="26">
        <v>0</v>
      </c>
      <c r="CC109" s="26">
        <v>0</v>
      </c>
      <c r="CD109" s="26"/>
      <c r="CE109" s="26"/>
      <c r="CF109" s="26"/>
      <c r="CG109" s="26">
        <v>0</v>
      </c>
      <c r="CH109" s="26"/>
      <c r="CI109" s="26"/>
      <c r="CJ109" s="26"/>
      <c r="CK109" s="26">
        <v>0</v>
      </c>
      <c r="CL109" s="26">
        <v>0</v>
      </c>
      <c r="CM109" s="26">
        <v>0</v>
      </c>
      <c r="CN109" s="26">
        <v>0</v>
      </c>
      <c r="CQ109" s="26">
        <v>0</v>
      </c>
      <c r="CR109" s="26"/>
      <c r="CS109" s="26"/>
      <c r="CT109" s="26"/>
      <c r="CU109" s="26">
        <v>0</v>
      </c>
      <c r="CV109" s="26"/>
      <c r="CW109" s="26"/>
      <c r="CX109" s="26"/>
      <c r="CY109" s="26">
        <v>0</v>
      </c>
      <c r="CZ109" s="26">
        <v>0</v>
      </c>
      <c r="DA109" s="26">
        <v>0</v>
      </c>
      <c r="DB109" s="26">
        <v>0</v>
      </c>
    </row>
    <row r="110" spans="1:106" x14ac:dyDescent="0.25">
      <c r="A110">
        <v>342</v>
      </c>
      <c r="B110" t="s">
        <v>643</v>
      </c>
      <c r="C110" t="s">
        <v>644</v>
      </c>
      <c r="D110" t="s">
        <v>645</v>
      </c>
      <c r="E110" t="s">
        <v>316</v>
      </c>
      <c r="F110">
        <v>12</v>
      </c>
      <c r="G110">
        <v>5</v>
      </c>
      <c r="H110">
        <v>1</v>
      </c>
      <c r="I110">
        <v>1</v>
      </c>
      <c r="K110" t="s">
        <v>317</v>
      </c>
      <c r="M110" t="s">
        <v>335</v>
      </c>
      <c r="O110" t="b">
        <v>1</v>
      </c>
      <c r="P110" t="b">
        <v>1</v>
      </c>
      <c r="Q110" t="b">
        <v>1</v>
      </c>
      <c r="V110" t="s">
        <v>320</v>
      </c>
      <c r="W110" t="s">
        <v>321</v>
      </c>
      <c r="X110" t="b">
        <v>1</v>
      </c>
      <c r="Y110" t="b">
        <v>0</v>
      </c>
      <c r="Z110" t="s">
        <v>646</v>
      </c>
      <c r="AA110" t="s">
        <v>647</v>
      </c>
      <c r="AB110" t="s">
        <v>316</v>
      </c>
      <c r="AC110" t="s">
        <v>1</v>
      </c>
      <c r="AD110" t="s">
        <v>644</v>
      </c>
      <c r="AE110" t="s">
        <v>648</v>
      </c>
      <c r="AF110">
        <v>0</v>
      </c>
      <c r="AG110">
        <f>SUM(AU110:AU114)</f>
        <v>219</v>
      </c>
      <c r="AH110">
        <v>219</v>
      </c>
      <c r="AI110">
        <f>AU110/AH110</f>
        <v>0.19178082191780821</v>
      </c>
      <c r="AJ110">
        <v>0.19178082191780821</v>
      </c>
      <c r="AK110">
        <v>0.19178082191780821</v>
      </c>
      <c r="AL110">
        <v>0.19178082191780821</v>
      </c>
      <c r="AM110">
        <v>0.19178082191780821</v>
      </c>
      <c r="AN110">
        <v>0.19178082191780821</v>
      </c>
      <c r="AO110">
        <v>0.19178082191780821</v>
      </c>
      <c r="AP110">
        <v>0.19178082191780821</v>
      </c>
      <c r="AQ110">
        <v>0.19178082191780821</v>
      </c>
      <c r="AR110">
        <v>0.19178082191780821</v>
      </c>
      <c r="AS110">
        <v>0.19178082191780821</v>
      </c>
      <c r="AT110">
        <v>0.19178082191780821</v>
      </c>
      <c r="AU110">
        <v>42</v>
      </c>
      <c r="AV110">
        <v>42</v>
      </c>
      <c r="AW110">
        <v>0</v>
      </c>
      <c r="AX110">
        <v>0</v>
      </c>
      <c r="AY110">
        <v>26</v>
      </c>
      <c r="AZ110">
        <v>26</v>
      </c>
      <c r="BA110">
        <v>0</v>
      </c>
      <c r="BB110">
        <v>0</v>
      </c>
      <c r="BC110">
        <v>16</v>
      </c>
      <c r="BD110">
        <v>16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P110" s="24">
        <v>40</v>
      </c>
      <c r="BQ110" s="24">
        <v>30</v>
      </c>
      <c r="BR110" s="24">
        <v>10</v>
      </c>
      <c r="BS110" s="24">
        <v>0</v>
      </c>
      <c r="BT110" s="24">
        <v>5</v>
      </c>
      <c r="BU110" s="24">
        <v>4</v>
      </c>
      <c r="BV110" s="24">
        <v>1</v>
      </c>
      <c r="BW110" s="24">
        <v>0</v>
      </c>
      <c r="BX110" s="24">
        <v>7</v>
      </c>
      <c r="BY110" s="24">
        <v>3</v>
      </c>
      <c r="BZ110" s="24">
        <v>13</v>
      </c>
      <c r="CA110" s="24">
        <v>35</v>
      </c>
      <c r="CC110">
        <f>BP110*AI110</f>
        <v>7.6712328767123283</v>
      </c>
      <c r="CD110">
        <f t="shared" ref="CD110:CN114" si="20">BQ110*AJ110</f>
        <v>5.7534246575342465</v>
      </c>
      <c r="CE110">
        <f t="shared" si="20"/>
        <v>1.9178082191780821</v>
      </c>
      <c r="CF110">
        <f t="shared" si="20"/>
        <v>0</v>
      </c>
      <c r="CG110">
        <f t="shared" si="20"/>
        <v>0.95890410958904104</v>
      </c>
      <c r="CH110">
        <f t="shared" si="20"/>
        <v>0.76712328767123283</v>
      </c>
      <c r="CI110">
        <f t="shared" si="20"/>
        <v>0.19178082191780821</v>
      </c>
      <c r="CJ110">
        <f t="shared" si="20"/>
        <v>0</v>
      </c>
      <c r="CK110">
        <f t="shared" si="20"/>
        <v>1.3424657534246576</v>
      </c>
      <c r="CL110">
        <f t="shared" si="20"/>
        <v>0.57534246575342463</v>
      </c>
      <c r="CM110">
        <f t="shared" si="20"/>
        <v>2.4931506849315066</v>
      </c>
      <c r="CN110">
        <f t="shared" si="20"/>
        <v>6.712328767123287</v>
      </c>
      <c r="CQ110">
        <v>0</v>
      </c>
      <c r="CU110">
        <v>0</v>
      </c>
      <c r="CY110">
        <v>0</v>
      </c>
      <c r="CZ110">
        <v>0</v>
      </c>
      <c r="DA110">
        <v>0</v>
      </c>
      <c r="DB110">
        <v>0</v>
      </c>
    </row>
    <row r="111" spans="1:106" x14ac:dyDescent="0.25">
      <c r="A111">
        <v>345</v>
      </c>
      <c r="B111" t="s">
        <v>649</v>
      </c>
      <c r="C111" t="s">
        <v>644</v>
      </c>
      <c r="D111" t="s">
        <v>650</v>
      </c>
      <c r="E111" t="s">
        <v>316</v>
      </c>
      <c r="F111">
        <v>12</v>
      </c>
      <c r="G111">
        <v>5</v>
      </c>
      <c r="H111">
        <v>2</v>
      </c>
      <c r="I111">
        <v>1</v>
      </c>
      <c r="K111" t="s">
        <v>317</v>
      </c>
      <c r="M111" t="s">
        <v>466</v>
      </c>
      <c r="O111" t="b">
        <v>1</v>
      </c>
      <c r="P111" t="b">
        <v>1</v>
      </c>
      <c r="Q111" t="b">
        <v>1</v>
      </c>
      <c r="V111" t="s">
        <v>320</v>
      </c>
      <c r="W111" t="s">
        <v>321</v>
      </c>
      <c r="X111" t="b">
        <v>0</v>
      </c>
      <c r="Y111" t="b">
        <v>0</v>
      </c>
      <c r="Z111" t="s">
        <v>651</v>
      </c>
      <c r="AA111" t="s">
        <v>647</v>
      </c>
      <c r="AB111" t="s">
        <v>316</v>
      </c>
      <c r="AC111" t="s">
        <v>1</v>
      </c>
      <c r="AD111" t="s">
        <v>644</v>
      </c>
      <c r="AE111" t="s">
        <v>648</v>
      </c>
      <c r="AF111">
        <v>0</v>
      </c>
      <c r="AH111">
        <v>219</v>
      </c>
      <c r="AI111">
        <f>AU111/AH111</f>
        <v>0.19178082191780821</v>
      </c>
      <c r="AJ111">
        <v>0.19178082191780821</v>
      </c>
      <c r="AK111">
        <v>0.19178082191780821</v>
      </c>
      <c r="AL111">
        <v>0.19178082191780821</v>
      </c>
      <c r="AM111">
        <v>0.19178082191780821</v>
      </c>
      <c r="AN111">
        <v>0.19178082191780821</v>
      </c>
      <c r="AO111">
        <v>0.19178082191780821</v>
      </c>
      <c r="AP111">
        <v>0.19178082191780821</v>
      </c>
      <c r="AQ111">
        <v>0.19178082191780821</v>
      </c>
      <c r="AR111">
        <v>0.19178082191780821</v>
      </c>
      <c r="AS111">
        <v>0.19178082191780821</v>
      </c>
      <c r="AT111">
        <v>0.19178082191780821</v>
      </c>
      <c r="AU111">
        <v>42</v>
      </c>
      <c r="AV111">
        <v>38</v>
      </c>
      <c r="AW111">
        <v>4</v>
      </c>
      <c r="AX111">
        <v>0</v>
      </c>
      <c r="AY111">
        <v>31</v>
      </c>
      <c r="AZ111">
        <v>28</v>
      </c>
      <c r="BA111">
        <v>3</v>
      </c>
      <c r="BB111">
        <v>0</v>
      </c>
      <c r="BC111">
        <v>11</v>
      </c>
      <c r="BD111">
        <v>10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P111" s="24">
        <v>40</v>
      </c>
      <c r="BQ111" s="24">
        <v>30</v>
      </c>
      <c r="BR111" s="24">
        <v>10</v>
      </c>
      <c r="BS111" s="24">
        <v>0</v>
      </c>
      <c r="BT111" s="24">
        <v>5</v>
      </c>
      <c r="BU111" s="24">
        <v>4</v>
      </c>
      <c r="BV111" s="24">
        <v>1</v>
      </c>
      <c r="BW111" s="24">
        <v>0</v>
      </c>
      <c r="BX111" s="24">
        <v>7</v>
      </c>
      <c r="BY111" s="24">
        <v>3</v>
      </c>
      <c r="BZ111" s="24">
        <v>13</v>
      </c>
      <c r="CA111" s="24">
        <v>35</v>
      </c>
      <c r="CC111">
        <f t="shared" ref="CC111:CC114" si="21">BP111*AI111</f>
        <v>7.6712328767123283</v>
      </c>
      <c r="CD111">
        <f t="shared" si="20"/>
        <v>5.7534246575342465</v>
      </c>
      <c r="CE111">
        <f t="shared" si="20"/>
        <v>1.9178082191780821</v>
      </c>
      <c r="CF111">
        <f t="shared" si="20"/>
        <v>0</v>
      </c>
      <c r="CG111">
        <f t="shared" si="20"/>
        <v>0.95890410958904104</v>
      </c>
      <c r="CH111">
        <f t="shared" si="20"/>
        <v>0.76712328767123283</v>
      </c>
      <c r="CI111">
        <f t="shared" si="20"/>
        <v>0.19178082191780821</v>
      </c>
      <c r="CJ111">
        <f t="shared" si="20"/>
        <v>0</v>
      </c>
      <c r="CK111">
        <f t="shared" si="20"/>
        <v>1.3424657534246576</v>
      </c>
      <c r="CL111">
        <f t="shared" si="20"/>
        <v>0.57534246575342463</v>
      </c>
      <c r="CM111">
        <f t="shared" si="20"/>
        <v>2.4931506849315066</v>
      </c>
      <c r="CN111">
        <f t="shared" si="20"/>
        <v>6.712328767123287</v>
      </c>
      <c r="CQ111">
        <v>0</v>
      </c>
      <c r="CU111">
        <v>0</v>
      </c>
      <c r="CY111">
        <v>0</v>
      </c>
      <c r="CZ111">
        <v>0</v>
      </c>
      <c r="DA111">
        <v>0</v>
      </c>
      <c r="DB111">
        <v>0</v>
      </c>
    </row>
    <row r="112" spans="1:106" x14ac:dyDescent="0.25">
      <c r="A112">
        <v>348</v>
      </c>
      <c r="B112" t="s">
        <v>652</v>
      </c>
      <c r="C112" t="s">
        <v>644</v>
      </c>
      <c r="D112" t="s">
        <v>653</v>
      </c>
      <c r="E112" t="s">
        <v>316</v>
      </c>
      <c r="F112">
        <v>12</v>
      </c>
      <c r="G112">
        <v>5</v>
      </c>
      <c r="H112">
        <v>3</v>
      </c>
      <c r="I112">
        <v>1</v>
      </c>
      <c r="K112" t="s">
        <v>334</v>
      </c>
      <c r="M112" t="s">
        <v>335</v>
      </c>
      <c r="O112" t="b">
        <v>1</v>
      </c>
      <c r="P112" t="b">
        <v>1</v>
      </c>
      <c r="Q112" t="b">
        <v>1</v>
      </c>
      <c r="V112" t="s">
        <v>320</v>
      </c>
      <c r="W112" t="s">
        <v>321</v>
      </c>
      <c r="X112" t="b">
        <v>0</v>
      </c>
      <c r="Y112" t="b">
        <v>0</v>
      </c>
      <c r="Z112" t="s">
        <v>654</v>
      </c>
      <c r="AA112" t="s">
        <v>647</v>
      </c>
      <c r="AB112" t="s">
        <v>316</v>
      </c>
      <c r="AC112" t="s">
        <v>1</v>
      </c>
      <c r="AD112" t="s">
        <v>644</v>
      </c>
      <c r="AE112" t="s">
        <v>648</v>
      </c>
      <c r="AF112">
        <v>0</v>
      </c>
      <c r="AH112">
        <v>219</v>
      </c>
      <c r="AI112">
        <f>AU112/AH112</f>
        <v>0.19178082191780821</v>
      </c>
      <c r="AJ112">
        <v>0.19178082191780821</v>
      </c>
      <c r="AK112">
        <v>0.19178082191780821</v>
      </c>
      <c r="AL112">
        <v>0.19178082191780821</v>
      </c>
      <c r="AM112">
        <v>0.19178082191780821</v>
      </c>
      <c r="AN112">
        <v>0.19178082191780821</v>
      </c>
      <c r="AO112">
        <v>0.19178082191780821</v>
      </c>
      <c r="AP112">
        <v>0.19178082191780821</v>
      </c>
      <c r="AQ112">
        <v>0.19178082191780821</v>
      </c>
      <c r="AR112">
        <v>0.19178082191780821</v>
      </c>
      <c r="AS112">
        <v>0.19178082191780821</v>
      </c>
      <c r="AT112">
        <v>0.19178082191780821</v>
      </c>
      <c r="AU112">
        <v>42</v>
      </c>
      <c r="AV112">
        <v>28</v>
      </c>
      <c r="AW112">
        <v>14</v>
      </c>
      <c r="AX112">
        <v>0</v>
      </c>
      <c r="AY112">
        <v>36</v>
      </c>
      <c r="AZ112">
        <v>24</v>
      </c>
      <c r="BA112">
        <v>12</v>
      </c>
      <c r="BB112">
        <v>0</v>
      </c>
      <c r="BC112">
        <v>6</v>
      </c>
      <c r="BD112">
        <v>4</v>
      </c>
      <c r="BE112">
        <v>2</v>
      </c>
      <c r="BF112">
        <v>0</v>
      </c>
      <c r="BG112">
        <v>0</v>
      </c>
      <c r="BH112">
        <v>0</v>
      </c>
      <c r="BI112">
        <v>0</v>
      </c>
      <c r="BJ112">
        <v>0</v>
      </c>
      <c r="BP112" s="24">
        <v>40</v>
      </c>
      <c r="BQ112" s="24">
        <v>30</v>
      </c>
      <c r="BR112" s="24">
        <v>10</v>
      </c>
      <c r="BS112" s="24">
        <v>0</v>
      </c>
      <c r="BT112" s="24">
        <v>5</v>
      </c>
      <c r="BU112" s="24">
        <v>4</v>
      </c>
      <c r="BV112" s="24">
        <v>1</v>
      </c>
      <c r="BW112" s="24">
        <v>0</v>
      </c>
      <c r="BX112" s="24">
        <v>7</v>
      </c>
      <c r="BY112" s="24">
        <v>3</v>
      </c>
      <c r="BZ112" s="24">
        <v>13</v>
      </c>
      <c r="CA112" s="24">
        <v>35</v>
      </c>
      <c r="CC112">
        <f t="shared" si="21"/>
        <v>7.6712328767123283</v>
      </c>
      <c r="CD112">
        <f t="shared" si="20"/>
        <v>5.7534246575342465</v>
      </c>
      <c r="CE112">
        <f t="shared" si="20"/>
        <v>1.9178082191780821</v>
      </c>
      <c r="CF112">
        <f t="shared" si="20"/>
        <v>0</v>
      </c>
      <c r="CG112">
        <f t="shared" si="20"/>
        <v>0.95890410958904104</v>
      </c>
      <c r="CH112">
        <f t="shared" si="20"/>
        <v>0.76712328767123283</v>
      </c>
      <c r="CI112">
        <f t="shared" si="20"/>
        <v>0.19178082191780821</v>
      </c>
      <c r="CJ112">
        <f t="shared" si="20"/>
        <v>0</v>
      </c>
      <c r="CK112">
        <f t="shared" si="20"/>
        <v>1.3424657534246576</v>
      </c>
      <c r="CL112">
        <f t="shared" si="20"/>
        <v>0.57534246575342463</v>
      </c>
      <c r="CM112">
        <f t="shared" si="20"/>
        <v>2.4931506849315066</v>
      </c>
      <c r="CN112">
        <f t="shared" si="20"/>
        <v>6.712328767123287</v>
      </c>
      <c r="CQ112">
        <v>0</v>
      </c>
      <c r="CU112">
        <v>0</v>
      </c>
      <c r="CY112">
        <v>0</v>
      </c>
      <c r="CZ112">
        <v>0</v>
      </c>
      <c r="DA112">
        <v>0</v>
      </c>
      <c r="DB112">
        <v>0</v>
      </c>
    </row>
    <row r="113" spans="1:106" x14ac:dyDescent="0.25">
      <c r="A113">
        <v>351</v>
      </c>
      <c r="B113" t="s">
        <v>349</v>
      </c>
      <c r="C113" t="s">
        <v>644</v>
      </c>
      <c r="D113" t="s">
        <v>655</v>
      </c>
      <c r="E113" t="s">
        <v>316</v>
      </c>
      <c r="F113">
        <v>12</v>
      </c>
      <c r="G113">
        <v>5</v>
      </c>
      <c r="H113">
        <v>4</v>
      </c>
      <c r="I113">
        <v>1</v>
      </c>
      <c r="K113" t="s">
        <v>334</v>
      </c>
      <c r="M113" t="s">
        <v>335</v>
      </c>
      <c r="O113" t="b">
        <v>1</v>
      </c>
      <c r="P113" t="b">
        <v>1</v>
      </c>
      <c r="Q113" t="b">
        <v>1</v>
      </c>
      <c r="V113" t="s">
        <v>320</v>
      </c>
      <c r="W113" t="s">
        <v>321</v>
      </c>
      <c r="X113" t="b">
        <v>0</v>
      </c>
      <c r="Y113" t="b">
        <v>0</v>
      </c>
      <c r="Z113" t="s">
        <v>656</v>
      </c>
      <c r="AA113" t="s">
        <v>647</v>
      </c>
      <c r="AB113" t="s">
        <v>316</v>
      </c>
      <c r="AC113" t="s">
        <v>1</v>
      </c>
      <c r="AD113" t="s">
        <v>644</v>
      </c>
      <c r="AE113" t="s">
        <v>648</v>
      </c>
      <c r="AF113">
        <v>0</v>
      </c>
      <c r="AH113">
        <v>219</v>
      </c>
      <c r="AI113">
        <f>AU113/AH113</f>
        <v>0.19178082191780821</v>
      </c>
      <c r="AJ113">
        <v>0.19178082191780821</v>
      </c>
      <c r="AK113">
        <v>0.19178082191780821</v>
      </c>
      <c r="AL113">
        <v>0.19178082191780821</v>
      </c>
      <c r="AM113">
        <v>0.19178082191780821</v>
      </c>
      <c r="AN113">
        <v>0.19178082191780821</v>
      </c>
      <c r="AO113">
        <v>0.19178082191780821</v>
      </c>
      <c r="AP113">
        <v>0.19178082191780821</v>
      </c>
      <c r="AQ113">
        <v>0.19178082191780821</v>
      </c>
      <c r="AR113">
        <v>0.19178082191780821</v>
      </c>
      <c r="AS113">
        <v>0.19178082191780821</v>
      </c>
      <c r="AT113">
        <v>0.19178082191780821</v>
      </c>
      <c r="AU113">
        <v>42</v>
      </c>
      <c r="AV113">
        <v>10</v>
      </c>
      <c r="AW113">
        <v>32</v>
      </c>
      <c r="AX113">
        <v>0</v>
      </c>
      <c r="AY113">
        <v>20</v>
      </c>
      <c r="AZ113">
        <v>7</v>
      </c>
      <c r="BA113">
        <v>13</v>
      </c>
      <c r="BB113">
        <v>0</v>
      </c>
      <c r="BC113">
        <v>22</v>
      </c>
      <c r="BD113">
        <v>3</v>
      </c>
      <c r="BE113">
        <v>19</v>
      </c>
      <c r="BF113">
        <v>0</v>
      </c>
      <c r="BG113">
        <v>0</v>
      </c>
      <c r="BH113">
        <v>0</v>
      </c>
      <c r="BI113">
        <v>0</v>
      </c>
      <c r="BJ113">
        <v>0</v>
      </c>
      <c r="BP113" s="24">
        <v>40</v>
      </c>
      <c r="BQ113" s="24">
        <v>30</v>
      </c>
      <c r="BR113" s="24">
        <v>10</v>
      </c>
      <c r="BS113" s="24">
        <v>0</v>
      </c>
      <c r="BT113" s="24">
        <v>5</v>
      </c>
      <c r="BU113" s="24">
        <v>4</v>
      </c>
      <c r="BV113" s="24">
        <v>1</v>
      </c>
      <c r="BW113" s="24">
        <v>0</v>
      </c>
      <c r="BX113" s="24">
        <v>7</v>
      </c>
      <c r="BY113" s="24">
        <v>3</v>
      </c>
      <c r="BZ113" s="24">
        <v>13</v>
      </c>
      <c r="CA113" s="24">
        <v>35</v>
      </c>
      <c r="CC113">
        <f t="shared" si="21"/>
        <v>7.6712328767123283</v>
      </c>
      <c r="CD113">
        <f t="shared" si="20"/>
        <v>5.7534246575342465</v>
      </c>
      <c r="CE113">
        <f t="shared" si="20"/>
        <v>1.9178082191780821</v>
      </c>
      <c r="CF113">
        <f t="shared" si="20"/>
        <v>0</v>
      </c>
      <c r="CG113">
        <f t="shared" si="20"/>
        <v>0.95890410958904104</v>
      </c>
      <c r="CH113">
        <f t="shared" si="20"/>
        <v>0.76712328767123283</v>
      </c>
      <c r="CI113">
        <f t="shared" si="20"/>
        <v>0.19178082191780821</v>
      </c>
      <c r="CJ113">
        <f t="shared" si="20"/>
        <v>0</v>
      </c>
      <c r="CK113">
        <f t="shared" si="20"/>
        <v>1.3424657534246576</v>
      </c>
      <c r="CL113">
        <f t="shared" si="20"/>
        <v>0.57534246575342463</v>
      </c>
      <c r="CM113">
        <f t="shared" si="20"/>
        <v>2.4931506849315066</v>
      </c>
      <c r="CN113">
        <f t="shared" si="20"/>
        <v>6.712328767123287</v>
      </c>
      <c r="CQ113">
        <v>0</v>
      </c>
      <c r="CU113">
        <v>0</v>
      </c>
      <c r="CY113">
        <v>0</v>
      </c>
      <c r="CZ113">
        <v>0</v>
      </c>
      <c r="DA113">
        <v>0</v>
      </c>
      <c r="DB113">
        <v>0</v>
      </c>
    </row>
    <row r="114" spans="1:106" x14ac:dyDescent="0.25">
      <c r="A114">
        <v>354</v>
      </c>
      <c r="B114" s="33" t="s">
        <v>657</v>
      </c>
      <c r="C114" t="s">
        <v>644</v>
      </c>
      <c r="D114" t="s">
        <v>658</v>
      </c>
      <c r="E114" t="s">
        <v>316</v>
      </c>
      <c r="F114">
        <v>12</v>
      </c>
      <c r="G114">
        <v>5</v>
      </c>
      <c r="H114">
        <v>5</v>
      </c>
      <c r="I114">
        <v>1</v>
      </c>
      <c r="K114" t="s">
        <v>317</v>
      </c>
      <c r="M114" t="s">
        <v>335</v>
      </c>
      <c r="O114" t="b">
        <v>1</v>
      </c>
      <c r="P114" t="b">
        <v>1</v>
      </c>
      <c r="Q114" t="b">
        <v>1</v>
      </c>
      <c r="V114" t="s">
        <v>320</v>
      </c>
      <c r="W114" t="s">
        <v>555</v>
      </c>
      <c r="X114" t="b">
        <v>0</v>
      </c>
      <c r="Y114" t="b">
        <v>0</v>
      </c>
      <c r="Z114" t="s">
        <v>659</v>
      </c>
      <c r="AA114" t="s">
        <v>647</v>
      </c>
      <c r="AB114" t="s">
        <v>316</v>
      </c>
      <c r="AC114" t="s">
        <v>1</v>
      </c>
      <c r="AD114" t="s">
        <v>644</v>
      </c>
      <c r="AE114" t="s">
        <v>648</v>
      </c>
      <c r="AF114">
        <v>0</v>
      </c>
      <c r="AH114">
        <v>219</v>
      </c>
      <c r="AI114">
        <f>AU114/AH114</f>
        <v>0.23287671232876711</v>
      </c>
      <c r="AJ114">
        <v>0.23287671232876711</v>
      </c>
      <c r="AK114">
        <v>0.23287671232876711</v>
      </c>
      <c r="AL114">
        <v>0.23287671232876711</v>
      </c>
      <c r="AM114">
        <v>0.23287671232876711</v>
      </c>
      <c r="AN114">
        <v>0.23287671232876711</v>
      </c>
      <c r="AO114">
        <v>0.23287671232876711</v>
      </c>
      <c r="AP114">
        <v>0.23287671232876711</v>
      </c>
      <c r="AQ114">
        <v>0.23287671232876711</v>
      </c>
      <c r="AR114">
        <v>0.23287671232876711</v>
      </c>
      <c r="AS114">
        <v>0.23287671232876711</v>
      </c>
      <c r="AT114">
        <v>0.23287671232876711</v>
      </c>
      <c r="AU114">
        <v>51</v>
      </c>
      <c r="AV114">
        <v>28</v>
      </c>
      <c r="AW114">
        <v>23</v>
      </c>
      <c r="AX114">
        <v>0</v>
      </c>
      <c r="AY114">
        <v>40</v>
      </c>
      <c r="AZ114">
        <v>20</v>
      </c>
      <c r="BA114">
        <v>20</v>
      </c>
      <c r="BB114">
        <v>0</v>
      </c>
      <c r="BC114">
        <v>11</v>
      </c>
      <c r="BD114">
        <v>8</v>
      </c>
      <c r="BE114">
        <v>3</v>
      </c>
      <c r="BF114">
        <v>0</v>
      </c>
      <c r="BG114">
        <v>0</v>
      </c>
      <c r="BH114">
        <v>0</v>
      </c>
      <c r="BI114">
        <v>0</v>
      </c>
      <c r="BJ114">
        <v>0</v>
      </c>
      <c r="BP114" s="24">
        <v>40</v>
      </c>
      <c r="BQ114" s="24">
        <v>30</v>
      </c>
      <c r="BR114" s="24">
        <v>10</v>
      </c>
      <c r="BS114" s="24">
        <v>0</v>
      </c>
      <c r="BT114" s="24">
        <v>5</v>
      </c>
      <c r="BU114" s="24">
        <v>4</v>
      </c>
      <c r="BV114" s="24">
        <v>1</v>
      </c>
      <c r="BW114" s="24">
        <v>0</v>
      </c>
      <c r="BX114" s="24">
        <v>7</v>
      </c>
      <c r="BY114" s="24">
        <v>3</v>
      </c>
      <c r="BZ114" s="24">
        <v>13</v>
      </c>
      <c r="CA114" s="24">
        <v>35</v>
      </c>
      <c r="CC114">
        <f t="shared" si="21"/>
        <v>9.3150684931506849</v>
      </c>
      <c r="CD114">
        <f t="shared" si="20"/>
        <v>6.9863013698630132</v>
      </c>
      <c r="CE114">
        <f t="shared" si="20"/>
        <v>2.3287671232876712</v>
      </c>
      <c r="CF114">
        <f t="shared" si="20"/>
        <v>0</v>
      </c>
      <c r="CG114">
        <f t="shared" si="20"/>
        <v>1.1643835616438356</v>
      </c>
      <c r="CH114">
        <f t="shared" si="20"/>
        <v>0.93150684931506844</v>
      </c>
      <c r="CI114">
        <f t="shared" si="20"/>
        <v>0.23287671232876711</v>
      </c>
      <c r="CJ114">
        <f t="shared" si="20"/>
        <v>0</v>
      </c>
      <c r="CK114">
        <f t="shared" si="20"/>
        <v>1.6301369863013697</v>
      </c>
      <c r="CL114">
        <f t="shared" si="20"/>
        <v>0.69863013698630128</v>
      </c>
      <c r="CM114">
        <f t="shared" si="20"/>
        <v>3.0273972602739723</v>
      </c>
      <c r="CN114">
        <f t="shared" si="20"/>
        <v>8.1506849315068486</v>
      </c>
      <c r="CQ114">
        <v>0</v>
      </c>
      <c r="CU114">
        <v>0</v>
      </c>
      <c r="CY114">
        <v>0</v>
      </c>
      <c r="CZ114">
        <v>0</v>
      </c>
      <c r="DA114">
        <v>0</v>
      </c>
      <c r="DB114">
        <v>0</v>
      </c>
    </row>
    <row r="115" spans="1:106" x14ac:dyDescent="0.25">
      <c r="A115" s="24">
        <v>357</v>
      </c>
      <c r="B115" s="24" t="s">
        <v>369</v>
      </c>
      <c r="C115" s="24" t="s">
        <v>644</v>
      </c>
      <c r="D115" s="24" t="s">
        <v>660</v>
      </c>
      <c r="E115" s="24" t="s">
        <v>316</v>
      </c>
      <c r="F115" s="24">
        <v>12</v>
      </c>
      <c r="G115" s="24">
        <v>5</v>
      </c>
      <c r="H115" s="24">
        <v>6</v>
      </c>
      <c r="I115" s="24">
        <v>0</v>
      </c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 t="s">
        <v>320</v>
      </c>
      <c r="W115" s="24"/>
      <c r="X115" s="24" t="b">
        <v>0</v>
      </c>
      <c r="Y115" s="24" t="b">
        <v>0</v>
      </c>
      <c r="Z115" s="24" t="s">
        <v>661</v>
      </c>
      <c r="AA115" s="24" t="s">
        <v>647</v>
      </c>
      <c r="AB115" s="24" t="s">
        <v>316</v>
      </c>
      <c r="AC115" s="24" t="s">
        <v>372</v>
      </c>
      <c r="AD115" s="24" t="s">
        <v>644</v>
      </c>
      <c r="AE115" s="24" t="s">
        <v>648</v>
      </c>
      <c r="AF115" s="24">
        <v>0</v>
      </c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>
        <v>0</v>
      </c>
      <c r="AV115" s="24">
        <v>0</v>
      </c>
      <c r="AW115" s="24">
        <v>0</v>
      </c>
      <c r="AX115" s="24">
        <v>0</v>
      </c>
      <c r="AY115" s="28">
        <v>-4</v>
      </c>
      <c r="AZ115" s="28">
        <v>-3</v>
      </c>
      <c r="BA115" s="28">
        <v>-1</v>
      </c>
      <c r="BB115">
        <v>0</v>
      </c>
      <c r="BC115" s="28">
        <v>4</v>
      </c>
      <c r="BD115" s="28">
        <v>3</v>
      </c>
      <c r="BE115" s="28">
        <v>1</v>
      </c>
      <c r="BF115">
        <v>0</v>
      </c>
      <c r="BG115" s="24">
        <v>0</v>
      </c>
      <c r="BH115" s="24">
        <v>0</v>
      </c>
      <c r="BI115" s="24">
        <v>0</v>
      </c>
      <c r="BJ115" s="24">
        <v>0</v>
      </c>
      <c r="BK115" s="24"/>
      <c r="BL115" s="24"/>
      <c r="BM115" s="24"/>
      <c r="BN115" s="24"/>
      <c r="BP115" s="24">
        <v>40</v>
      </c>
      <c r="BQ115" s="24">
        <v>30</v>
      </c>
      <c r="BR115" s="24">
        <v>10</v>
      </c>
      <c r="BS115" s="24">
        <v>0</v>
      </c>
      <c r="BT115" s="24">
        <v>5</v>
      </c>
      <c r="BU115" s="24">
        <v>4</v>
      </c>
      <c r="BV115" s="24">
        <v>1</v>
      </c>
      <c r="BW115" s="24">
        <v>0</v>
      </c>
      <c r="BX115" s="24">
        <v>7</v>
      </c>
      <c r="BY115" s="24">
        <v>3</v>
      </c>
      <c r="BZ115" s="24">
        <v>13</v>
      </c>
      <c r="CA115" s="24">
        <v>35</v>
      </c>
      <c r="CC115" s="24">
        <v>40</v>
      </c>
      <c r="CD115" s="24">
        <v>30</v>
      </c>
      <c r="CE115" s="24">
        <v>10</v>
      </c>
      <c r="CF115" s="24">
        <v>0</v>
      </c>
      <c r="CG115" s="24">
        <v>5</v>
      </c>
      <c r="CH115" s="24">
        <v>4</v>
      </c>
      <c r="CI115" s="24">
        <v>1</v>
      </c>
      <c r="CJ115" s="24">
        <v>0</v>
      </c>
      <c r="CK115" s="24">
        <v>7</v>
      </c>
      <c r="CL115" s="24">
        <v>3</v>
      </c>
      <c r="CM115" s="24">
        <v>13</v>
      </c>
      <c r="CN115" s="24">
        <v>35</v>
      </c>
      <c r="CQ115" s="24">
        <v>40</v>
      </c>
      <c r="CR115" s="24">
        <v>30</v>
      </c>
      <c r="CS115" s="24">
        <v>10</v>
      </c>
      <c r="CT115" s="24">
        <v>0</v>
      </c>
      <c r="CU115" s="24">
        <v>5</v>
      </c>
      <c r="CV115" s="24">
        <v>4</v>
      </c>
      <c r="CW115" s="24">
        <v>1</v>
      </c>
      <c r="CX115" s="24">
        <v>0</v>
      </c>
      <c r="CY115" s="24">
        <v>7</v>
      </c>
      <c r="CZ115" s="24">
        <v>3</v>
      </c>
      <c r="DA115" s="24">
        <v>13</v>
      </c>
      <c r="DB115" s="24">
        <v>35</v>
      </c>
    </row>
    <row r="116" spans="1:106" x14ac:dyDescent="0.25">
      <c r="A116" s="26">
        <v>360</v>
      </c>
      <c r="B116" s="26" t="s">
        <v>373</v>
      </c>
      <c r="C116" s="26" t="s">
        <v>644</v>
      </c>
      <c r="D116" s="26" t="s">
        <v>662</v>
      </c>
      <c r="E116" s="26" t="s">
        <v>373</v>
      </c>
      <c r="F116" s="26">
        <v>12</v>
      </c>
      <c r="G116" s="26">
        <v>5</v>
      </c>
      <c r="H116" s="26">
        <v>6</v>
      </c>
      <c r="I116" s="26">
        <v>0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 t="s">
        <v>320</v>
      </c>
      <c r="W116" s="26"/>
      <c r="X116" s="26" t="b">
        <v>0</v>
      </c>
      <c r="Y116" s="26" t="b">
        <v>0</v>
      </c>
      <c r="Z116" s="26" t="s">
        <v>663</v>
      </c>
      <c r="AA116" s="26" t="s">
        <v>647</v>
      </c>
      <c r="AB116" s="26" t="s">
        <v>316</v>
      </c>
      <c r="AC116" s="26" t="s">
        <v>373</v>
      </c>
      <c r="AD116" s="26" t="s">
        <v>644</v>
      </c>
      <c r="AE116" s="26" t="s">
        <v>648</v>
      </c>
      <c r="AF116" s="26">
        <v>0</v>
      </c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>
        <v>0</v>
      </c>
      <c r="AV116" s="26"/>
      <c r="AW116" s="26"/>
      <c r="AX116" s="2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s="26">
        <v>0</v>
      </c>
      <c r="BH116" s="26">
        <v>0</v>
      </c>
      <c r="BI116" s="26">
        <v>0</v>
      </c>
      <c r="BJ116" s="26">
        <v>0</v>
      </c>
      <c r="BK116" s="26"/>
      <c r="BL116" s="26"/>
      <c r="BM116" s="26"/>
      <c r="BN116" s="26"/>
      <c r="BP116" s="26">
        <v>0</v>
      </c>
      <c r="BQ116" s="26"/>
      <c r="BR116" s="26"/>
      <c r="BS116" s="26"/>
      <c r="BT116" s="26">
        <v>0</v>
      </c>
      <c r="BU116" s="26"/>
      <c r="BV116" s="26"/>
      <c r="BW116" s="26"/>
      <c r="BX116" s="26">
        <v>0</v>
      </c>
      <c r="BY116" s="26">
        <v>0</v>
      </c>
      <c r="BZ116" s="26">
        <v>0</v>
      </c>
      <c r="CA116" s="26">
        <v>0</v>
      </c>
      <c r="CC116" s="26">
        <v>0</v>
      </c>
      <c r="CD116" s="26"/>
      <c r="CE116" s="26"/>
      <c r="CF116" s="26"/>
      <c r="CG116" s="26">
        <v>0</v>
      </c>
      <c r="CH116" s="26"/>
      <c r="CI116" s="26"/>
      <c r="CJ116" s="26"/>
      <c r="CK116" s="26">
        <v>0</v>
      </c>
      <c r="CL116" s="26">
        <v>0</v>
      </c>
      <c r="CM116" s="26">
        <v>0</v>
      </c>
      <c r="CN116" s="26">
        <v>0</v>
      </c>
      <c r="CQ116" s="26">
        <v>0</v>
      </c>
      <c r="CR116" s="26"/>
      <c r="CS116" s="26"/>
      <c r="CT116" s="26"/>
      <c r="CU116" s="26">
        <v>0</v>
      </c>
      <c r="CV116" s="26"/>
      <c r="CW116" s="26"/>
      <c r="CX116" s="26"/>
      <c r="CY116" s="26">
        <v>0</v>
      </c>
      <c r="CZ116" s="26">
        <v>0</v>
      </c>
      <c r="DA116" s="26">
        <v>0</v>
      </c>
      <c r="DB116" s="26">
        <v>0</v>
      </c>
    </row>
    <row r="117" spans="1:106" x14ac:dyDescent="0.25">
      <c r="A117">
        <v>361</v>
      </c>
      <c r="B117" s="33" t="s">
        <v>664</v>
      </c>
      <c r="C117" t="s">
        <v>665</v>
      </c>
      <c r="D117" t="s">
        <v>666</v>
      </c>
      <c r="E117" t="s">
        <v>316</v>
      </c>
      <c r="F117">
        <v>13</v>
      </c>
      <c r="G117">
        <v>9</v>
      </c>
      <c r="H117">
        <v>1</v>
      </c>
      <c r="I117">
        <v>1</v>
      </c>
      <c r="L117" t="b">
        <v>1</v>
      </c>
      <c r="V117" t="s">
        <v>320</v>
      </c>
      <c r="W117" t="s">
        <v>555</v>
      </c>
      <c r="X117" t="b">
        <v>1</v>
      </c>
      <c r="Y117" t="b">
        <v>0</v>
      </c>
      <c r="Z117" t="s">
        <v>667</v>
      </c>
      <c r="AA117" t="s">
        <v>668</v>
      </c>
      <c r="AB117" t="s">
        <v>316</v>
      </c>
      <c r="AC117" t="s">
        <v>1</v>
      </c>
      <c r="AD117" t="s">
        <v>665</v>
      </c>
      <c r="AE117" t="s">
        <v>669</v>
      </c>
      <c r="AF117">
        <v>0</v>
      </c>
      <c r="AG117">
        <f>SUM(AU117:AU125)</f>
        <v>223</v>
      </c>
      <c r="AH117">
        <v>223</v>
      </c>
      <c r="AI117">
        <f>AU117/AH117</f>
        <v>9.417040358744394E-2</v>
      </c>
      <c r="AJ117">
        <v>9.417040358744394E-2</v>
      </c>
      <c r="AK117">
        <v>9.417040358744394E-2</v>
      </c>
      <c r="AL117">
        <v>9.417040358744394E-2</v>
      </c>
      <c r="AM117">
        <v>9.417040358744394E-2</v>
      </c>
      <c r="AN117">
        <v>9.417040358744394E-2</v>
      </c>
      <c r="AO117">
        <v>9.417040358744394E-2</v>
      </c>
      <c r="AP117">
        <v>9.417040358744394E-2</v>
      </c>
      <c r="AQ117">
        <v>9.417040358744394E-2</v>
      </c>
      <c r="AR117">
        <v>9.417040358744394E-2</v>
      </c>
      <c r="AS117">
        <v>9.417040358744394E-2</v>
      </c>
      <c r="AT117">
        <v>9.417040358744394E-2</v>
      </c>
      <c r="AU117">
        <v>21</v>
      </c>
      <c r="AV117">
        <v>8</v>
      </c>
      <c r="AW117">
        <v>13</v>
      </c>
      <c r="AX117">
        <v>0</v>
      </c>
      <c r="AY117">
        <v>20</v>
      </c>
      <c r="AZ117">
        <v>7</v>
      </c>
      <c r="BA117">
        <v>13</v>
      </c>
      <c r="BB117">
        <v>0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P117" s="24">
        <v>28</v>
      </c>
      <c r="BQ117" s="24">
        <v>0</v>
      </c>
      <c r="BR117" s="24">
        <v>0</v>
      </c>
      <c r="BS117" s="24">
        <v>28</v>
      </c>
      <c r="BT117" s="24">
        <v>7</v>
      </c>
      <c r="BU117" s="24">
        <v>5</v>
      </c>
      <c r="BV117" s="24">
        <v>2</v>
      </c>
      <c r="BW117" s="24">
        <v>0</v>
      </c>
      <c r="BX117" s="24">
        <v>10</v>
      </c>
      <c r="BY117" s="24">
        <v>0</v>
      </c>
      <c r="BZ117" s="24">
        <v>0</v>
      </c>
      <c r="CA117" s="24">
        <v>24</v>
      </c>
      <c r="CC117">
        <f>BP117*AI117</f>
        <v>2.6367713004484301</v>
      </c>
      <c r="CD117">
        <f t="shared" ref="CD117:CN125" si="22">BQ117*AJ117</f>
        <v>0</v>
      </c>
      <c r="CE117">
        <f t="shared" si="22"/>
        <v>0</v>
      </c>
      <c r="CF117">
        <f t="shared" si="22"/>
        <v>2.6367713004484301</v>
      </c>
      <c r="CG117">
        <f t="shared" si="22"/>
        <v>0.65919282511210753</v>
      </c>
      <c r="CH117">
        <f t="shared" si="22"/>
        <v>0.4708520179372197</v>
      </c>
      <c r="CI117">
        <f t="shared" si="22"/>
        <v>0.18834080717488788</v>
      </c>
      <c r="CJ117">
        <f t="shared" si="22"/>
        <v>0</v>
      </c>
      <c r="CK117">
        <f t="shared" si="22"/>
        <v>0.9417040358744394</v>
      </c>
      <c r="CL117">
        <f t="shared" si="22"/>
        <v>0</v>
      </c>
      <c r="CM117">
        <f t="shared" si="22"/>
        <v>0</v>
      </c>
      <c r="CN117">
        <f t="shared" si="22"/>
        <v>2.2600896860986546</v>
      </c>
      <c r="CQ117">
        <v>0</v>
      </c>
      <c r="CU117">
        <v>0</v>
      </c>
      <c r="CY117">
        <v>0</v>
      </c>
      <c r="CZ117">
        <v>0</v>
      </c>
      <c r="DA117">
        <v>0</v>
      </c>
      <c r="DB117">
        <v>0</v>
      </c>
    </row>
    <row r="118" spans="1:106" x14ac:dyDescent="0.25">
      <c r="A118">
        <v>364</v>
      </c>
      <c r="B118" s="33" t="s">
        <v>670</v>
      </c>
      <c r="C118" t="s">
        <v>665</v>
      </c>
      <c r="D118" t="s">
        <v>671</v>
      </c>
      <c r="E118" t="s">
        <v>316</v>
      </c>
      <c r="F118">
        <v>13</v>
      </c>
      <c r="G118">
        <v>9</v>
      </c>
      <c r="H118">
        <v>2</v>
      </c>
      <c r="I118">
        <v>1</v>
      </c>
      <c r="L118" t="b">
        <v>1</v>
      </c>
      <c r="V118" t="s">
        <v>320</v>
      </c>
      <c r="W118" t="s">
        <v>555</v>
      </c>
      <c r="X118" t="b">
        <v>0</v>
      </c>
      <c r="Y118" t="b">
        <v>0</v>
      </c>
      <c r="Z118" t="s">
        <v>672</v>
      </c>
      <c r="AA118" t="s">
        <v>668</v>
      </c>
      <c r="AB118" t="s">
        <v>316</v>
      </c>
      <c r="AC118" t="s">
        <v>1</v>
      </c>
      <c r="AD118" t="s">
        <v>665</v>
      </c>
      <c r="AE118" t="s">
        <v>669</v>
      </c>
      <c r="AF118">
        <v>0</v>
      </c>
      <c r="AH118">
        <v>223</v>
      </c>
      <c r="AI118">
        <f>AU118/AH118</f>
        <v>8.9686098654708515E-2</v>
      </c>
      <c r="AJ118">
        <v>8.9686098654708515E-2</v>
      </c>
      <c r="AK118">
        <v>8.9686098654708515E-2</v>
      </c>
      <c r="AL118">
        <v>8.9686098654708515E-2</v>
      </c>
      <c r="AM118">
        <v>8.9686098654708515E-2</v>
      </c>
      <c r="AN118">
        <v>8.9686098654708515E-2</v>
      </c>
      <c r="AO118">
        <v>8.9686098654708515E-2</v>
      </c>
      <c r="AP118">
        <v>8.9686098654708515E-2</v>
      </c>
      <c r="AQ118">
        <v>8.9686098654708515E-2</v>
      </c>
      <c r="AR118">
        <v>8.9686098654708515E-2</v>
      </c>
      <c r="AS118">
        <v>8.9686098654708515E-2</v>
      </c>
      <c r="AT118">
        <v>8.9686098654708515E-2</v>
      </c>
      <c r="AU118">
        <v>20</v>
      </c>
      <c r="AV118">
        <v>11</v>
      </c>
      <c r="AW118">
        <v>9</v>
      </c>
      <c r="AX118">
        <v>0</v>
      </c>
      <c r="AY118">
        <v>19</v>
      </c>
      <c r="AZ118">
        <v>10</v>
      </c>
      <c r="BA118">
        <v>9</v>
      </c>
      <c r="BB118">
        <v>0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P118" s="24">
        <v>28</v>
      </c>
      <c r="BQ118" s="24">
        <v>0</v>
      </c>
      <c r="BR118" s="24">
        <v>0</v>
      </c>
      <c r="BS118" s="24">
        <v>28</v>
      </c>
      <c r="BT118" s="24">
        <v>7</v>
      </c>
      <c r="BU118" s="24">
        <v>5</v>
      </c>
      <c r="BV118" s="24">
        <v>2</v>
      </c>
      <c r="BW118" s="24">
        <v>0</v>
      </c>
      <c r="BX118" s="24">
        <v>10</v>
      </c>
      <c r="BY118" s="24">
        <v>0</v>
      </c>
      <c r="BZ118" s="24">
        <v>0</v>
      </c>
      <c r="CA118" s="24">
        <v>24</v>
      </c>
      <c r="CC118">
        <f t="shared" ref="CC118:CC125" si="23">BP118*AI118</f>
        <v>2.5112107623318383</v>
      </c>
      <c r="CD118">
        <f t="shared" si="22"/>
        <v>0</v>
      </c>
      <c r="CE118">
        <f t="shared" si="22"/>
        <v>0</v>
      </c>
      <c r="CF118">
        <f t="shared" si="22"/>
        <v>2.5112107623318383</v>
      </c>
      <c r="CG118">
        <f t="shared" si="22"/>
        <v>0.62780269058295957</v>
      </c>
      <c r="CH118">
        <f t="shared" si="22"/>
        <v>0.44843049327354256</v>
      </c>
      <c r="CI118">
        <f t="shared" si="22"/>
        <v>0.17937219730941703</v>
      </c>
      <c r="CJ118">
        <f t="shared" si="22"/>
        <v>0</v>
      </c>
      <c r="CK118">
        <f t="shared" si="22"/>
        <v>0.89686098654708513</v>
      </c>
      <c r="CL118">
        <f t="shared" si="22"/>
        <v>0</v>
      </c>
      <c r="CM118">
        <f t="shared" si="22"/>
        <v>0</v>
      </c>
      <c r="CN118">
        <f t="shared" si="22"/>
        <v>2.1524663677130045</v>
      </c>
      <c r="CQ118">
        <v>0</v>
      </c>
      <c r="CU118">
        <v>0</v>
      </c>
      <c r="CY118">
        <v>0</v>
      </c>
      <c r="CZ118">
        <v>0</v>
      </c>
      <c r="DA118">
        <v>0</v>
      </c>
      <c r="DB118">
        <v>0</v>
      </c>
    </row>
    <row r="119" spans="1:106" x14ac:dyDescent="0.25">
      <c r="A119">
        <v>367</v>
      </c>
      <c r="B119" s="33" t="s">
        <v>673</v>
      </c>
      <c r="C119" t="s">
        <v>665</v>
      </c>
      <c r="D119" t="s">
        <v>674</v>
      </c>
      <c r="E119" t="s">
        <v>316</v>
      </c>
      <c r="F119">
        <v>13</v>
      </c>
      <c r="G119">
        <v>9</v>
      </c>
      <c r="H119">
        <v>3</v>
      </c>
      <c r="I119">
        <v>1</v>
      </c>
      <c r="L119" t="b">
        <v>1</v>
      </c>
      <c r="V119" t="s">
        <v>320</v>
      </c>
      <c r="W119" t="s">
        <v>555</v>
      </c>
      <c r="X119" t="b">
        <v>1</v>
      </c>
      <c r="Y119" t="b">
        <v>0</v>
      </c>
      <c r="Z119" t="s">
        <v>675</v>
      </c>
      <c r="AA119" t="s">
        <v>668</v>
      </c>
      <c r="AB119" t="s">
        <v>316</v>
      </c>
      <c r="AC119" t="s">
        <v>1</v>
      </c>
      <c r="AD119" t="s">
        <v>665</v>
      </c>
      <c r="AE119" t="s">
        <v>669</v>
      </c>
      <c r="AF119">
        <v>0</v>
      </c>
      <c r="AH119">
        <v>223</v>
      </c>
      <c r="AI119">
        <f>AU119/AH119</f>
        <v>9.417040358744394E-2</v>
      </c>
      <c r="AJ119">
        <v>9.417040358744394E-2</v>
      </c>
      <c r="AK119">
        <v>9.417040358744394E-2</v>
      </c>
      <c r="AL119">
        <v>9.417040358744394E-2</v>
      </c>
      <c r="AM119">
        <v>9.417040358744394E-2</v>
      </c>
      <c r="AN119">
        <v>9.417040358744394E-2</v>
      </c>
      <c r="AO119">
        <v>9.417040358744394E-2</v>
      </c>
      <c r="AP119">
        <v>9.417040358744394E-2</v>
      </c>
      <c r="AQ119">
        <v>9.417040358744394E-2</v>
      </c>
      <c r="AR119">
        <v>9.417040358744394E-2</v>
      </c>
      <c r="AS119">
        <v>9.417040358744394E-2</v>
      </c>
      <c r="AT119">
        <v>9.417040358744394E-2</v>
      </c>
      <c r="AU119">
        <v>21</v>
      </c>
      <c r="AV119">
        <v>10</v>
      </c>
      <c r="AW119">
        <v>11</v>
      </c>
      <c r="AX119">
        <v>0</v>
      </c>
      <c r="AY119">
        <v>20</v>
      </c>
      <c r="AZ119">
        <v>9</v>
      </c>
      <c r="BA119">
        <v>11</v>
      </c>
      <c r="BB119">
        <v>0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P119" s="24">
        <v>28</v>
      </c>
      <c r="BQ119" s="24">
        <v>0</v>
      </c>
      <c r="BR119" s="24">
        <v>0</v>
      </c>
      <c r="BS119" s="24">
        <v>28</v>
      </c>
      <c r="BT119" s="24">
        <v>7</v>
      </c>
      <c r="BU119" s="24">
        <v>5</v>
      </c>
      <c r="BV119" s="24">
        <v>2</v>
      </c>
      <c r="BW119" s="24">
        <v>0</v>
      </c>
      <c r="BX119" s="24">
        <v>10</v>
      </c>
      <c r="BY119" s="24">
        <v>0</v>
      </c>
      <c r="BZ119" s="24">
        <v>0</v>
      </c>
      <c r="CA119" s="24">
        <v>24</v>
      </c>
      <c r="CC119">
        <f t="shared" si="23"/>
        <v>2.6367713004484301</v>
      </c>
      <c r="CD119">
        <f t="shared" si="22"/>
        <v>0</v>
      </c>
      <c r="CE119">
        <f t="shared" si="22"/>
        <v>0</v>
      </c>
      <c r="CF119">
        <f t="shared" si="22"/>
        <v>2.6367713004484301</v>
      </c>
      <c r="CG119">
        <f t="shared" si="22"/>
        <v>0.65919282511210753</v>
      </c>
      <c r="CH119">
        <f t="shared" si="22"/>
        <v>0.4708520179372197</v>
      </c>
      <c r="CI119">
        <f t="shared" si="22"/>
        <v>0.18834080717488788</v>
      </c>
      <c r="CJ119">
        <f t="shared" si="22"/>
        <v>0</v>
      </c>
      <c r="CK119">
        <f t="shared" si="22"/>
        <v>0.9417040358744394</v>
      </c>
      <c r="CL119">
        <f t="shared" si="22"/>
        <v>0</v>
      </c>
      <c r="CM119">
        <f t="shared" si="22"/>
        <v>0</v>
      </c>
      <c r="CN119">
        <f t="shared" si="22"/>
        <v>2.2600896860986546</v>
      </c>
      <c r="CQ119">
        <v>0</v>
      </c>
      <c r="CU119">
        <v>0</v>
      </c>
      <c r="CY119">
        <v>0</v>
      </c>
      <c r="CZ119">
        <v>0</v>
      </c>
      <c r="DA119">
        <v>0</v>
      </c>
      <c r="DB119">
        <v>0</v>
      </c>
    </row>
    <row r="120" spans="1:106" x14ac:dyDescent="0.25">
      <c r="A120">
        <v>370</v>
      </c>
      <c r="B120" s="33" t="s">
        <v>636</v>
      </c>
      <c r="C120" t="s">
        <v>665</v>
      </c>
      <c r="D120" t="s">
        <v>676</v>
      </c>
      <c r="E120" t="s">
        <v>316</v>
      </c>
      <c r="F120">
        <v>13</v>
      </c>
      <c r="G120">
        <v>9</v>
      </c>
      <c r="H120">
        <v>4</v>
      </c>
      <c r="I120">
        <v>1</v>
      </c>
      <c r="V120" t="s">
        <v>320</v>
      </c>
      <c r="W120" t="s">
        <v>555</v>
      </c>
      <c r="X120" t="b">
        <v>0</v>
      </c>
      <c r="Y120" t="b">
        <v>0</v>
      </c>
      <c r="Z120" t="s">
        <v>677</v>
      </c>
      <c r="AA120" t="s">
        <v>668</v>
      </c>
      <c r="AB120" t="s">
        <v>316</v>
      </c>
      <c r="AC120" t="s">
        <v>1</v>
      </c>
      <c r="AD120" t="s">
        <v>665</v>
      </c>
      <c r="AE120" t="s">
        <v>669</v>
      </c>
      <c r="AF120">
        <v>0</v>
      </c>
      <c r="AH120">
        <v>223</v>
      </c>
      <c r="AI120">
        <f>AU120/AH120</f>
        <v>8.9686098654708515E-2</v>
      </c>
      <c r="AJ120">
        <v>8.9686098654708515E-2</v>
      </c>
      <c r="AK120">
        <v>8.9686098654708515E-2</v>
      </c>
      <c r="AL120">
        <v>8.9686098654708515E-2</v>
      </c>
      <c r="AM120">
        <v>8.9686098654708515E-2</v>
      </c>
      <c r="AN120">
        <v>8.9686098654708515E-2</v>
      </c>
      <c r="AO120">
        <v>8.9686098654708515E-2</v>
      </c>
      <c r="AP120">
        <v>8.9686098654708515E-2</v>
      </c>
      <c r="AQ120">
        <v>8.9686098654708515E-2</v>
      </c>
      <c r="AR120">
        <v>8.9686098654708515E-2</v>
      </c>
      <c r="AS120">
        <v>8.9686098654708515E-2</v>
      </c>
      <c r="AT120">
        <v>8.9686098654708515E-2</v>
      </c>
      <c r="AU120">
        <v>20</v>
      </c>
      <c r="AV120">
        <v>2</v>
      </c>
      <c r="AW120">
        <v>18</v>
      </c>
      <c r="AX120">
        <v>0</v>
      </c>
      <c r="AY120">
        <v>19</v>
      </c>
      <c r="AZ120">
        <v>1</v>
      </c>
      <c r="BA120">
        <v>18</v>
      </c>
      <c r="BB120">
        <v>0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P120" s="24">
        <v>28</v>
      </c>
      <c r="BQ120" s="24">
        <v>0</v>
      </c>
      <c r="BR120" s="24">
        <v>0</v>
      </c>
      <c r="BS120" s="24">
        <v>28</v>
      </c>
      <c r="BT120" s="24">
        <v>7</v>
      </c>
      <c r="BU120" s="24">
        <v>5</v>
      </c>
      <c r="BV120" s="24">
        <v>2</v>
      </c>
      <c r="BW120" s="24">
        <v>0</v>
      </c>
      <c r="BX120" s="24">
        <v>10</v>
      </c>
      <c r="BY120" s="24">
        <v>0</v>
      </c>
      <c r="BZ120" s="24">
        <v>0</v>
      </c>
      <c r="CA120" s="24">
        <v>24</v>
      </c>
      <c r="CC120">
        <f t="shared" si="23"/>
        <v>2.5112107623318383</v>
      </c>
      <c r="CD120">
        <f t="shared" si="22"/>
        <v>0</v>
      </c>
      <c r="CE120">
        <f t="shared" si="22"/>
        <v>0</v>
      </c>
      <c r="CF120">
        <f t="shared" si="22"/>
        <v>2.5112107623318383</v>
      </c>
      <c r="CG120">
        <f t="shared" si="22"/>
        <v>0.62780269058295957</v>
      </c>
      <c r="CH120">
        <f t="shared" si="22"/>
        <v>0.44843049327354256</v>
      </c>
      <c r="CI120">
        <f t="shared" si="22"/>
        <v>0.17937219730941703</v>
      </c>
      <c r="CJ120">
        <f t="shared" si="22"/>
        <v>0</v>
      </c>
      <c r="CK120">
        <f t="shared" si="22"/>
        <v>0.89686098654708513</v>
      </c>
      <c r="CL120">
        <f t="shared" si="22"/>
        <v>0</v>
      </c>
      <c r="CM120">
        <f t="shared" si="22"/>
        <v>0</v>
      </c>
      <c r="CN120">
        <f t="shared" si="22"/>
        <v>2.1524663677130045</v>
      </c>
      <c r="CQ120">
        <v>0</v>
      </c>
      <c r="CU120">
        <v>0</v>
      </c>
      <c r="CY120">
        <v>0</v>
      </c>
      <c r="CZ120">
        <v>0</v>
      </c>
      <c r="DA120">
        <v>0</v>
      </c>
      <c r="DB120">
        <v>0</v>
      </c>
    </row>
    <row r="121" spans="1:106" x14ac:dyDescent="0.25">
      <c r="A121">
        <v>373</v>
      </c>
      <c r="B121" s="27" t="s">
        <v>678</v>
      </c>
      <c r="C121" t="s">
        <v>665</v>
      </c>
      <c r="D121" t="s">
        <v>679</v>
      </c>
      <c r="E121" t="s">
        <v>316</v>
      </c>
      <c r="F121">
        <v>13</v>
      </c>
      <c r="G121">
        <v>9</v>
      </c>
      <c r="H121">
        <v>5</v>
      </c>
      <c r="I121">
        <v>1</v>
      </c>
      <c r="V121" t="s">
        <v>320</v>
      </c>
      <c r="W121" t="s">
        <v>555</v>
      </c>
      <c r="X121" t="b">
        <v>0</v>
      </c>
      <c r="Y121" t="b">
        <v>0</v>
      </c>
      <c r="Z121" t="s">
        <v>680</v>
      </c>
      <c r="AA121" t="s">
        <v>668</v>
      </c>
      <c r="AB121" t="s">
        <v>316</v>
      </c>
      <c r="AC121" t="s">
        <v>1</v>
      </c>
      <c r="AD121" t="s">
        <v>665</v>
      </c>
      <c r="AE121" t="s">
        <v>669</v>
      </c>
      <c r="AF121">
        <v>0</v>
      </c>
      <c r="AH121">
        <v>223</v>
      </c>
      <c r="AI121">
        <f>AU121/AH121</f>
        <v>9.417040358744394E-2</v>
      </c>
      <c r="AJ121">
        <v>9.417040358744394E-2</v>
      </c>
      <c r="AK121">
        <v>9.417040358744394E-2</v>
      </c>
      <c r="AL121">
        <v>9.417040358744394E-2</v>
      </c>
      <c r="AM121">
        <v>9.417040358744394E-2</v>
      </c>
      <c r="AN121">
        <v>9.417040358744394E-2</v>
      </c>
      <c r="AO121">
        <v>9.417040358744394E-2</v>
      </c>
      <c r="AP121">
        <v>9.417040358744394E-2</v>
      </c>
      <c r="AQ121">
        <v>9.417040358744394E-2</v>
      </c>
      <c r="AR121">
        <v>9.417040358744394E-2</v>
      </c>
      <c r="AS121">
        <v>9.417040358744394E-2</v>
      </c>
      <c r="AT121">
        <v>9.417040358744394E-2</v>
      </c>
      <c r="AU121" s="27">
        <v>21</v>
      </c>
      <c r="AV121">
        <v>1</v>
      </c>
      <c r="AW121">
        <v>20</v>
      </c>
      <c r="AX121">
        <v>0</v>
      </c>
      <c r="AY121">
        <v>20</v>
      </c>
      <c r="AZ121">
        <v>0</v>
      </c>
      <c r="BA121">
        <v>20</v>
      </c>
      <c r="BB121">
        <v>0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P121" s="24">
        <v>28</v>
      </c>
      <c r="BQ121" s="24">
        <v>0</v>
      </c>
      <c r="BR121" s="24">
        <v>0</v>
      </c>
      <c r="BS121" s="24">
        <v>28</v>
      </c>
      <c r="BT121" s="24">
        <v>7</v>
      </c>
      <c r="BU121" s="24">
        <v>5</v>
      </c>
      <c r="BV121" s="24">
        <v>2</v>
      </c>
      <c r="BW121" s="24">
        <v>0</v>
      </c>
      <c r="BX121" s="24">
        <v>10</v>
      </c>
      <c r="BY121" s="24">
        <v>0</v>
      </c>
      <c r="BZ121" s="24">
        <v>0</v>
      </c>
      <c r="CA121" s="24">
        <v>24</v>
      </c>
      <c r="CC121">
        <f t="shared" si="23"/>
        <v>2.6367713004484301</v>
      </c>
      <c r="CD121">
        <f t="shared" si="22"/>
        <v>0</v>
      </c>
      <c r="CE121">
        <f t="shared" si="22"/>
        <v>0</v>
      </c>
      <c r="CF121">
        <f t="shared" si="22"/>
        <v>2.6367713004484301</v>
      </c>
      <c r="CG121">
        <f t="shared" si="22"/>
        <v>0.65919282511210753</v>
      </c>
      <c r="CH121">
        <f t="shared" si="22"/>
        <v>0.4708520179372197</v>
      </c>
      <c r="CI121">
        <f t="shared" si="22"/>
        <v>0.18834080717488788</v>
      </c>
      <c r="CJ121">
        <f t="shared" si="22"/>
        <v>0</v>
      </c>
      <c r="CK121">
        <f t="shared" si="22"/>
        <v>0.9417040358744394</v>
      </c>
      <c r="CL121">
        <f t="shared" si="22"/>
        <v>0</v>
      </c>
      <c r="CM121">
        <f t="shared" si="22"/>
        <v>0</v>
      </c>
      <c r="CN121">
        <f t="shared" si="22"/>
        <v>2.2600896860986546</v>
      </c>
      <c r="CQ121">
        <v>0</v>
      </c>
      <c r="CU121">
        <v>0</v>
      </c>
      <c r="CY121">
        <v>0</v>
      </c>
      <c r="CZ121">
        <v>0</v>
      </c>
      <c r="DA121">
        <v>0</v>
      </c>
      <c r="DB121">
        <v>0</v>
      </c>
    </row>
    <row r="122" spans="1:106" x14ac:dyDescent="0.25">
      <c r="A122">
        <v>376</v>
      </c>
      <c r="B122" s="27" t="s">
        <v>681</v>
      </c>
      <c r="C122" t="s">
        <v>665</v>
      </c>
      <c r="D122" t="s">
        <v>682</v>
      </c>
      <c r="E122" t="s">
        <v>316</v>
      </c>
      <c r="F122">
        <v>13</v>
      </c>
      <c r="G122">
        <v>9</v>
      </c>
      <c r="H122">
        <v>6</v>
      </c>
      <c r="I122">
        <v>1</v>
      </c>
      <c r="L122" t="b">
        <v>1</v>
      </c>
      <c r="V122" t="s">
        <v>320</v>
      </c>
      <c r="W122" t="s">
        <v>555</v>
      </c>
      <c r="X122" t="b">
        <v>1</v>
      </c>
      <c r="Y122" t="b">
        <v>0</v>
      </c>
      <c r="Z122" t="s">
        <v>683</v>
      </c>
      <c r="AA122" t="s">
        <v>668</v>
      </c>
      <c r="AB122" t="s">
        <v>316</v>
      </c>
      <c r="AC122" t="s">
        <v>1</v>
      </c>
      <c r="AD122" t="s">
        <v>665</v>
      </c>
      <c r="AE122" t="s">
        <v>669</v>
      </c>
      <c r="AF122">
        <v>0</v>
      </c>
      <c r="AH122">
        <v>223</v>
      </c>
      <c r="AI122">
        <f>AU122/AH122</f>
        <v>9.417040358744394E-2</v>
      </c>
      <c r="AJ122">
        <v>9.417040358744394E-2</v>
      </c>
      <c r="AK122">
        <v>9.417040358744394E-2</v>
      </c>
      <c r="AL122">
        <v>9.417040358744394E-2</v>
      </c>
      <c r="AM122">
        <v>9.417040358744394E-2</v>
      </c>
      <c r="AN122">
        <v>9.417040358744394E-2</v>
      </c>
      <c r="AO122">
        <v>9.417040358744394E-2</v>
      </c>
      <c r="AP122">
        <v>9.417040358744394E-2</v>
      </c>
      <c r="AQ122">
        <v>9.417040358744394E-2</v>
      </c>
      <c r="AR122">
        <v>9.417040358744394E-2</v>
      </c>
      <c r="AS122">
        <v>9.417040358744394E-2</v>
      </c>
      <c r="AT122">
        <v>9.417040358744394E-2</v>
      </c>
      <c r="AU122" s="27">
        <v>21</v>
      </c>
      <c r="AV122">
        <v>3</v>
      </c>
      <c r="AW122">
        <v>18</v>
      </c>
      <c r="AX122">
        <v>0</v>
      </c>
      <c r="AY122">
        <v>20</v>
      </c>
      <c r="AZ122">
        <v>2</v>
      </c>
      <c r="BA122">
        <v>18</v>
      </c>
      <c r="BB122">
        <v>0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P122" s="24">
        <v>28</v>
      </c>
      <c r="BQ122" s="24">
        <v>0</v>
      </c>
      <c r="BR122" s="24">
        <v>0</v>
      </c>
      <c r="BS122" s="24">
        <v>28</v>
      </c>
      <c r="BT122" s="24">
        <v>7</v>
      </c>
      <c r="BU122" s="24">
        <v>5</v>
      </c>
      <c r="BV122" s="24">
        <v>2</v>
      </c>
      <c r="BW122" s="24">
        <v>0</v>
      </c>
      <c r="BX122" s="24">
        <v>10</v>
      </c>
      <c r="BY122" s="24">
        <v>0</v>
      </c>
      <c r="BZ122" s="24">
        <v>0</v>
      </c>
      <c r="CA122" s="24">
        <v>24</v>
      </c>
      <c r="CC122">
        <f t="shared" si="23"/>
        <v>2.6367713004484301</v>
      </c>
      <c r="CD122">
        <f t="shared" si="22"/>
        <v>0</v>
      </c>
      <c r="CE122">
        <f t="shared" si="22"/>
        <v>0</v>
      </c>
      <c r="CF122">
        <f t="shared" si="22"/>
        <v>2.6367713004484301</v>
      </c>
      <c r="CG122">
        <f t="shared" si="22"/>
        <v>0.65919282511210753</v>
      </c>
      <c r="CH122">
        <f t="shared" si="22"/>
        <v>0.4708520179372197</v>
      </c>
      <c r="CI122">
        <f t="shared" si="22"/>
        <v>0.18834080717488788</v>
      </c>
      <c r="CJ122">
        <f t="shared" si="22"/>
        <v>0</v>
      </c>
      <c r="CK122">
        <f t="shared" si="22"/>
        <v>0.9417040358744394</v>
      </c>
      <c r="CL122">
        <f t="shared" si="22"/>
        <v>0</v>
      </c>
      <c r="CM122">
        <f t="shared" si="22"/>
        <v>0</v>
      </c>
      <c r="CN122">
        <f t="shared" si="22"/>
        <v>2.2600896860986546</v>
      </c>
      <c r="CQ122">
        <v>0</v>
      </c>
      <c r="CU122">
        <v>0</v>
      </c>
      <c r="CY122">
        <v>0</v>
      </c>
      <c r="CZ122">
        <v>0</v>
      </c>
      <c r="DA122">
        <v>0</v>
      </c>
      <c r="DB122">
        <v>0</v>
      </c>
    </row>
    <row r="123" spans="1:106" x14ac:dyDescent="0.25">
      <c r="A123">
        <v>379</v>
      </c>
      <c r="B123" t="s">
        <v>684</v>
      </c>
      <c r="C123" t="s">
        <v>665</v>
      </c>
      <c r="D123" t="s">
        <v>685</v>
      </c>
      <c r="E123" t="s">
        <v>316</v>
      </c>
      <c r="F123">
        <v>13</v>
      </c>
      <c r="G123">
        <v>9</v>
      </c>
      <c r="H123">
        <v>7</v>
      </c>
      <c r="I123">
        <v>1</v>
      </c>
      <c r="V123" t="s">
        <v>320</v>
      </c>
      <c r="W123" t="s">
        <v>321</v>
      </c>
      <c r="X123" t="b">
        <v>0</v>
      </c>
      <c r="Y123" t="b">
        <v>0</v>
      </c>
      <c r="Z123" t="s">
        <v>686</v>
      </c>
      <c r="AA123" t="s">
        <v>668</v>
      </c>
      <c r="AB123" t="s">
        <v>316</v>
      </c>
      <c r="AC123" t="s">
        <v>1</v>
      </c>
      <c r="AD123" t="s">
        <v>665</v>
      </c>
      <c r="AE123" t="s">
        <v>669</v>
      </c>
      <c r="AF123">
        <v>0</v>
      </c>
      <c r="AH123">
        <v>223</v>
      </c>
      <c r="AI123">
        <f>AU123/AH123</f>
        <v>9.417040358744394E-2</v>
      </c>
      <c r="AJ123">
        <v>9.417040358744394E-2</v>
      </c>
      <c r="AK123">
        <v>9.417040358744394E-2</v>
      </c>
      <c r="AL123">
        <v>9.417040358744394E-2</v>
      </c>
      <c r="AM123">
        <v>9.417040358744394E-2</v>
      </c>
      <c r="AN123">
        <v>9.417040358744394E-2</v>
      </c>
      <c r="AO123">
        <v>9.417040358744394E-2</v>
      </c>
      <c r="AP123">
        <v>9.417040358744394E-2</v>
      </c>
      <c r="AQ123">
        <v>9.417040358744394E-2</v>
      </c>
      <c r="AR123">
        <v>9.417040358744394E-2</v>
      </c>
      <c r="AS123">
        <v>9.417040358744394E-2</v>
      </c>
      <c r="AT123">
        <v>9.417040358744394E-2</v>
      </c>
      <c r="AU123">
        <v>21</v>
      </c>
      <c r="AV123">
        <v>7</v>
      </c>
      <c r="AW123">
        <v>14</v>
      </c>
      <c r="AX123">
        <v>0</v>
      </c>
      <c r="AY123">
        <v>18</v>
      </c>
      <c r="AZ123">
        <v>4</v>
      </c>
      <c r="BA123">
        <v>14</v>
      </c>
      <c r="BB123">
        <v>0</v>
      </c>
      <c r="BC123">
        <v>3</v>
      </c>
      <c r="BD123">
        <v>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P123" s="24">
        <v>28</v>
      </c>
      <c r="BQ123" s="24">
        <v>0</v>
      </c>
      <c r="BR123" s="24">
        <v>0</v>
      </c>
      <c r="BS123" s="24">
        <v>28</v>
      </c>
      <c r="BT123" s="24">
        <v>7</v>
      </c>
      <c r="BU123" s="24">
        <v>5</v>
      </c>
      <c r="BV123" s="24">
        <v>2</v>
      </c>
      <c r="BW123" s="24">
        <v>0</v>
      </c>
      <c r="BX123" s="24">
        <v>10</v>
      </c>
      <c r="BY123" s="24">
        <v>0</v>
      </c>
      <c r="BZ123" s="24">
        <v>0</v>
      </c>
      <c r="CA123" s="24">
        <v>24</v>
      </c>
      <c r="CC123">
        <f t="shared" si="23"/>
        <v>2.6367713004484301</v>
      </c>
      <c r="CD123">
        <f t="shared" si="22"/>
        <v>0</v>
      </c>
      <c r="CE123">
        <f t="shared" si="22"/>
        <v>0</v>
      </c>
      <c r="CF123">
        <f t="shared" si="22"/>
        <v>2.6367713004484301</v>
      </c>
      <c r="CG123">
        <f t="shared" si="22"/>
        <v>0.65919282511210753</v>
      </c>
      <c r="CH123">
        <f t="shared" si="22"/>
        <v>0.4708520179372197</v>
      </c>
      <c r="CI123">
        <f t="shared" si="22"/>
        <v>0.18834080717488788</v>
      </c>
      <c r="CJ123">
        <f t="shared" si="22"/>
        <v>0</v>
      </c>
      <c r="CK123">
        <f t="shared" si="22"/>
        <v>0.9417040358744394</v>
      </c>
      <c r="CL123">
        <f t="shared" si="22"/>
        <v>0</v>
      </c>
      <c r="CM123">
        <f t="shared" si="22"/>
        <v>0</v>
      </c>
      <c r="CN123">
        <f t="shared" si="22"/>
        <v>2.2600896860986546</v>
      </c>
      <c r="CQ123">
        <v>0</v>
      </c>
      <c r="CU123">
        <v>0</v>
      </c>
      <c r="CY123">
        <v>0</v>
      </c>
      <c r="CZ123">
        <v>0</v>
      </c>
      <c r="DA123">
        <v>0</v>
      </c>
      <c r="DB123">
        <v>0</v>
      </c>
    </row>
    <row r="124" spans="1:106" x14ac:dyDescent="0.25">
      <c r="A124">
        <v>382</v>
      </c>
      <c r="B124" t="s">
        <v>687</v>
      </c>
      <c r="C124" t="s">
        <v>665</v>
      </c>
      <c r="D124" t="s">
        <v>688</v>
      </c>
      <c r="E124" t="s">
        <v>316</v>
      </c>
      <c r="F124">
        <v>13</v>
      </c>
      <c r="G124">
        <v>9</v>
      </c>
      <c r="H124">
        <v>8</v>
      </c>
      <c r="I124">
        <v>1</v>
      </c>
      <c r="V124" t="s">
        <v>320</v>
      </c>
      <c r="W124" t="s">
        <v>321</v>
      </c>
      <c r="X124" t="b">
        <v>0</v>
      </c>
      <c r="Y124" t="b">
        <v>0</v>
      </c>
      <c r="Z124" t="s">
        <v>689</v>
      </c>
      <c r="AA124" t="s">
        <v>668</v>
      </c>
      <c r="AB124" t="s">
        <v>316</v>
      </c>
      <c r="AC124" t="s">
        <v>1</v>
      </c>
      <c r="AD124" t="s">
        <v>665</v>
      </c>
      <c r="AE124" t="s">
        <v>669</v>
      </c>
      <c r="AF124">
        <v>0</v>
      </c>
      <c r="AH124">
        <v>223</v>
      </c>
      <c r="AI124">
        <f>AU124/AH124</f>
        <v>9.417040358744394E-2</v>
      </c>
      <c r="AJ124">
        <v>9.417040358744394E-2</v>
      </c>
      <c r="AK124">
        <v>9.417040358744394E-2</v>
      </c>
      <c r="AL124">
        <v>9.417040358744394E-2</v>
      </c>
      <c r="AM124">
        <v>9.417040358744394E-2</v>
      </c>
      <c r="AN124">
        <v>9.417040358744394E-2</v>
      </c>
      <c r="AO124">
        <v>9.417040358744394E-2</v>
      </c>
      <c r="AP124">
        <v>9.417040358744394E-2</v>
      </c>
      <c r="AQ124">
        <v>9.417040358744394E-2</v>
      </c>
      <c r="AR124">
        <v>9.417040358744394E-2</v>
      </c>
      <c r="AS124">
        <v>9.417040358744394E-2</v>
      </c>
      <c r="AT124">
        <v>9.417040358744394E-2</v>
      </c>
      <c r="AU124">
        <v>21</v>
      </c>
      <c r="AV124">
        <v>20</v>
      </c>
      <c r="AW124">
        <v>1</v>
      </c>
      <c r="AX124">
        <v>0</v>
      </c>
      <c r="AY124" s="31">
        <v>0</v>
      </c>
      <c r="AZ124" s="31">
        <v>0</v>
      </c>
      <c r="BA124">
        <v>0</v>
      </c>
      <c r="BB124">
        <v>0</v>
      </c>
      <c r="BC124">
        <v>22</v>
      </c>
      <c r="BD124">
        <v>21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P124" s="24">
        <v>28</v>
      </c>
      <c r="BQ124" s="24">
        <v>0</v>
      </c>
      <c r="BR124" s="24">
        <v>0</v>
      </c>
      <c r="BS124" s="24">
        <v>28</v>
      </c>
      <c r="BT124" s="24">
        <v>7</v>
      </c>
      <c r="BU124" s="24">
        <v>5</v>
      </c>
      <c r="BV124" s="24">
        <v>2</v>
      </c>
      <c r="BW124" s="24">
        <v>0</v>
      </c>
      <c r="BX124" s="24">
        <v>10</v>
      </c>
      <c r="BY124" s="24">
        <v>0</v>
      </c>
      <c r="BZ124" s="24">
        <v>0</v>
      </c>
      <c r="CA124" s="24">
        <v>24</v>
      </c>
      <c r="CC124">
        <f t="shared" si="23"/>
        <v>2.6367713004484301</v>
      </c>
      <c r="CD124">
        <f t="shared" si="22"/>
        <v>0</v>
      </c>
      <c r="CE124">
        <f t="shared" si="22"/>
        <v>0</v>
      </c>
      <c r="CF124">
        <f t="shared" si="22"/>
        <v>2.6367713004484301</v>
      </c>
      <c r="CG124">
        <f t="shared" si="22"/>
        <v>0.65919282511210753</v>
      </c>
      <c r="CH124">
        <f t="shared" si="22"/>
        <v>0.4708520179372197</v>
      </c>
      <c r="CI124">
        <f t="shared" si="22"/>
        <v>0.18834080717488788</v>
      </c>
      <c r="CJ124">
        <f t="shared" si="22"/>
        <v>0</v>
      </c>
      <c r="CK124">
        <f t="shared" si="22"/>
        <v>0.9417040358744394</v>
      </c>
      <c r="CL124">
        <f t="shared" si="22"/>
        <v>0</v>
      </c>
      <c r="CM124">
        <f t="shared" si="22"/>
        <v>0</v>
      </c>
      <c r="CN124">
        <f t="shared" si="22"/>
        <v>2.2600896860986546</v>
      </c>
      <c r="CQ124">
        <v>0</v>
      </c>
      <c r="CU124">
        <v>0</v>
      </c>
      <c r="CY124">
        <v>0</v>
      </c>
      <c r="CZ124">
        <v>0</v>
      </c>
      <c r="DA124">
        <v>0</v>
      </c>
      <c r="DB124">
        <v>0</v>
      </c>
    </row>
    <row r="125" spans="1:106" x14ac:dyDescent="0.25">
      <c r="A125">
        <v>385</v>
      </c>
      <c r="B125" s="27" t="s">
        <v>690</v>
      </c>
      <c r="C125" t="s">
        <v>665</v>
      </c>
      <c r="D125" t="s">
        <v>691</v>
      </c>
      <c r="E125" t="s">
        <v>316</v>
      </c>
      <c r="F125">
        <v>13</v>
      </c>
      <c r="G125">
        <v>9</v>
      </c>
      <c r="H125">
        <v>9</v>
      </c>
      <c r="I125">
        <v>1</v>
      </c>
      <c r="L125" t="b">
        <v>1</v>
      </c>
      <c r="V125" t="s">
        <v>320</v>
      </c>
      <c r="W125" t="s">
        <v>555</v>
      </c>
      <c r="X125" t="b">
        <v>1</v>
      </c>
      <c r="Y125" t="b">
        <v>0</v>
      </c>
      <c r="Z125" t="s">
        <v>692</v>
      </c>
      <c r="AA125" t="s">
        <v>668</v>
      </c>
      <c r="AB125" t="s">
        <v>316</v>
      </c>
      <c r="AC125" t="s">
        <v>1</v>
      </c>
      <c r="AD125" t="s">
        <v>665</v>
      </c>
      <c r="AE125" t="s">
        <v>669</v>
      </c>
      <c r="AF125">
        <v>0</v>
      </c>
      <c r="AH125">
        <v>223</v>
      </c>
      <c r="AI125">
        <f>AU125/AH125</f>
        <v>0.2556053811659193</v>
      </c>
      <c r="AJ125">
        <v>0.2556053811659193</v>
      </c>
      <c r="AK125">
        <v>0.2556053811659193</v>
      </c>
      <c r="AL125">
        <v>0.2556053811659193</v>
      </c>
      <c r="AM125">
        <v>0.2556053811659193</v>
      </c>
      <c r="AN125">
        <v>0.2556053811659193</v>
      </c>
      <c r="AO125">
        <v>0.2556053811659193</v>
      </c>
      <c r="AP125">
        <v>0.2556053811659193</v>
      </c>
      <c r="AQ125">
        <v>0.2556053811659193</v>
      </c>
      <c r="AR125">
        <v>0.2556053811659193</v>
      </c>
      <c r="AS125">
        <v>0.2556053811659193</v>
      </c>
      <c r="AT125">
        <v>0.2556053811659193</v>
      </c>
      <c r="AU125" s="27">
        <v>57</v>
      </c>
      <c r="AV125">
        <v>12</v>
      </c>
      <c r="AW125">
        <v>45</v>
      </c>
      <c r="AX125">
        <v>0</v>
      </c>
      <c r="AY125" s="31">
        <v>6</v>
      </c>
      <c r="AZ125" s="31">
        <v>1</v>
      </c>
      <c r="BA125">
        <v>5</v>
      </c>
      <c r="BB125">
        <v>0</v>
      </c>
      <c r="BC125">
        <v>51</v>
      </c>
      <c r="BD125">
        <v>11</v>
      </c>
      <c r="BE125">
        <v>40</v>
      </c>
      <c r="BF125">
        <v>0</v>
      </c>
      <c r="BG125">
        <v>0</v>
      </c>
      <c r="BH125">
        <v>0</v>
      </c>
      <c r="BI125">
        <v>0</v>
      </c>
      <c r="BJ125">
        <v>0</v>
      </c>
      <c r="BP125" s="24">
        <v>28</v>
      </c>
      <c r="BQ125" s="24">
        <v>0</v>
      </c>
      <c r="BR125" s="24">
        <v>0</v>
      </c>
      <c r="BS125" s="24">
        <v>28</v>
      </c>
      <c r="BT125" s="24">
        <v>7</v>
      </c>
      <c r="BU125" s="24">
        <v>5</v>
      </c>
      <c r="BV125" s="24">
        <v>2</v>
      </c>
      <c r="BW125" s="24">
        <v>0</v>
      </c>
      <c r="BX125" s="24">
        <v>10</v>
      </c>
      <c r="BY125" s="24">
        <v>0</v>
      </c>
      <c r="BZ125" s="24">
        <v>0</v>
      </c>
      <c r="CA125" s="24">
        <v>24</v>
      </c>
      <c r="CC125">
        <f t="shared" si="23"/>
        <v>7.1569506726457401</v>
      </c>
      <c r="CD125">
        <f t="shared" si="22"/>
        <v>0</v>
      </c>
      <c r="CE125">
        <f t="shared" si="22"/>
        <v>0</v>
      </c>
      <c r="CF125">
        <f t="shared" si="22"/>
        <v>7.1569506726457401</v>
      </c>
      <c r="CG125">
        <f t="shared" si="22"/>
        <v>1.789237668161435</v>
      </c>
      <c r="CH125">
        <f t="shared" si="22"/>
        <v>1.2780269058295965</v>
      </c>
      <c r="CI125">
        <f t="shared" si="22"/>
        <v>0.5112107623318386</v>
      </c>
      <c r="CJ125">
        <f t="shared" si="22"/>
        <v>0</v>
      </c>
      <c r="CK125">
        <f t="shared" si="22"/>
        <v>2.5560538116591931</v>
      </c>
      <c r="CL125">
        <f t="shared" si="22"/>
        <v>0</v>
      </c>
      <c r="CM125">
        <f t="shared" si="22"/>
        <v>0</v>
      </c>
      <c r="CN125">
        <f t="shared" si="22"/>
        <v>6.1345291479820627</v>
      </c>
      <c r="CQ125">
        <v>0</v>
      </c>
      <c r="CU125">
        <v>0</v>
      </c>
      <c r="CY125">
        <v>0</v>
      </c>
      <c r="CZ125">
        <v>0</v>
      </c>
      <c r="DA125">
        <v>0</v>
      </c>
      <c r="DB125">
        <v>0</v>
      </c>
    </row>
    <row r="126" spans="1:106" x14ac:dyDescent="0.25">
      <c r="A126" s="24">
        <v>388</v>
      </c>
      <c r="B126" s="24" t="s">
        <v>369</v>
      </c>
      <c r="C126" s="24" t="s">
        <v>665</v>
      </c>
      <c r="D126" s="24" t="s">
        <v>693</v>
      </c>
      <c r="E126" s="24" t="s">
        <v>316</v>
      </c>
      <c r="F126" s="24">
        <v>13</v>
      </c>
      <c r="G126" s="24">
        <v>9</v>
      </c>
      <c r="H126" s="24">
        <v>10</v>
      </c>
      <c r="I126" s="24">
        <v>0</v>
      </c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 t="s">
        <v>320</v>
      </c>
      <c r="W126" s="24"/>
      <c r="X126" s="24" t="b">
        <v>0</v>
      </c>
      <c r="Y126" s="24" t="b">
        <v>0</v>
      </c>
      <c r="Z126" s="24" t="s">
        <v>694</v>
      </c>
      <c r="AA126" s="24" t="s">
        <v>668</v>
      </c>
      <c r="AB126" s="24" t="s">
        <v>316</v>
      </c>
      <c r="AC126" s="24" t="s">
        <v>372</v>
      </c>
      <c r="AD126" s="24" t="s">
        <v>665</v>
      </c>
      <c r="AE126" s="24" t="s">
        <v>669</v>
      </c>
      <c r="AF126" s="24">
        <v>0</v>
      </c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>
        <v>0</v>
      </c>
      <c r="AV126" s="24">
        <v>0</v>
      </c>
      <c r="AW126" s="24">
        <v>0</v>
      </c>
      <c r="AX126" s="24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s="24">
        <v>0</v>
      </c>
      <c r="BH126" s="24">
        <v>0</v>
      </c>
      <c r="BI126" s="24">
        <v>0</v>
      </c>
      <c r="BJ126" s="24">
        <v>0</v>
      </c>
      <c r="BK126" s="24"/>
      <c r="BL126" s="24"/>
      <c r="BM126" s="24"/>
      <c r="BN126" s="24"/>
      <c r="BP126" s="24">
        <v>28</v>
      </c>
      <c r="BQ126" s="24">
        <v>0</v>
      </c>
      <c r="BR126" s="24">
        <v>0</v>
      </c>
      <c r="BS126" s="24">
        <v>28</v>
      </c>
      <c r="BT126" s="24">
        <v>7</v>
      </c>
      <c r="BU126" s="24">
        <v>5</v>
      </c>
      <c r="BV126" s="24">
        <v>2</v>
      </c>
      <c r="BW126" s="24">
        <v>0</v>
      </c>
      <c r="BX126" s="24">
        <v>10</v>
      </c>
      <c r="BY126" s="24">
        <v>0</v>
      </c>
      <c r="BZ126" s="24">
        <v>0</v>
      </c>
      <c r="CA126" s="24">
        <v>24</v>
      </c>
      <c r="CC126" s="24">
        <v>28</v>
      </c>
      <c r="CD126" s="24">
        <v>0</v>
      </c>
      <c r="CE126" s="24">
        <v>0</v>
      </c>
      <c r="CF126" s="24">
        <v>28</v>
      </c>
      <c r="CG126" s="24">
        <v>7</v>
      </c>
      <c r="CH126" s="24">
        <v>5</v>
      </c>
      <c r="CI126" s="24">
        <v>2</v>
      </c>
      <c r="CJ126" s="24">
        <v>0</v>
      </c>
      <c r="CK126" s="24">
        <v>10</v>
      </c>
      <c r="CL126" s="24">
        <v>0</v>
      </c>
      <c r="CM126" s="24">
        <v>0</v>
      </c>
      <c r="CN126" s="24">
        <v>24</v>
      </c>
      <c r="CQ126" s="24">
        <v>28</v>
      </c>
      <c r="CR126" s="24">
        <v>0</v>
      </c>
      <c r="CS126" s="24">
        <v>0</v>
      </c>
      <c r="CT126" s="24">
        <v>28</v>
      </c>
      <c r="CU126" s="24">
        <v>7</v>
      </c>
      <c r="CV126" s="24">
        <v>5</v>
      </c>
      <c r="CW126" s="24">
        <v>2</v>
      </c>
      <c r="CX126" s="24">
        <v>0</v>
      </c>
      <c r="CY126" s="24">
        <v>10</v>
      </c>
      <c r="CZ126" s="24">
        <v>0</v>
      </c>
      <c r="DA126" s="24">
        <v>0</v>
      </c>
      <c r="DB126" s="24">
        <v>24</v>
      </c>
    </row>
    <row r="127" spans="1:106" x14ac:dyDescent="0.25">
      <c r="A127" s="26">
        <v>391</v>
      </c>
      <c r="B127" s="26" t="s">
        <v>373</v>
      </c>
      <c r="C127" s="26" t="s">
        <v>665</v>
      </c>
      <c r="D127" s="26" t="s">
        <v>695</v>
      </c>
      <c r="E127" s="26" t="s">
        <v>373</v>
      </c>
      <c r="F127" s="26">
        <v>13</v>
      </c>
      <c r="G127" s="26">
        <v>9</v>
      </c>
      <c r="H127" s="26">
        <v>10</v>
      </c>
      <c r="I127" s="26">
        <v>0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 t="s">
        <v>320</v>
      </c>
      <c r="W127" s="26"/>
      <c r="X127" s="26" t="b">
        <v>0</v>
      </c>
      <c r="Y127" s="26" t="b">
        <v>0</v>
      </c>
      <c r="Z127" s="26" t="s">
        <v>696</v>
      </c>
      <c r="AA127" s="26" t="s">
        <v>668</v>
      </c>
      <c r="AB127" s="26" t="s">
        <v>316</v>
      </c>
      <c r="AC127" s="26" t="s">
        <v>373</v>
      </c>
      <c r="AD127" s="26" t="s">
        <v>665</v>
      </c>
      <c r="AE127" s="26" t="s">
        <v>669</v>
      </c>
      <c r="AF127" s="26">
        <v>0</v>
      </c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>
        <v>0</v>
      </c>
      <c r="AV127" s="26"/>
      <c r="AW127" s="26"/>
      <c r="AX127" s="26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s="26">
        <v>0</v>
      </c>
      <c r="BH127" s="26">
        <v>0</v>
      </c>
      <c r="BI127" s="26">
        <v>0</v>
      </c>
      <c r="BJ127" s="26">
        <v>0</v>
      </c>
      <c r="BK127" s="26"/>
      <c r="BL127" s="26"/>
      <c r="BM127" s="26"/>
      <c r="BN127" s="26"/>
      <c r="BP127" s="26">
        <v>0</v>
      </c>
      <c r="BQ127" s="26"/>
      <c r="BR127" s="26"/>
      <c r="BS127" s="26"/>
      <c r="BT127" s="26">
        <v>0</v>
      </c>
      <c r="BU127" s="26"/>
      <c r="BV127" s="26"/>
      <c r="BW127" s="26"/>
      <c r="BX127" s="26">
        <v>0</v>
      </c>
      <c r="BY127" s="26">
        <v>0</v>
      </c>
      <c r="BZ127" s="26">
        <v>0</v>
      </c>
      <c r="CA127" s="26">
        <v>0</v>
      </c>
      <c r="CC127" s="26">
        <v>0</v>
      </c>
      <c r="CD127" s="26"/>
      <c r="CE127" s="26"/>
      <c r="CF127" s="26"/>
      <c r="CG127" s="26">
        <v>0</v>
      </c>
      <c r="CH127" s="26"/>
      <c r="CI127" s="26"/>
      <c r="CJ127" s="26"/>
      <c r="CK127" s="26">
        <v>0</v>
      </c>
      <c r="CL127" s="26">
        <v>0</v>
      </c>
      <c r="CM127" s="26">
        <v>0</v>
      </c>
      <c r="CN127" s="26">
        <v>0</v>
      </c>
      <c r="CQ127" s="26">
        <v>0</v>
      </c>
      <c r="CR127" s="26"/>
      <c r="CS127" s="26"/>
      <c r="CT127" s="26"/>
      <c r="CU127" s="26">
        <v>0</v>
      </c>
      <c r="CV127" s="26"/>
      <c r="CW127" s="26"/>
      <c r="CX127" s="26"/>
      <c r="CY127" s="26">
        <v>0</v>
      </c>
      <c r="CZ127" s="26">
        <v>0</v>
      </c>
      <c r="DA127" s="26">
        <v>0</v>
      </c>
      <c r="DB127" s="26">
        <v>0</v>
      </c>
    </row>
    <row r="128" spans="1:106" x14ac:dyDescent="0.25">
      <c r="A128" s="28">
        <v>392</v>
      </c>
      <c r="B128" s="28" t="s">
        <v>697</v>
      </c>
      <c r="C128" s="28" t="s">
        <v>470</v>
      </c>
      <c r="D128" s="28" t="s">
        <v>367</v>
      </c>
      <c r="E128" s="28" t="s">
        <v>316</v>
      </c>
      <c r="F128" s="28">
        <v>14</v>
      </c>
      <c r="G128" s="28">
        <v>18</v>
      </c>
      <c r="H128" s="28">
        <v>1</v>
      </c>
      <c r="I128" s="28">
        <v>1</v>
      </c>
      <c r="J128" s="28"/>
      <c r="K128" s="28" t="s">
        <v>317</v>
      </c>
      <c r="L128" s="28"/>
      <c r="M128" s="28" t="s">
        <v>351</v>
      </c>
      <c r="N128" s="28"/>
      <c r="O128" s="28" t="b">
        <v>0</v>
      </c>
      <c r="P128" s="28" t="b">
        <v>0</v>
      </c>
      <c r="Q128" s="28" t="b">
        <v>0</v>
      </c>
      <c r="R128" s="28" t="b">
        <v>1</v>
      </c>
      <c r="S128" s="28" t="b">
        <v>1</v>
      </c>
      <c r="T128" s="28" t="b">
        <v>0</v>
      </c>
      <c r="U128" s="28" t="s">
        <v>698</v>
      </c>
      <c r="V128" s="28" t="s">
        <v>320</v>
      </c>
      <c r="W128" s="28" t="s">
        <v>321</v>
      </c>
      <c r="X128" s="28" t="b">
        <v>1</v>
      </c>
      <c r="Y128" s="28" t="b">
        <v>1</v>
      </c>
      <c r="Z128" s="28" t="s">
        <v>699</v>
      </c>
      <c r="AA128" s="28" t="s">
        <v>700</v>
      </c>
      <c r="AB128" s="28" t="s">
        <v>316</v>
      </c>
      <c r="AC128" s="28" t="s">
        <v>1</v>
      </c>
      <c r="AD128" s="28" t="s">
        <v>470</v>
      </c>
      <c r="AE128" s="28" t="s">
        <v>701</v>
      </c>
      <c r="AF128" s="28"/>
      <c r="AG128" s="28"/>
      <c r="AH128">
        <v>712</v>
      </c>
      <c r="AI128">
        <f t="shared" ref="AI128:AI129" si="24">AU128/AH128</f>
        <v>2.8089887640449437E-2</v>
      </c>
      <c r="AJ128">
        <v>2.8089887640449437E-2</v>
      </c>
      <c r="AK128">
        <v>2.8089887640449437E-2</v>
      </c>
      <c r="AL128">
        <v>2.8089887640449437E-2</v>
      </c>
      <c r="AM128">
        <v>2.8089887640449437E-2</v>
      </c>
      <c r="AN128">
        <v>2.8089887640449437E-2</v>
      </c>
      <c r="AO128">
        <v>2.8089887640449437E-2</v>
      </c>
      <c r="AP128">
        <v>2.8089887640449437E-2</v>
      </c>
      <c r="AQ128">
        <v>2.8089887640449437E-2</v>
      </c>
      <c r="AR128">
        <v>2.8089887640449437E-2</v>
      </c>
      <c r="AS128">
        <v>2.8089887640449437E-2</v>
      </c>
      <c r="AT128">
        <v>2.8089887640449437E-2</v>
      </c>
      <c r="AU128" s="28">
        <v>20</v>
      </c>
      <c r="AV128" s="28">
        <v>0</v>
      </c>
      <c r="AW128" s="28">
        <v>0</v>
      </c>
      <c r="AX128" s="28">
        <v>20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s="28">
        <v>20</v>
      </c>
      <c r="BH128" s="28">
        <v>0</v>
      </c>
      <c r="BI128" s="28">
        <v>0</v>
      </c>
      <c r="BJ128" s="28">
        <v>20</v>
      </c>
      <c r="BK128" s="28"/>
      <c r="BL128" s="28"/>
      <c r="BM128" s="28"/>
      <c r="BN128" s="28"/>
      <c r="BP128" s="24">
        <v>124</v>
      </c>
      <c r="BQ128" s="24">
        <v>35</v>
      </c>
      <c r="BR128" s="24">
        <v>89</v>
      </c>
      <c r="BS128" s="24">
        <v>0</v>
      </c>
      <c r="BT128" s="24">
        <v>10</v>
      </c>
      <c r="BU128" s="24">
        <v>5</v>
      </c>
      <c r="BV128" s="24">
        <v>5</v>
      </c>
      <c r="BW128" s="24">
        <v>0</v>
      </c>
      <c r="BX128" s="24">
        <v>16</v>
      </c>
      <c r="BY128" s="24">
        <v>32</v>
      </c>
      <c r="BZ128" s="24">
        <v>43</v>
      </c>
      <c r="CA128" s="24">
        <v>70</v>
      </c>
      <c r="CC128">
        <f>BP128*AI128</f>
        <v>3.4831460674157304</v>
      </c>
      <c r="CD128">
        <f t="shared" ref="CD128:CN143" si="25">BQ128*AJ128</f>
        <v>0.9831460674157303</v>
      </c>
      <c r="CE128">
        <f t="shared" si="25"/>
        <v>2.5</v>
      </c>
      <c r="CF128">
        <f t="shared" si="25"/>
        <v>0</v>
      </c>
      <c r="CG128">
        <f t="shared" si="25"/>
        <v>0.2808988764044944</v>
      </c>
      <c r="CH128">
        <f t="shared" si="25"/>
        <v>0.1404494382022472</v>
      </c>
      <c r="CI128">
        <f t="shared" si="25"/>
        <v>0.1404494382022472</v>
      </c>
      <c r="CJ128">
        <f t="shared" si="25"/>
        <v>0</v>
      </c>
      <c r="CK128">
        <f t="shared" si="25"/>
        <v>0.449438202247191</v>
      </c>
      <c r="CL128">
        <f t="shared" si="25"/>
        <v>0.898876404494382</v>
      </c>
      <c r="CM128">
        <f t="shared" si="25"/>
        <v>1.2078651685393258</v>
      </c>
      <c r="CN128">
        <f t="shared" si="25"/>
        <v>1.9662921348314606</v>
      </c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</row>
    <row r="129" spans="1:106" x14ac:dyDescent="0.25">
      <c r="A129" s="28">
        <v>394</v>
      </c>
      <c r="B129" s="28" t="s">
        <v>702</v>
      </c>
      <c r="C129" s="28" t="s">
        <v>470</v>
      </c>
      <c r="D129" s="28" t="s">
        <v>367</v>
      </c>
      <c r="E129" s="28" t="s">
        <v>316</v>
      </c>
      <c r="F129" s="28">
        <v>14</v>
      </c>
      <c r="G129" s="28">
        <v>18</v>
      </c>
      <c r="H129" s="28">
        <v>2</v>
      </c>
      <c r="I129" s="28">
        <v>1</v>
      </c>
      <c r="J129" s="28"/>
      <c r="K129" s="28" t="s">
        <v>317</v>
      </c>
      <c r="L129" s="28"/>
      <c r="M129" s="28" t="s">
        <v>351</v>
      </c>
      <c r="N129" s="28"/>
      <c r="O129" s="28" t="b">
        <v>0</v>
      </c>
      <c r="P129" s="28" t="b">
        <v>0</v>
      </c>
      <c r="Q129" s="28" t="b">
        <v>0</v>
      </c>
      <c r="R129" s="28" t="b">
        <v>1</v>
      </c>
      <c r="S129" s="28" t="b">
        <v>1</v>
      </c>
      <c r="T129" s="28" t="b">
        <v>0</v>
      </c>
      <c r="U129" s="28" t="s">
        <v>698</v>
      </c>
      <c r="V129" s="28" t="s">
        <v>320</v>
      </c>
      <c r="W129" s="28" t="s">
        <v>321</v>
      </c>
      <c r="X129" s="28" t="b">
        <v>1</v>
      </c>
      <c r="Y129" s="28" t="b">
        <v>1</v>
      </c>
      <c r="Z129" s="28" t="s">
        <v>703</v>
      </c>
      <c r="AA129" s="28" t="s">
        <v>700</v>
      </c>
      <c r="AB129" s="28" t="s">
        <v>316</v>
      </c>
      <c r="AC129" s="28" t="s">
        <v>1</v>
      </c>
      <c r="AD129" s="28" t="s">
        <v>470</v>
      </c>
      <c r="AE129" s="28" t="s">
        <v>701</v>
      </c>
      <c r="AF129" s="28"/>
      <c r="AG129" s="28"/>
      <c r="AH129">
        <v>712</v>
      </c>
      <c r="AI129">
        <f t="shared" si="24"/>
        <v>2.8089887640449437E-2</v>
      </c>
      <c r="AJ129">
        <v>2.8089887640449437E-2</v>
      </c>
      <c r="AK129">
        <v>2.8089887640449437E-2</v>
      </c>
      <c r="AL129">
        <v>2.8089887640449437E-2</v>
      </c>
      <c r="AM129">
        <v>2.8089887640449437E-2</v>
      </c>
      <c r="AN129">
        <v>2.8089887640449437E-2</v>
      </c>
      <c r="AO129">
        <v>2.8089887640449437E-2</v>
      </c>
      <c r="AP129">
        <v>2.8089887640449437E-2</v>
      </c>
      <c r="AQ129">
        <v>2.8089887640449437E-2</v>
      </c>
      <c r="AR129">
        <v>2.8089887640449437E-2</v>
      </c>
      <c r="AS129">
        <v>2.8089887640449437E-2</v>
      </c>
      <c r="AT129">
        <v>2.8089887640449437E-2</v>
      </c>
      <c r="AU129" s="28">
        <v>20</v>
      </c>
      <c r="AV129" s="28">
        <v>0</v>
      </c>
      <c r="AW129" s="28">
        <v>0</v>
      </c>
      <c r="AX129" s="28">
        <v>20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s="28">
        <v>20</v>
      </c>
      <c r="BH129" s="28">
        <v>0</v>
      </c>
      <c r="BI129" s="28">
        <v>0</v>
      </c>
      <c r="BJ129" s="28">
        <v>20</v>
      </c>
      <c r="BK129" s="28"/>
      <c r="BL129" s="28"/>
      <c r="BM129" s="28"/>
      <c r="BN129" s="28"/>
      <c r="BP129" s="24">
        <v>124</v>
      </c>
      <c r="BQ129" s="24">
        <v>35</v>
      </c>
      <c r="BR129" s="24">
        <v>89</v>
      </c>
      <c r="BS129" s="24">
        <v>0</v>
      </c>
      <c r="BT129" s="24">
        <v>10</v>
      </c>
      <c r="BU129" s="24">
        <v>5</v>
      </c>
      <c r="BV129" s="24">
        <v>5</v>
      </c>
      <c r="BW129" s="24">
        <v>0</v>
      </c>
      <c r="BX129" s="24">
        <v>16</v>
      </c>
      <c r="BY129" s="24">
        <v>32</v>
      </c>
      <c r="BZ129" s="24">
        <v>43</v>
      </c>
      <c r="CA129" s="24">
        <v>70</v>
      </c>
      <c r="CC129">
        <f t="shared" ref="CC129:CN145" si="26">BP129*AI129</f>
        <v>3.4831460674157304</v>
      </c>
      <c r="CD129">
        <f t="shared" si="25"/>
        <v>0.9831460674157303</v>
      </c>
      <c r="CE129">
        <f t="shared" si="25"/>
        <v>2.5</v>
      </c>
      <c r="CF129">
        <f t="shared" si="25"/>
        <v>0</v>
      </c>
      <c r="CG129">
        <f t="shared" si="25"/>
        <v>0.2808988764044944</v>
      </c>
      <c r="CH129">
        <f t="shared" si="25"/>
        <v>0.1404494382022472</v>
      </c>
      <c r="CI129">
        <f t="shared" si="25"/>
        <v>0.1404494382022472</v>
      </c>
      <c r="CJ129">
        <f t="shared" si="25"/>
        <v>0</v>
      </c>
      <c r="CK129">
        <f t="shared" si="25"/>
        <v>0.449438202247191</v>
      </c>
      <c r="CL129">
        <f t="shared" si="25"/>
        <v>0.898876404494382</v>
      </c>
      <c r="CM129">
        <f t="shared" si="25"/>
        <v>1.2078651685393258</v>
      </c>
      <c r="CN129">
        <f t="shared" si="25"/>
        <v>1.9662921348314606</v>
      </c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</row>
    <row r="130" spans="1:106" x14ac:dyDescent="0.25">
      <c r="A130">
        <v>396</v>
      </c>
      <c r="B130" t="s">
        <v>412</v>
      </c>
      <c r="C130" t="s">
        <v>470</v>
      </c>
      <c r="D130" t="s">
        <v>704</v>
      </c>
      <c r="E130" t="s">
        <v>316</v>
      </c>
      <c r="F130">
        <v>14</v>
      </c>
      <c r="G130">
        <v>18</v>
      </c>
      <c r="H130">
        <v>3</v>
      </c>
      <c r="I130">
        <v>1</v>
      </c>
      <c r="K130" t="s">
        <v>355</v>
      </c>
      <c r="M130" t="s">
        <v>335</v>
      </c>
      <c r="O130" t="b">
        <v>1</v>
      </c>
      <c r="P130" t="b">
        <v>0</v>
      </c>
      <c r="Q130" t="b">
        <v>1</v>
      </c>
      <c r="R130" t="b">
        <v>1</v>
      </c>
      <c r="S130" t="b">
        <v>1</v>
      </c>
      <c r="T130" t="b">
        <v>1</v>
      </c>
      <c r="V130" t="s">
        <v>320</v>
      </c>
      <c r="W130" t="s">
        <v>321</v>
      </c>
      <c r="X130" t="b">
        <v>0</v>
      </c>
      <c r="Y130" t="b">
        <v>0</v>
      </c>
      <c r="Z130" t="s">
        <v>705</v>
      </c>
      <c r="AA130" t="s">
        <v>700</v>
      </c>
      <c r="AB130" t="s">
        <v>316</v>
      </c>
      <c r="AC130" t="s">
        <v>1</v>
      </c>
      <c r="AD130" t="s">
        <v>470</v>
      </c>
      <c r="AE130" t="s">
        <v>701</v>
      </c>
      <c r="AF130">
        <v>0</v>
      </c>
      <c r="AG130">
        <f>SUM(AU128:AU145)</f>
        <v>712</v>
      </c>
      <c r="AH130">
        <v>712</v>
      </c>
      <c r="AI130">
        <f>AU130/AH130</f>
        <v>2.8089887640449437E-2</v>
      </c>
      <c r="AJ130">
        <v>2.8089887640449437E-2</v>
      </c>
      <c r="AK130">
        <v>2.8089887640449399E-2</v>
      </c>
      <c r="AL130">
        <v>2.8089887640449437E-2</v>
      </c>
      <c r="AM130">
        <v>2.8089887640449437E-2</v>
      </c>
      <c r="AN130">
        <v>2.8089887640449437E-2</v>
      </c>
      <c r="AO130">
        <v>2.8089887640449437E-2</v>
      </c>
      <c r="AP130">
        <v>2.8089887640449437E-2</v>
      </c>
      <c r="AQ130">
        <v>2.8089887640449437E-2</v>
      </c>
      <c r="AR130">
        <v>2.8089887640449437E-2</v>
      </c>
      <c r="AS130">
        <v>2.8089887640449437E-2</v>
      </c>
      <c r="AT130">
        <v>2.8089887640449437E-2</v>
      </c>
      <c r="AU130">
        <v>20</v>
      </c>
      <c r="AV130">
        <v>17</v>
      </c>
      <c r="AW130">
        <v>3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20</v>
      </c>
      <c r="BH130">
        <v>17</v>
      </c>
      <c r="BI130">
        <v>3</v>
      </c>
      <c r="BJ130">
        <v>0</v>
      </c>
      <c r="BP130" s="24">
        <v>124</v>
      </c>
      <c r="BQ130" s="24">
        <v>35</v>
      </c>
      <c r="BR130" s="24">
        <v>89</v>
      </c>
      <c r="BS130" s="24">
        <v>0</v>
      </c>
      <c r="BT130" s="24">
        <v>10</v>
      </c>
      <c r="BU130" s="24">
        <v>5</v>
      </c>
      <c r="BV130" s="24">
        <v>5</v>
      </c>
      <c r="BW130" s="24">
        <v>0</v>
      </c>
      <c r="BX130" s="24">
        <v>16</v>
      </c>
      <c r="BY130" s="24">
        <v>32</v>
      </c>
      <c r="BZ130" s="24">
        <v>43</v>
      </c>
      <c r="CA130" s="24">
        <v>70</v>
      </c>
      <c r="CC130">
        <f t="shared" si="26"/>
        <v>3.4831460674157304</v>
      </c>
      <c r="CD130">
        <f t="shared" si="25"/>
        <v>0.9831460674157303</v>
      </c>
      <c r="CE130">
        <f t="shared" si="25"/>
        <v>2.4999999999999964</v>
      </c>
      <c r="CF130">
        <f t="shared" si="25"/>
        <v>0</v>
      </c>
      <c r="CG130">
        <f t="shared" si="25"/>
        <v>0.2808988764044944</v>
      </c>
      <c r="CH130">
        <f t="shared" si="25"/>
        <v>0.1404494382022472</v>
      </c>
      <c r="CI130">
        <f t="shared" si="25"/>
        <v>0.1404494382022472</v>
      </c>
      <c r="CJ130">
        <f t="shared" si="25"/>
        <v>0</v>
      </c>
      <c r="CK130">
        <f t="shared" si="25"/>
        <v>0.449438202247191</v>
      </c>
      <c r="CL130">
        <f t="shared" si="25"/>
        <v>0.898876404494382</v>
      </c>
      <c r="CM130">
        <f t="shared" si="25"/>
        <v>1.2078651685393258</v>
      </c>
      <c r="CN130">
        <f t="shared" si="25"/>
        <v>1.9662921348314606</v>
      </c>
      <c r="CQ130">
        <v>0</v>
      </c>
      <c r="CU130">
        <v>0</v>
      </c>
      <c r="CY130">
        <v>0</v>
      </c>
      <c r="CZ130">
        <v>0</v>
      </c>
      <c r="DA130">
        <v>0</v>
      </c>
      <c r="DB130">
        <v>0</v>
      </c>
    </row>
    <row r="131" spans="1:106" x14ac:dyDescent="0.25">
      <c r="A131">
        <v>399</v>
      </c>
      <c r="B131" t="s">
        <v>325</v>
      </c>
      <c r="C131" t="s">
        <v>470</v>
      </c>
      <c r="D131" t="s">
        <v>706</v>
      </c>
      <c r="E131" t="s">
        <v>316</v>
      </c>
      <c r="F131">
        <v>14</v>
      </c>
      <c r="G131">
        <v>18</v>
      </c>
      <c r="H131">
        <v>4</v>
      </c>
      <c r="I131">
        <v>1</v>
      </c>
      <c r="K131" t="s">
        <v>355</v>
      </c>
      <c r="M131" t="s">
        <v>335</v>
      </c>
      <c r="O131" t="b">
        <v>1</v>
      </c>
      <c r="P131" t="b">
        <v>0</v>
      </c>
      <c r="Q131" t="b">
        <v>1</v>
      </c>
      <c r="R131" t="b">
        <v>1</v>
      </c>
      <c r="S131" t="b">
        <v>1</v>
      </c>
      <c r="T131" t="b">
        <v>0</v>
      </c>
      <c r="V131" t="s">
        <v>320</v>
      </c>
      <c r="W131" t="s">
        <v>321</v>
      </c>
      <c r="X131" t="b">
        <v>0</v>
      </c>
      <c r="Y131" t="b">
        <v>0</v>
      </c>
      <c r="Z131" t="s">
        <v>707</v>
      </c>
      <c r="AA131" t="s">
        <v>700</v>
      </c>
      <c r="AB131" t="s">
        <v>316</v>
      </c>
      <c r="AC131" t="s">
        <v>1</v>
      </c>
      <c r="AD131" t="s">
        <v>470</v>
      </c>
      <c r="AE131" t="s">
        <v>701</v>
      </c>
      <c r="AF131">
        <v>0</v>
      </c>
      <c r="AH131">
        <v>712</v>
      </c>
      <c r="AI131">
        <f>AU131/AH131</f>
        <v>2.8089887640449437E-2</v>
      </c>
      <c r="AJ131">
        <v>2.8089887640449437E-2</v>
      </c>
      <c r="AK131">
        <v>2.8089887640449437E-2</v>
      </c>
      <c r="AL131">
        <v>2.8089887640449437E-2</v>
      </c>
      <c r="AM131">
        <v>2.8089887640449437E-2</v>
      </c>
      <c r="AN131">
        <v>2.8089887640449437E-2</v>
      </c>
      <c r="AO131">
        <v>2.8089887640449437E-2</v>
      </c>
      <c r="AP131">
        <v>2.8089887640449437E-2</v>
      </c>
      <c r="AQ131">
        <v>2.8089887640449437E-2</v>
      </c>
      <c r="AR131">
        <v>2.8089887640449437E-2</v>
      </c>
      <c r="AS131">
        <v>2.8089887640449437E-2</v>
      </c>
      <c r="AT131">
        <v>2.8089887640449437E-2</v>
      </c>
      <c r="AU131">
        <v>20</v>
      </c>
      <c r="AV131">
        <v>19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20</v>
      </c>
      <c r="BH131">
        <v>19</v>
      </c>
      <c r="BI131">
        <v>1</v>
      </c>
      <c r="BJ131">
        <v>0</v>
      </c>
      <c r="BP131" s="24">
        <v>124</v>
      </c>
      <c r="BQ131" s="24">
        <v>35</v>
      </c>
      <c r="BR131" s="24">
        <v>89</v>
      </c>
      <c r="BS131" s="24">
        <v>0</v>
      </c>
      <c r="BT131" s="24">
        <v>10</v>
      </c>
      <c r="BU131" s="24">
        <v>5</v>
      </c>
      <c r="BV131" s="24">
        <v>5</v>
      </c>
      <c r="BW131" s="24">
        <v>0</v>
      </c>
      <c r="BX131" s="24">
        <v>16</v>
      </c>
      <c r="BY131" s="24">
        <v>32</v>
      </c>
      <c r="BZ131" s="24">
        <v>43</v>
      </c>
      <c r="CA131" s="24">
        <v>70</v>
      </c>
      <c r="CC131">
        <f t="shared" si="26"/>
        <v>3.4831460674157304</v>
      </c>
      <c r="CD131">
        <f t="shared" si="25"/>
        <v>0.9831460674157303</v>
      </c>
      <c r="CE131">
        <f t="shared" si="25"/>
        <v>2.5</v>
      </c>
      <c r="CF131">
        <f t="shared" si="25"/>
        <v>0</v>
      </c>
      <c r="CG131">
        <f t="shared" si="25"/>
        <v>0.2808988764044944</v>
      </c>
      <c r="CH131">
        <f t="shared" si="25"/>
        <v>0.1404494382022472</v>
      </c>
      <c r="CI131">
        <f t="shared" si="25"/>
        <v>0.1404494382022472</v>
      </c>
      <c r="CJ131">
        <f t="shared" si="25"/>
        <v>0</v>
      </c>
      <c r="CK131">
        <f t="shared" si="25"/>
        <v>0.449438202247191</v>
      </c>
      <c r="CL131">
        <f t="shared" si="25"/>
        <v>0.898876404494382</v>
      </c>
      <c r="CM131">
        <f t="shared" si="25"/>
        <v>1.2078651685393258</v>
      </c>
      <c r="CN131">
        <f t="shared" si="25"/>
        <v>1.9662921348314606</v>
      </c>
      <c r="CQ131">
        <v>0</v>
      </c>
      <c r="CU131">
        <v>0</v>
      </c>
      <c r="CY131">
        <v>0</v>
      </c>
      <c r="CZ131">
        <v>0</v>
      </c>
      <c r="DA131">
        <v>0</v>
      </c>
      <c r="DB131">
        <v>0</v>
      </c>
    </row>
    <row r="132" spans="1:106" x14ac:dyDescent="0.25">
      <c r="A132">
        <v>402</v>
      </c>
      <c r="B132" s="33" t="s">
        <v>332</v>
      </c>
      <c r="C132" t="s">
        <v>470</v>
      </c>
      <c r="D132" t="s">
        <v>708</v>
      </c>
      <c r="E132" t="s">
        <v>316</v>
      </c>
      <c r="F132">
        <v>14</v>
      </c>
      <c r="G132">
        <v>18</v>
      </c>
      <c r="H132">
        <v>5</v>
      </c>
      <c r="I132">
        <v>1</v>
      </c>
      <c r="K132" t="s">
        <v>355</v>
      </c>
      <c r="M132" t="s">
        <v>335</v>
      </c>
      <c r="O132" t="b">
        <v>1</v>
      </c>
      <c r="P132" t="b">
        <v>0</v>
      </c>
      <c r="Q132" t="b">
        <v>1</v>
      </c>
      <c r="R132" t="b">
        <v>1</v>
      </c>
      <c r="S132" t="b">
        <v>1</v>
      </c>
      <c r="T132" t="b">
        <v>1</v>
      </c>
      <c r="V132" t="s">
        <v>320</v>
      </c>
      <c r="W132" s="28" t="s">
        <v>1216</v>
      </c>
      <c r="X132" t="b">
        <v>0</v>
      </c>
      <c r="Y132" t="b">
        <v>0</v>
      </c>
      <c r="Z132" t="s">
        <v>709</v>
      </c>
      <c r="AA132" t="s">
        <v>700</v>
      </c>
      <c r="AB132" t="s">
        <v>316</v>
      </c>
      <c r="AC132" t="s">
        <v>1</v>
      </c>
      <c r="AD132" t="s">
        <v>470</v>
      </c>
      <c r="AE132" t="s">
        <v>701</v>
      </c>
      <c r="AF132">
        <v>0</v>
      </c>
      <c r="AH132">
        <v>712</v>
      </c>
      <c r="AI132">
        <f>AU132/AH132</f>
        <v>2.8089887640449437E-2</v>
      </c>
      <c r="AJ132">
        <v>2.8089887640449437E-2</v>
      </c>
      <c r="AK132">
        <v>2.8089887640449437E-2</v>
      </c>
      <c r="AL132">
        <v>2.8089887640449437E-2</v>
      </c>
      <c r="AM132">
        <v>2.8089887640449437E-2</v>
      </c>
      <c r="AN132">
        <v>2.8089887640449437E-2</v>
      </c>
      <c r="AO132">
        <v>2.8089887640449437E-2</v>
      </c>
      <c r="AP132">
        <v>2.8089887640449437E-2</v>
      </c>
      <c r="AQ132">
        <v>2.8089887640449437E-2</v>
      </c>
      <c r="AR132">
        <v>2.8089887640449437E-2</v>
      </c>
      <c r="AS132">
        <v>2.8089887640449437E-2</v>
      </c>
      <c r="AT132">
        <v>2.8089887640449437E-2</v>
      </c>
      <c r="AU132">
        <v>20</v>
      </c>
      <c r="AV132">
        <v>17</v>
      </c>
      <c r="AW132">
        <v>3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20</v>
      </c>
      <c r="BH132">
        <v>17</v>
      </c>
      <c r="BI132">
        <v>3</v>
      </c>
      <c r="BJ132">
        <v>0</v>
      </c>
      <c r="BP132" s="24">
        <v>124</v>
      </c>
      <c r="BQ132" s="24">
        <v>35</v>
      </c>
      <c r="BR132" s="24">
        <v>89</v>
      </c>
      <c r="BS132" s="24">
        <v>0</v>
      </c>
      <c r="BT132" s="24">
        <v>10</v>
      </c>
      <c r="BU132" s="24">
        <v>5</v>
      </c>
      <c r="BV132" s="24">
        <v>5</v>
      </c>
      <c r="BW132" s="24">
        <v>0</v>
      </c>
      <c r="BX132" s="24">
        <v>16</v>
      </c>
      <c r="BY132" s="24">
        <v>32</v>
      </c>
      <c r="BZ132" s="24">
        <v>43</v>
      </c>
      <c r="CA132" s="24">
        <v>70</v>
      </c>
      <c r="CC132">
        <f t="shared" si="26"/>
        <v>3.4831460674157304</v>
      </c>
      <c r="CD132">
        <f t="shared" si="25"/>
        <v>0.9831460674157303</v>
      </c>
      <c r="CE132">
        <f t="shared" si="25"/>
        <v>2.5</v>
      </c>
      <c r="CF132">
        <f t="shared" si="25"/>
        <v>0</v>
      </c>
      <c r="CG132">
        <f t="shared" si="25"/>
        <v>0.2808988764044944</v>
      </c>
      <c r="CH132">
        <f t="shared" si="25"/>
        <v>0.1404494382022472</v>
      </c>
      <c r="CI132">
        <f t="shared" si="25"/>
        <v>0.1404494382022472</v>
      </c>
      <c r="CJ132">
        <f t="shared" si="25"/>
        <v>0</v>
      </c>
      <c r="CK132">
        <f t="shared" si="25"/>
        <v>0.449438202247191</v>
      </c>
      <c r="CL132">
        <f t="shared" si="25"/>
        <v>0.898876404494382</v>
      </c>
      <c r="CM132">
        <f t="shared" si="25"/>
        <v>1.2078651685393258</v>
      </c>
      <c r="CN132">
        <f t="shared" si="25"/>
        <v>1.9662921348314606</v>
      </c>
      <c r="CQ132">
        <v>0</v>
      </c>
      <c r="CU132">
        <v>0</v>
      </c>
      <c r="CY132">
        <v>0</v>
      </c>
      <c r="CZ132">
        <v>0</v>
      </c>
      <c r="DA132">
        <v>0</v>
      </c>
      <c r="DB132">
        <v>0</v>
      </c>
    </row>
    <row r="133" spans="1:106" x14ac:dyDescent="0.25">
      <c r="A133">
        <v>405</v>
      </c>
      <c r="B133" s="33" t="s">
        <v>353</v>
      </c>
      <c r="C133" t="s">
        <v>470</v>
      </c>
      <c r="D133" t="s">
        <v>710</v>
      </c>
      <c r="E133" t="s">
        <v>316</v>
      </c>
      <c r="F133">
        <v>14</v>
      </c>
      <c r="G133">
        <v>18</v>
      </c>
      <c r="H133">
        <v>6</v>
      </c>
      <c r="I133">
        <v>1</v>
      </c>
      <c r="K133" t="s">
        <v>355</v>
      </c>
      <c r="M133" t="s">
        <v>335</v>
      </c>
      <c r="O133" t="b">
        <v>1</v>
      </c>
      <c r="P133" t="b">
        <v>0</v>
      </c>
      <c r="Q133" t="b">
        <v>1</v>
      </c>
      <c r="R133" t="b">
        <v>1</v>
      </c>
      <c r="S133" t="b">
        <v>1</v>
      </c>
      <c r="T133" t="b">
        <v>1</v>
      </c>
      <c r="V133" t="s">
        <v>320</v>
      </c>
      <c r="W133" s="28" t="s">
        <v>1216</v>
      </c>
      <c r="X133" t="b">
        <v>0</v>
      </c>
      <c r="Y133" t="b">
        <v>0</v>
      </c>
      <c r="Z133" t="s">
        <v>711</v>
      </c>
      <c r="AA133" t="s">
        <v>700</v>
      </c>
      <c r="AB133" t="s">
        <v>316</v>
      </c>
      <c r="AC133" t="s">
        <v>1</v>
      </c>
      <c r="AD133" t="s">
        <v>470</v>
      </c>
      <c r="AE133" t="s">
        <v>701</v>
      </c>
      <c r="AF133">
        <v>0</v>
      </c>
      <c r="AH133">
        <v>712</v>
      </c>
      <c r="AI133">
        <f>AU133/AH133</f>
        <v>2.8089887640449437E-2</v>
      </c>
      <c r="AJ133">
        <v>2.8089887640449437E-2</v>
      </c>
      <c r="AK133">
        <v>2.8089887640449437E-2</v>
      </c>
      <c r="AL133">
        <v>2.8089887640449437E-2</v>
      </c>
      <c r="AM133">
        <v>2.8089887640449437E-2</v>
      </c>
      <c r="AN133">
        <v>2.8089887640449437E-2</v>
      </c>
      <c r="AO133">
        <v>2.8089887640449437E-2</v>
      </c>
      <c r="AP133">
        <v>2.8089887640449437E-2</v>
      </c>
      <c r="AQ133">
        <v>2.8089887640449437E-2</v>
      </c>
      <c r="AR133">
        <v>2.8089887640449437E-2</v>
      </c>
      <c r="AS133">
        <v>2.8089887640449437E-2</v>
      </c>
      <c r="AT133">
        <v>2.8089887640449437E-2</v>
      </c>
      <c r="AU133">
        <v>20</v>
      </c>
      <c r="AV133">
        <v>15</v>
      </c>
      <c r="AW133">
        <v>5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0</v>
      </c>
      <c r="BF133">
        <v>0</v>
      </c>
      <c r="BG133">
        <v>19</v>
      </c>
      <c r="BH133">
        <v>14</v>
      </c>
      <c r="BI133">
        <v>5</v>
      </c>
      <c r="BJ133">
        <v>0</v>
      </c>
      <c r="BP133" s="24">
        <v>124</v>
      </c>
      <c r="BQ133" s="24">
        <v>35</v>
      </c>
      <c r="BR133" s="24">
        <v>89</v>
      </c>
      <c r="BS133" s="24">
        <v>0</v>
      </c>
      <c r="BT133" s="24">
        <v>10</v>
      </c>
      <c r="BU133" s="24">
        <v>5</v>
      </c>
      <c r="BV133" s="24">
        <v>5</v>
      </c>
      <c r="BW133" s="24">
        <v>0</v>
      </c>
      <c r="BX133" s="24">
        <v>16</v>
      </c>
      <c r="BY133" s="24">
        <v>32</v>
      </c>
      <c r="BZ133" s="24">
        <v>43</v>
      </c>
      <c r="CA133" s="24">
        <v>70</v>
      </c>
      <c r="CC133">
        <f t="shared" si="26"/>
        <v>3.4831460674157304</v>
      </c>
      <c r="CD133">
        <f t="shared" si="25"/>
        <v>0.9831460674157303</v>
      </c>
      <c r="CE133">
        <f t="shared" si="25"/>
        <v>2.5</v>
      </c>
      <c r="CF133">
        <f t="shared" si="25"/>
        <v>0</v>
      </c>
      <c r="CG133">
        <f t="shared" si="25"/>
        <v>0.2808988764044944</v>
      </c>
      <c r="CH133">
        <f t="shared" si="25"/>
        <v>0.1404494382022472</v>
      </c>
      <c r="CI133">
        <f t="shared" si="25"/>
        <v>0.1404494382022472</v>
      </c>
      <c r="CJ133">
        <f t="shared" si="25"/>
        <v>0</v>
      </c>
      <c r="CK133">
        <f t="shared" si="25"/>
        <v>0.449438202247191</v>
      </c>
      <c r="CL133">
        <f t="shared" si="25"/>
        <v>0.898876404494382</v>
      </c>
      <c r="CM133">
        <f t="shared" si="25"/>
        <v>1.2078651685393258</v>
      </c>
      <c r="CN133">
        <f t="shared" si="25"/>
        <v>1.9662921348314606</v>
      </c>
      <c r="CQ133">
        <v>0</v>
      </c>
      <c r="CU133">
        <v>0</v>
      </c>
      <c r="CY133">
        <v>0</v>
      </c>
      <c r="CZ133">
        <v>0</v>
      </c>
      <c r="DA133">
        <v>0</v>
      </c>
      <c r="DB133">
        <v>0</v>
      </c>
    </row>
    <row r="134" spans="1:106" x14ac:dyDescent="0.25">
      <c r="A134">
        <v>408</v>
      </c>
      <c r="B134" t="s">
        <v>712</v>
      </c>
      <c r="C134" t="s">
        <v>470</v>
      </c>
      <c r="D134" t="s">
        <v>713</v>
      </c>
      <c r="E134" t="s">
        <v>316</v>
      </c>
      <c r="F134">
        <v>14</v>
      </c>
      <c r="G134">
        <v>18</v>
      </c>
      <c r="H134">
        <v>7</v>
      </c>
      <c r="I134">
        <v>1</v>
      </c>
      <c r="K134" t="s">
        <v>355</v>
      </c>
      <c r="M134" t="s">
        <v>335</v>
      </c>
      <c r="O134" t="b">
        <v>1</v>
      </c>
      <c r="P134" t="b">
        <v>0</v>
      </c>
      <c r="Q134" t="b">
        <v>1</v>
      </c>
      <c r="R134" t="b">
        <v>1</v>
      </c>
      <c r="S134" t="b">
        <v>1</v>
      </c>
      <c r="T134" t="b">
        <v>0</v>
      </c>
      <c r="V134" t="s">
        <v>320</v>
      </c>
      <c r="W134" t="s">
        <v>321</v>
      </c>
      <c r="X134" t="b">
        <v>0</v>
      </c>
      <c r="Y134" t="b">
        <v>0</v>
      </c>
      <c r="Z134" t="s">
        <v>714</v>
      </c>
      <c r="AA134" t="s">
        <v>700</v>
      </c>
      <c r="AB134" t="s">
        <v>316</v>
      </c>
      <c r="AC134" t="s">
        <v>1</v>
      </c>
      <c r="AD134" t="s">
        <v>470</v>
      </c>
      <c r="AE134" t="s">
        <v>701</v>
      </c>
      <c r="AF134">
        <v>0</v>
      </c>
      <c r="AH134">
        <v>712</v>
      </c>
      <c r="AI134">
        <f>AU134/AH134</f>
        <v>2.8089887640449437E-2</v>
      </c>
      <c r="AJ134">
        <v>2.8089887640449437E-2</v>
      </c>
      <c r="AK134">
        <v>2.8089887640449437E-2</v>
      </c>
      <c r="AL134">
        <v>2.8089887640449437E-2</v>
      </c>
      <c r="AM134">
        <v>2.8089887640449437E-2</v>
      </c>
      <c r="AN134">
        <v>2.8089887640449437E-2</v>
      </c>
      <c r="AO134">
        <v>2.8089887640449437E-2</v>
      </c>
      <c r="AP134">
        <v>2.8089887640449437E-2</v>
      </c>
      <c r="AQ134">
        <v>2.8089887640449437E-2</v>
      </c>
      <c r="AR134">
        <v>2.8089887640449437E-2</v>
      </c>
      <c r="AS134">
        <v>2.8089887640449437E-2</v>
      </c>
      <c r="AT134">
        <v>2.8089887640449437E-2</v>
      </c>
      <c r="AU134">
        <v>20</v>
      </c>
      <c r="AV134">
        <v>17</v>
      </c>
      <c r="AW134">
        <v>3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0</v>
      </c>
      <c r="BF134">
        <v>0</v>
      </c>
      <c r="BG134">
        <v>19</v>
      </c>
      <c r="BH134">
        <v>16</v>
      </c>
      <c r="BI134">
        <v>3</v>
      </c>
      <c r="BJ134">
        <v>0</v>
      </c>
      <c r="BP134" s="24">
        <v>124</v>
      </c>
      <c r="BQ134" s="24">
        <v>35</v>
      </c>
      <c r="BR134" s="24">
        <v>89</v>
      </c>
      <c r="BS134" s="24">
        <v>0</v>
      </c>
      <c r="BT134" s="24">
        <v>10</v>
      </c>
      <c r="BU134" s="24">
        <v>5</v>
      </c>
      <c r="BV134" s="24">
        <v>5</v>
      </c>
      <c r="BW134" s="24">
        <v>0</v>
      </c>
      <c r="BX134" s="24">
        <v>16</v>
      </c>
      <c r="BY134" s="24">
        <v>32</v>
      </c>
      <c r="BZ134" s="24">
        <v>43</v>
      </c>
      <c r="CA134" s="24">
        <v>70</v>
      </c>
      <c r="CC134">
        <f t="shared" si="26"/>
        <v>3.4831460674157304</v>
      </c>
      <c r="CD134">
        <f t="shared" si="25"/>
        <v>0.9831460674157303</v>
      </c>
      <c r="CE134">
        <f t="shared" si="25"/>
        <v>2.5</v>
      </c>
      <c r="CF134">
        <f t="shared" si="25"/>
        <v>0</v>
      </c>
      <c r="CG134">
        <f t="shared" si="25"/>
        <v>0.2808988764044944</v>
      </c>
      <c r="CH134">
        <f t="shared" si="25"/>
        <v>0.1404494382022472</v>
      </c>
      <c r="CI134">
        <f t="shared" si="25"/>
        <v>0.1404494382022472</v>
      </c>
      <c r="CJ134">
        <f t="shared" si="25"/>
        <v>0</v>
      </c>
      <c r="CK134">
        <f t="shared" si="25"/>
        <v>0.449438202247191</v>
      </c>
      <c r="CL134">
        <f t="shared" si="25"/>
        <v>0.898876404494382</v>
      </c>
      <c r="CM134">
        <f t="shared" si="25"/>
        <v>1.2078651685393258</v>
      </c>
      <c r="CN134">
        <f t="shared" si="25"/>
        <v>1.9662921348314606</v>
      </c>
      <c r="CQ134">
        <v>0</v>
      </c>
      <c r="CU134">
        <v>0</v>
      </c>
      <c r="CY134">
        <v>0</v>
      </c>
      <c r="CZ134">
        <v>0</v>
      </c>
      <c r="DA134">
        <v>0</v>
      </c>
      <c r="DB134">
        <v>0</v>
      </c>
    </row>
    <row r="135" spans="1:106" x14ac:dyDescent="0.25">
      <c r="A135">
        <v>411</v>
      </c>
      <c r="B135" s="27" t="s">
        <v>715</v>
      </c>
      <c r="C135" t="s">
        <v>470</v>
      </c>
      <c r="D135" t="s">
        <v>716</v>
      </c>
      <c r="E135" t="s">
        <v>316</v>
      </c>
      <c r="F135">
        <v>14</v>
      </c>
      <c r="G135">
        <v>18</v>
      </c>
      <c r="H135">
        <v>8</v>
      </c>
      <c r="I135">
        <v>1</v>
      </c>
      <c r="K135" t="s">
        <v>355</v>
      </c>
      <c r="M135" t="s">
        <v>335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1</v>
      </c>
      <c r="V135" t="s">
        <v>320</v>
      </c>
      <c r="W135" t="s">
        <v>555</v>
      </c>
      <c r="X135" t="b">
        <v>0</v>
      </c>
      <c r="Y135" t="b">
        <v>0</v>
      </c>
      <c r="Z135" t="s">
        <v>717</v>
      </c>
      <c r="AA135" t="s">
        <v>700</v>
      </c>
      <c r="AB135" t="s">
        <v>316</v>
      </c>
      <c r="AC135" t="s">
        <v>1</v>
      </c>
      <c r="AD135" t="s">
        <v>470</v>
      </c>
      <c r="AE135" t="s">
        <v>701</v>
      </c>
      <c r="AF135">
        <v>0</v>
      </c>
      <c r="AH135">
        <v>712</v>
      </c>
      <c r="AI135">
        <f>AU135/AH135</f>
        <v>2.8089887640449437E-2</v>
      </c>
      <c r="AJ135">
        <v>2.8089887640449437E-2</v>
      </c>
      <c r="AK135">
        <v>2.8089887640449437E-2</v>
      </c>
      <c r="AL135">
        <v>2.8089887640449437E-2</v>
      </c>
      <c r="AM135">
        <v>2.8089887640449437E-2</v>
      </c>
      <c r="AN135">
        <v>2.8089887640449437E-2</v>
      </c>
      <c r="AO135">
        <v>2.8089887640449437E-2</v>
      </c>
      <c r="AP135">
        <v>2.8089887640449437E-2</v>
      </c>
      <c r="AQ135">
        <v>2.8089887640449437E-2</v>
      </c>
      <c r="AR135">
        <v>2.8089887640449437E-2</v>
      </c>
      <c r="AS135">
        <v>2.8089887640449437E-2</v>
      </c>
      <c r="AT135">
        <v>2.8089887640449437E-2</v>
      </c>
      <c r="AU135" s="27">
        <v>20</v>
      </c>
      <c r="AV135">
        <v>5</v>
      </c>
      <c r="AW135">
        <v>15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1</v>
      </c>
      <c r="BE135">
        <v>0</v>
      </c>
      <c r="BF135">
        <v>0</v>
      </c>
      <c r="BG135">
        <v>19</v>
      </c>
      <c r="BH135">
        <v>4</v>
      </c>
      <c r="BI135">
        <v>15</v>
      </c>
      <c r="BJ135">
        <v>0</v>
      </c>
      <c r="BP135" s="24">
        <v>124</v>
      </c>
      <c r="BQ135" s="24">
        <v>35</v>
      </c>
      <c r="BR135" s="24">
        <v>89</v>
      </c>
      <c r="BS135" s="24">
        <v>0</v>
      </c>
      <c r="BT135" s="24">
        <v>10</v>
      </c>
      <c r="BU135" s="24">
        <v>5</v>
      </c>
      <c r="BV135" s="24">
        <v>5</v>
      </c>
      <c r="BW135" s="24">
        <v>0</v>
      </c>
      <c r="BX135" s="24">
        <v>16</v>
      </c>
      <c r="BY135" s="24">
        <v>32</v>
      </c>
      <c r="BZ135" s="24">
        <v>43</v>
      </c>
      <c r="CA135" s="24">
        <v>70</v>
      </c>
      <c r="CC135">
        <f t="shared" si="26"/>
        <v>3.4831460674157304</v>
      </c>
      <c r="CD135">
        <f t="shared" si="25"/>
        <v>0.9831460674157303</v>
      </c>
      <c r="CE135">
        <f t="shared" si="25"/>
        <v>2.5</v>
      </c>
      <c r="CF135">
        <f t="shared" si="25"/>
        <v>0</v>
      </c>
      <c r="CG135">
        <f t="shared" si="25"/>
        <v>0.2808988764044944</v>
      </c>
      <c r="CH135">
        <f t="shared" si="25"/>
        <v>0.1404494382022472</v>
      </c>
      <c r="CI135">
        <f t="shared" si="25"/>
        <v>0.1404494382022472</v>
      </c>
      <c r="CJ135">
        <f t="shared" si="25"/>
        <v>0</v>
      </c>
      <c r="CK135">
        <f t="shared" si="25"/>
        <v>0.449438202247191</v>
      </c>
      <c r="CL135">
        <f t="shared" si="25"/>
        <v>0.898876404494382</v>
      </c>
      <c r="CM135">
        <f t="shared" si="25"/>
        <v>1.2078651685393258</v>
      </c>
      <c r="CN135">
        <f t="shared" si="25"/>
        <v>1.9662921348314606</v>
      </c>
      <c r="CQ135">
        <v>0</v>
      </c>
      <c r="CU135">
        <v>0</v>
      </c>
      <c r="CY135">
        <v>0</v>
      </c>
      <c r="CZ135">
        <v>0</v>
      </c>
      <c r="DA135">
        <v>0</v>
      </c>
      <c r="DB135">
        <v>0</v>
      </c>
    </row>
    <row r="136" spans="1:106" x14ac:dyDescent="0.25">
      <c r="A136">
        <v>414</v>
      </c>
      <c r="B136" s="33" t="s">
        <v>718</v>
      </c>
      <c r="C136" t="s">
        <v>470</v>
      </c>
      <c r="D136" t="s">
        <v>719</v>
      </c>
      <c r="E136" t="s">
        <v>316</v>
      </c>
      <c r="F136">
        <v>14</v>
      </c>
      <c r="G136">
        <v>18</v>
      </c>
      <c r="H136">
        <v>9</v>
      </c>
      <c r="I136">
        <v>1</v>
      </c>
      <c r="K136" t="s">
        <v>317</v>
      </c>
      <c r="M136" t="s">
        <v>318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s">
        <v>720</v>
      </c>
      <c r="V136" t="s">
        <v>320</v>
      </c>
      <c r="W136" s="28" t="s">
        <v>1216</v>
      </c>
      <c r="X136" t="b">
        <v>0</v>
      </c>
      <c r="Y136" t="b">
        <v>0</v>
      </c>
      <c r="Z136" t="s">
        <v>721</v>
      </c>
      <c r="AA136" t="s">
        <v>700</v>
      </c>
      <c r="AB136" t="s">
        <v>316</v>
      </c>
      <c r="AC136" t="s">
        <v>1</v>
      </c>
      <c r="AD136" t="s">
        <v>470</v>
      </c>
      <c r="AE136" t="s">
        <v>701</v>
      </c>
      <c r="AF136">
        <v>0</v>
      </c>
      <c r="AH136">
        <v>712</v>
      </c>
      <c r="AI136">
        <f>AU136/AH136</f>
        <v>2.8089887640449437E-2</v>
      </c>
      <c r="AJ136">
        <v>2.8089887640449437E-2</v>
      </c>
      <c r="AK136">
        <v>2.8089887640449437E-2</v>
      </c>
      <c r="AL136">
        <v>2.8089887640449437E-2</v>
      </c>
      <c r="AM136">
        <v>2.8089887640449437E-2</v>
      </c>
      <c r="AN136">
        <v>2.8089887640449437E-2</v>
      </c>
      <c r="AO136">
        <v>2.8089887640449437E-2</v>
      </c>
      <c r="AP136">
        <v>2.8089887640449437E-2</v>
      </c>
      <c r="AQ136">
        <v>2.8089887640449437E-2</v>
      </c>
      <c r="AR136">
        <v>2.8089887640449437E-2</v>
      </c>
      <c r="AS136">
        <v>2.8089887640449437E-2</v>
      </c>
      <c r="AT136">
        <v>2.8089887640449437E-2</v>
      </c>
      <c r="AU136">
        <v>20</v>
      </c>
      <c r="AV136">
        <v>2</v>
      </c>
      <c r="AW136">
        <v>18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0</v>
      </c>
      <c r="BG136">
        <v>19</v>
      </c>
      <c r="BH136">
        <v>1</v>
      </c>
      <c r="BI136">
        <v>18</v>
      </c>
      <c r="BJ136">
        <v>0</v>
      </c>
      <c r="BP136" s="24">
        <v>124</v>
      </c>
      <c r="BQ136" s="24">
        <v>35</v>
      </c>
      <c r="BR136" s="24">
        <v>89</v>
      </c>
      <c r="BS136" s="24">
        <v>0</v>
      </c>
      <c r="BT136" s="24">
        <v>10</v>
      </c>
      <c r="BU136" s="24">
        <v>5</v>
      </c>
      <c r="BV136" s="24">
        <v>5</v>
      </c>
      <c r="BW136" s="24">
        <v>0</v>
      </c>
      <c r="BX136" s="24">
        <v>16</v>
      </c>
      <c r="BY136" s="24">
        <v>32</v>
      </c>
      <c r="BZ136" s="24">
        <v>43</v>
      </c>
      <c r="CA136" s="24">
        <v>70</v>
      </c>
      <c r="CC136">
        <f t="shared" si="26"/>
        <v>3.4831460674157304</v>
      </c>
      <c r="CD136">
        <f t="shared" si="25"/>
        <v>0.9831460674157303</v>
      </c>
      <c r="CE136">
        <f t="shared" si="25"/>
        <v>2.5</v>
      </c>
      <c r="CF136">
        <f t="shared" si="25"/>
        <v>0</v>
      </c>
      <c r="CG136">
        <f t="shared" si="25"/>
        <v>0.2808988764044944</v>
      </c>
      <c r="CH136">
        <f t="shared" si="25"/>
        <v>0.1404494382022472</v>
      </c>
      <c r="CI136">
        <f t="shared" si="25"/>
        <v>0.1404494382022472</v>
      </c>
      <c r="CJ136">
        <f t="shared" si="25"/>
        <v>0</v>
      </c>
      <c r="CK136">
        <f t="shared" si="25"/>
        <v>0.449438202247191</v>
      </c>
      <c r="CL136">
        <f t="shared" si="25"/>
        <v>0.898876404494382</v>
      </c>
      <c r="CM136">
        <f t="shared" si="25"/>
        <v>1.2078651685393258</v>
      </c>
      <c r="CN136">
        <f t="shared" si="25"/>
        <v>1.9662921348314606</v>
      </c>
      <c r="CQ136">
        <v>0</v>
      </c>
      <c r="CU136">
        <v>0</v>
      </c>
      <c r="CY136">
        <v>0</v>
      </c>
      <c r="CZ136">
        <v>0</v>
      </c>
      <c r="DA136">
        <v>0</v>
      </c>
      <c r="DB136">
        <v>0</v>
      </c>
    </row>
    <row r="137" spans="1:106" x14ac:dyDescent="0.25">
      <c r="A137">
        <v>417</v>
      </c>
      <c r="B137" t="s">
        <v>722</v>
      </c>
      <c r="C137" t="s">
        <v>470</v>
      </c>
      <c r="D137" t="s">
        <v>723</v>
      </c>
      <c r="E137" t="s">
        <v>316</v>
      </c>
      <c r="F137">
        <v>14</v>
      </c>
      <c r="G137">
        <v>18</v>
      </c>
      <c r="H137">
        <v>10</v>
      </c>
      <c r="I137">
        <v>1</v>
      </c>
      <c r="K137" t="s">
        <v>355</v>
      </c>
      <c r="M137" t="s">
        <v>335</v>
      </c>
      <c r="O137" t="b">
        <v>1</v>
      </c>
      <c r="P137" t="b">
        <v>0</v>
      </c>
      <c r="Q137" t="b">
        <v>1</v>
      </c>
      <c r="R137" t="b">
        <v>1</v>
      </c>
      <c r="S137" t="b">
        <v>1</v>
      </c>
      <c r="T137" t="b">
        <v>1</v>
      </c>
      <c r="V137" t="s">
        <v>320</v>
      </c>
      <c r="W137" t="s">
        <v>321</v>
      </c>
      <c r="X137" t="b">
        <v>0</v>
      </c>
      <c r="Y137" t="b">
        <v>0</v>
      </c>
      <c r="Z137" t="s">
        <v>724</v>
      </c>
      <c r="AA137" t="s">
        <v>700</v>
      </c>
      <c r="AB137" t="s">
        <v>316</v>
      </c>
      <c r="AC137" t="s">
        <v>1</v>
      </c>
      <c r="AD137" t="s">
        <v>470</v>
      </c>
      <c r="AE137" t="s">
        <v>701</v>
      </c>
      <c r="AF137">
        <v>0</v>
      </c>
      <c r="AH137">
        <v>712</v>
      </c>
      <c r="AI137">
        <f>AU137/AH137</f>
        <v>2.8089887640449437E-2</v>
      </c>
      <c r="AJ137">
        <v>2.8089887640449437E-2</v>
      </c>
      <c r="AK137">
        <v>2.8089887640449437E-2</v>
      </c>
      <c r="AL137">
        <v>2.8089887640449437E-2</v>
      </c>
      <c r="AM137">
        <v>2.8089887640449437E-2</v>
      </c>
      <c r="AN137">
        <v>2.8089887640449437E-2</v>
      </c>
      <c r="AO137">
        <v>2.8089887640449437E-2</v>
      </c>
      <c r="AP137">
        <v>2.8089887640449437E-2</v>
      </c>
      <c r="AQ137">
        <v>2.8089887640449437E-2</v>
      </c>
      <c r="AR137">
        <v>2.8089887640449437E-2</v>
      </c>
      <c r="AS137">
        <v>2.8089887640449437E-2</v>
      </c>
      <c r="AT137">
        <v>2.8089887640449437E-2</v>
      </c>
      <c r="AU137">
        <v>20</v>
      </c>
      <c r="AV137">
        <v>17</v>
      </c>
      <c r="AW137">
        <v>3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1</v>
      </c>
      <c r="BE137">
        <v>0</v>
      </c>
      <c r="BF137">
        <v>0</v>
      </c>
      <c r="BG137">
        <v>19</v>
      </c>
      <c r="BH137">
        <v>16</v>
      </c>
      <c r="BI137">
        <v>3</v>
      </c>
      <c r="BJ137">
        <v>0</v>
      </c>
      <c r="BP137" s="24">
        <v>124</v>
      </c>
      <c r="BQ137" s="24">
        <v>35</v>
      </c>
      <c r="BR137" s="24">
        <v>89</v>
      </c>
      <c r="BS137" s="24">
        <v>0</v>
      </c>
      <c r="BT137" s="24">
        <v>10</v>
      </c>
      <c r="BU137" s="24">
        <v>5</v>
      </c>
      <c r="BV137" s="24">
        <v>5</v>
      </c>
      <c r="BW137" s="24">
        <v>0</v>
      </c>
      <c r="BX137" s="24">
        <v>16</v>
      </c>
      <c r="BY137" s="24">
        <v>32</v>
      </c>
      <c r="BZ137" s="24">
        <v>43</v>
      </c>
      <c r="CA137" s="24">
        <v>70</v>
      </c>
      <c r="CC137">
        <f t="shared" si="26"/>
        <v>3.4831460674157304</v>
      </c>
      <c r="CD137">
        <f t="shared" si="25"/>
        <v>0.9831460674157303</v>
      </c>
      <c r="CE137">
        <f t="shared" si="25"/>
        <v>2.5</v>
      </c>
      <c r="CF137">
        <f t="shared" si="25"/>
        <v>0</v>
      </c>
      <c r="CG137">
        <f t="shared" si="25"/>
        <v>0.2808988764044944</v>
      </c>
      <c r="CH137">
        <f t="shared" si="25"/>
        <v>0.1404494382022472</v>
      </c>
      <c r="CI137">
        <f t="shared" si="25"/>
        <v>0.1404494382022472</v>
      </c>
      <c r="CJ137">
        <f t="shared" si="25"/>
        <v>0</v>
      </c>
      <c r="CK137">
        <f t="shared" si="25"/>
        <v>0.449438202247191</v>
      </c>
      <c r="CL137">
        <f t="shared" si="25"/>
        <v>0.898876404494382</v>
      </c>
      <c r="CM137">
        <f t="shared" si="25"/>
        <v>1.2078651685393258</v>
      </c>
      <c r="CN137">
        <f t="shared" si="25"/>
        <v>1.9662921348314606</v>
      </c>
      <c r="CQ137">
        <v>0</v>
      </c>
      <c r="CU137">
        <v>0</v>
      </c>
      <c r="CY137">
        <v>0</v>
      </c>
      <c r="CZ137">
        <v>0</v>
      </c>
      <c r="DA137">
        <v>0</v>
      </c>
      <c r="DB137">
        <v>0</v>
      </c>
    </row>
    <row r="138" spans="1:106" x14ac:dyDescent="0.25">
      <c r="A138">
        <v>420</v>
      </c>
      <c r="B138" t="s">
        <v>725</v>
      </c>
      <c r="C138" t="s">
        <v>470</v>
      </c>
      <c r="D138" t="s">
        <v>726</v>
      </c>
      <c r="E138" t="s">
        <v>316</v>
      </c>
      <c r="F138">
        <v>14</v>
      </c>
      <c r="G138">
        <v>18</v>
      </c>
      <c r="H138">
        <v>11</v>
      </c>
      <c r="I138">
        <v>1</v>
      </c>
      <c r="K138" t="s">
        <v>355</v>
      </c>
      <c r="M138" t="s">
        <v>335</v>
      </c>
      <c r="O138" t="b">
        <v>1</v>
      </c>
      <c r="P138" t="b">
        <v>0</v>
      </c>
      <c r="Q138" t="b">
        <v>1</v>
      </c>
      <c r="R138" t="b">
        <v>1</v>
      </c>
      <c r="S138" t="b">
        <v>1</v>
      </c>
      <c r="T138" t="b">
        <v>1</v>
      </c>
      <c r="V138" t="s">
        <v>320</v>
      </c>
      <c r="W138" t="s">
        <v>321</v>
      </c>
      <c r="X138" t="b">
        <v>0</v>
      </c>
      <c r="Y138" t="b">
        <v>0</v>
      </c>
      <c r="Z138" t="s">
        <v>727</v>
      </c>
      <c r="AA138" t="s">
        <v>700</v>
      </c>
      <c r="AB138" t="s">
        <v>316</v>
      </c>
      <c r="AC138" t="s">
        <v>1</v>
      </c>
      <c r="AD138" t="s">
        <v>470</v>
      </c>
      <c r="AE138" t="s">
        <v>701</v>
      </c>
      <c r="AF138">
        <v>0</v>
      </c>
      <c r="AH138">
        <v>712</v>
      </c>
      <c r="AI138">
        <f>AU138/AH138</f>
        <v>2.8089887640449437E-2</v>
      </c>
      <c r="AJ138">
        <v>2.8089887640449437E-2</v>
      </c>
      <c r="AK138">
        <v>2.8089887640449437E-2</v>
      </c>
      <c r="AL138">
        <v>2.8089887640449437E-2</v>
      </c>
      <c r="AM138">
        <v>2.8089887640449437E-2</v>
      </c>
      <c r="AN138">
        <v>2.8089887640449437E-2</v>
      </c>
      <c r="AO138">
        <v>2.8089887640449437E-2</v>
      </c>
      <c r="AP138">
        <v>2.8089887640449437E-2</v>
      </c>
      <c r="AQ138">
        <v>2.8089887640449437E-2</v>
      </c>
      <c r="AR138">
        <v>2.8089887640449437E-2</v>
      </c>
      <c r="AS138">
        <v>2.8089887640449437E-2</v>
      </c>
      <c r="AT138">
        <v>2.8089887640449437E-2</v>
      </c>
      <c r="AU138">
        <v>20</v>
      </c>
      <c r="AV138">
        <v>16</v>
      </c>
      <c r="AW138">
        <v>4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20</v>
      </c>
      <c r="BH138">
        <v>16</v>
      </c>
      <c r="BI138">
        <v>4</v>
      </c>
      <c r="BJ138">
        <v>0</v>
      </c>
      <c r="BP138" s="24">
        <v>124</v>
      </c>
      <c r="BQ138" s="24">
        <v>35</v>
      </c>
      <c r="BR138" s="24">
        <v>89</v>
      </c>
      <c r="BS138" s="24">
        <v>0</v>
      </c>
      <c r="BT138" s="24">
        <v>10</v>
      </c>
      <c r="BU138" s="24">
        <v>5</v>
      </c>
      <c r="BV138" s="24">
        <v>5</v>
      </c>
      <c r="BW138" s="24">
        <v>0</v>
      </c>
      <c r="BX138" s="24">
        <v>16</v>
      </c>
      <c r="BY138" s="24">
        <v>32</v>
      </c>
      <c r="BZ138" s="24">
        <v>43</v>
      </c>
      <c r="CA138" s="24">
        <v>70</v>
      </c>
      <c r="CC138">
        <f t="shared" si="26"/>
        <v>3.4831460674157304</v>
      </c>
      <c r="CD138">
        <f t="shared" si="25"/>
        <v>0.9831460674157303</v>
      </c>
      <c r="CE138">
        <f t="shared" si="25"/>
        <v>2.5</v>
      </c>
      <c r="CF138">
        <f t="shared" si="25"/>
        <v>0</v>
      </c>
      <c r="CG138">
        <f t="shared" si="25"/>
        <v>0.2808988764044944</v>
      </c>
      <c r="CH138">
        <f t="shared" si="25"/>
        <v>0.1404494382022472</v>
      </c>
      <c r="CI138">
        <f t="shared" si="25"/>
        <v>0.1404494382022472</v>
      </c>
      <c r="CJ138">
        <f t="shared" si="25"/>
        <v>0</v>
      </c>
      <c r="CK138">
        <f t="shared" si="25"/>
        <v>0.449438202247191</v>
      </c>
      <c r="CL138">
        <f t="shared" si="25"/>
        <v>0.898876404494382</v>
      </c>
      <c r="CM138">
        <f t="shared" si="25"/>
        <v>1.2078651685393258</v>
      </c>
      <c r="CN138">
        <f t="shared" si="25"/>
        <v>1.9662921348314606</v>
      </c>
      <c r="CQ138">
        <v>0</v>
      </c>
      <c r="CU138">
        <v>0</v>
      </c>
      <c r="CY138">
        <v>0</v>
      </c>
      <c r="CZ138">
        <v>0</v>
      </c>
      <c r="DA138">
        <v>0</v>
      </c>
      <c r="DB138">
        <v>0</v>
      </c>
    </row>
    <row r="139" spans="1:106" x14ac:dyDescent="0.25">
      <c r="A139">
        <v>423</v>
      </c>
      <c r="B139" t="s">
        <v>329</v>
      </c>
      <c r="C139" t="s">
        <v>470</v>
      </c>
      <c r="D139" t="s">
        <v>728</v>
      </c>
      <c r="E139" t="s">
        <v>316</v>
      </c>
      <c r="F139">
        <v>14</v>
      </c>
      <c r="G139">
        <v>18</v>
      </c>
      <c r="H139">
        <v>12</v>
      </c>
      <c r="I139">
        <v>1</v>
      </c>
      <c r="K139" t="s">
        <v>317</v>
      </c>
      <c r="M139" t="s">
        <v>318</v>
      </c>
      <c r="O139" s="27" t="b">
        <v>0</v>
      </c>
      <c r="P139" s="27" t="b">
        <v>0</v>
      </c>
      <c r="Q139" s="27" t="b">
        <v>0</v>
      </c>
      <c r="R139" t="b">
        <v>1</v>
      </c>
      <c r="S139" t="b">
        <v>1</v>
      </c>
      <c r="T139" t="b">
        <v>0</v>
      </c>
      <c r="U139" t="s">
        <v>729</v>
      </c>
      <c r="V139" t="s">
        <v>320</v>
      </c>
      <c r="W139" t="s">
        <v>321</v>
      </c>
      <c r="X139" t="b">
        <v>0</v>
      </c>
      <c r="Y139" t="b">
        <v>0</v>
      </c>
      <c r="Z139" t="s">
        <v>730</v>
      </c>
      <c r="AA139" t="s">
        <v>700</v>
      </c>
      <c r="AB139" t="s">
        <v>316</v>
      </c>
      <c r="AC139" t="s">
        <v>1</v>
      </c>
      <c r="AD139" t="s">
        <v>470</v>
      </c>
      <c r="AE139" t="s">
        <v>701</v>
      </c>
      <c r="AF139">
        <v>0</v>
      </c>
      <c r="AH139">
        <v>712</v>
      </c>
      <c r="AI139">
        <f>AU139/AH139</f>
        <v>2.8089887640449437E-2</v>
      </c>
      <c r="AJ139">
        <v>2.8089887640449437E-2</v>
      </c>
      <c r="AK139">
        <v>2.8089887640449437E-2</v>
      </c>
      <c r="AL139">
        <v>2.8089887640449437E-2</v>
      </c>
      <c r="AM139">
        <v>2.8089887640449437E-2</v>
      </c>
      <c r="AN139">
        <v>2.8089887640449437E-2</v>
      </c>
      <c r="AO139">
        <v>2.8089887640449437E-2</v>
      </c>
      <c r="AP139">
        <v>2.8089887640449437E-2</v>
      </c>
      <c r="AQ139">
        <v>2.8089887640449437E-2</v>
      </c>
      <c r="AR139">
        <v>2.8089887640449437E-2</v>
      </c>
      <c r="AS139">
        <v>2.8089887640449437E-2</v>
      </c>
      <c r="AT139">
        <v>2.8089887640449437E-2</v>
      </c>
      <c r="AU139">
        <v>20</v>
      </c>
      <c r="AV139">
        <v>20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20</v>
      </c>
      <c r="BH139">
        <v>20</v>
      </c>
      <c r="BI139">
        <v>0</v>
      </c>
      <c r="BJ139">
        <v>0</v>
      </c>
      <c r="BP139" s="24">
        <v>124</v>
      </c>
      <c r="BQ139" s="24">
        <v>35</v>
      </c>
      <c r="BR139" s="24">
        <v>89</v>
      </c>
      <c r="BS139" s="24">
        <v>0</v>
      </c>
      <c r="BT139" s="24">
        <v>10</v>
      </c>
      <c r="BU139" s="24">
        <v>5</v>
      </c>
      <c r="BV139" s="24">
        <v>5</v>
      </c>
      <c r="BW139" s="24">
        <v>0</v>
      </c>
      <c r="BX139" s="24">
        <v>16</v>
      </c>
      <c r="BY139" s="24">
        <v>32</v>
      </c>
      <c r="BZ139" s="24">
        <v>43</v>
      </c>
      <c r="CA139" s="24">
        <v>70</v>
      </c>
      <c r="CC139">
        <f t="shared" si="26"/>
        <v>3.4831460674157304</v>
      </c>
      <c r="CD139">
        <f t="shared" si="25"/>
        <v>0.9831460674157303</v>
      </c>
      <c r="CE139">
        <f t="shared" si="25"/>
        <v>2.5</v>
      </c>
      <c r="CF139">
        <f t="shared" si="25"/>
        <v>0</v>
      </c>
      <c r="CG139">
        <f t="shared" si="25"/>
        <v>0.2808988764044944</v>
      </c>
      <c r="CH139">
        <f t="shared" si="25"/>
        <v>0.1404494382022472</v>
      </c>
      <c r="CI139">
        <f t="shared" si="25"/>
        <v>0.1404494382022472</v>
      </c>
      <c r="CJ139">
        <f t="shared" si="25"/>
        <v>0</v>
      </c>
      <c r="CK139">
        <f t="shared" si="25"/>
        <v>0.449438202247191</v>
      </c>
      <c r="CL139">
        <f t="shared" si="25"/>
        <v>0.898876404494382</v>
      </c>
      <c r="CM139">
        <f t="shared" si="25"/>
        <v>1.2078651685393258</v>
      </c>
      <c r="CN139">
        <f t="shared" si="25"/>
        <v>1.9662921348314606</v>
      </c>
      <c r="CQ139">
        <v>0</v>
      </c>
      <c r="CU139">
        <v>0</v>
      </c>
      <c r="CY139">
        <v>0</v>
      </c>
      <c r="CZ139">
        <v>0</v>
      </c>
      <c r="DA139">
        <v>0</v>
      </c>
      <c r="DB139">
        <v>0</v>
      </c>
    </row>
    <row r="140" spans="1:106" x14ac:dyDescent="0.25">
      <c r="A140">
        <v>426</v>
      </c>
      <c r="B140" t="s">
        <v>394</v>
      </c>
      <c r="C140" t="s">
        <v>470</v>
      </c>
      <c r="D140" t="s">
        <v>731</v>
      </c>
      <c r="E140" t="s">
        <v>316</v>
      </c>
      <c r="F140">
        <v>14</v>
      </c>
      <c r="G140">
        <v>18</v>
      </c>
      <c r="H140">
        <v>13</v>
      </c>
      <c r="I140">
        <v>1</v>
      </c>
      <c r="K140" t="s">
        <v>317</v>
      </c>
      <c r="M140" t="s">
        <v>351</v>
      </c>
      <c r="O140" t="b">
        <v>1</v>
      </c>
      <c r="P140" t="b">
        <v>0</v>
      </c>
      <c r="Q140" t="b">
        <v>0</v>
      </c>
      <c r="R140" t="b">
        <v>1</v>
      </c>
      <c r="S140" t="b">
        <v>0</v>
      </c>
      <c r="T140" t="b">
        <v>1</v>
      </c>
      <c r="U140" t="s">
        <v>720</v>
      </c>
      <c r="V140" t="s">
        <v>320</v>
      </c>
      <c r="W140" s="28" t="s">
        <v>1216</v>
      </c>
      <c r="X140" t="b">
        <v>0</v>
      </c>
      <c r="Y140" t="b">
        <v>0</v>
      </c>
      <c r="Z140" t="s">
        <v>732</v>
      </c>
      <c r="AA140" t="s">
        <v>700</v>
      </c>
      <c r="AB140" t="s">
        <v>316</v>
      </c>
      <c r="AC140" t="s">
        <v>1</v>
      </c>
      <c r="AD140" t="s">
        <v>470</v>
      </c>
      <c r="AE140" t="s">
        <v>701</v>
      </c>
      <c r="AF140">
        <v>0</v>
      </c>
      <c r="AH140">
        <v>712</v>
      </c>
      <c r="AI140">
        <f>AU140/AH140</f>
        <v>2.8089887640449437E-2</v>
      </c>
      <c r="AJ140">
        <v>2.8089887640449437E-2</v>
      </c>
      <c r="AK140">
        <v>2.8089887640449437E-2</v>
      </c>
      <c r="AL140">
        <v>2.8089887640449437E-2</v>
      </c>
      <c r="AM140">
        <v>2.8089887640449437E-2</v>
      </c>
      <c r="AN140">
        <v>2.8089887640449437E-2</v>
      </c>
      <c r="AO140">
        <v>2.8089887640449437E-2</v>
      </c>
      <c r="AP140">
        <v>2.8089887640449437E-2</v>
      </c>
      <c r="AQ140">
        <v>2.8089887640449437E-2</v>
      </c>
      <c r="AR140">
        <v>2.8089887640449437E-2</v>
      </c>
      <c r="AS140">
        <v>2.8089887640449437E-2</v>
      </c>
      <c r="AT140">
        <v>2.8089887640449437E-2</v>
      </c>
      <c r="AU140">
        <v>20</v>
      </c>
      <c r="AV140">
        <v>10</v>
      </c>
      <c r="AW140">
        <v>10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20</v>
      </c>
      <c r="BH140">
        <v>10</v>
      </c>
      <c r="BI140">
        <v>10</v>
      </c>
      <c r="BJ140">
        <v>0</v>
      </c>
      <c r="BP140" s="24">
        <v>124</v>
      </c>
      <c r="BQ140" s="24">
        <v>35</v>
      </c>
      <c r="BR140" s="24">
        <v>89</v>
      </c>
      <c r="BS140" s="24">
        <v>0</v>
      </c>
      <c r="BT140" s="24">
        <v>10</v>
      </c>
      <c r="BU140" s="24">
        <v>5</v>
      </c>
      <c r="BV140" s="24">
        <v>5</v>
      </c>
      <c r="BW140" s="24">
        <v>0</v>
      </c>
      <c r="BX140" s="24">
        <v>16</v>
      </c>
      <c r="BY140" s="24">
        <v>32</v>
      </c>
      <c r="BZ140" s="24">
        <v>43</v>
      </c>
      <c r="CA140" s="24">
        <v>70</v>
      </c>
      <c r="CC140">
        <f t="shared" si="26"/>
        <v>3.4831460674157304</v>
      </c>
      <c r="CD140">
        <f t="shared" si="25"/>
        <v>0.9831460674157303</v>
      </c>
      <c r="CE140">
        <f t="shared" si="25"/>
        <v>2.5</v>
      </c>
      <c r="CF140">
        <f t="shared" si="25"/>
        <v>0</v>
      </c>
      <c r="CG140">
        <f t="shared" si="25"/>
        <v>0.2808988764044944</v>
      </c>
      <c r="CH140">
        <f t="shared" si="25"/>
        <v>0.1404494382022472</v>
      </c>
      <c r="CI140">
        <f t="shared" si="25"/>
        <v>0.1404494382022472</v>
      </c>
      <c r="CJ140">
        <f t="shared" si="25"/>
        <v>0</v>
      </c>
      <c r="CK140">
        <f t="shared" si="25"/>
        <v>0.449438202247191</v>
      </c>
      <c r="CL140">
        <f t="shared" si="25"/>
        <v>0.898876404494382</v>
      </c>
      <c r="CM140">
        <f t="shared" si="25"/>
        <v>1.2078651685393258</v>
      </c>
      <c r="CN140">
        <f t="shared" si="25"/>
        <v>1.9662921348314606</v>
      </c>
      <c r="CQ140">
        <v>0</v>
      </c>
      <c r="CU140">
        <v>0</v>
      </c>
      <c r="CY140">
        <v>0</v>
      </c>
      <c r="CZ140">
        <v>0</v>
      </c>
      <c r="DA140">
        <v>0</v>
      </c>
      <c r="DB140">
        <v>0</v>
      </c>
    </row>
    <row r="141" spans="1:106" x14ac:dyDescent="0.25">
      <c r="A141">
        <v>429</v>
      </c>
      <c r="B141" s="33" t="s">
        <v>357</v>
      </c>
      <c r="C141" t="s">
        <v>470</v>
      </c>
      <c r="D141" t="s">
        <v>733</v>
      </c>
      <c r="E141" t="s">
        <v>316</v>
      </c>
      <c r="F141">
        <v>14</v>
      </c>
      <c r="G141">
        <v>18</v>
      </c>
      <c r="H141">
        <v>14</v>
      </c>
      <c r="I141">
        <v>1</v>
      </c>
      <c r="K141" t="s">
        <v>355</v>
      </c>
      <c r="M141" t="s">
        <v>335</v>
      </c>
      <c r="O141" t="b">
        <v>1</v>
      </c>
      <c r="P141" t="b">
        <v>0</v>
      </c>
      <c r="Q141" t="b">
        <v>1</v>
      </c>
      <c r="R141" t="b">
        <v>1</v>
      </c>
      <c r="S141" t="b">
        <v>1</v>
      </c>
      <c r="T141" t="b">
        <v>1</v>
      </c>
      <c r="V141" t="s">
        <v>320</v>
      </c>
      <c r="W141" s="28" t="s">
        <v>1216</v>
      </c>
      <c r="X141" t="b">
        <v>0</v>
      </c>
      <c r="Y141" t="b">
        <v>0</v>
      </c>
      <c r="Z141" t="s">
        <v>734</v>
      </c>
      <c r="AA141" t="s">
        <v>700</v>
      </c>
      <c r="AB141" t="s">
        <v>316</v>
      </c>
      <c r="AC141" t="s">
        <v>1</v>
      </c>
      <c r="AD141" t="s">
        <v>470</v>
      </c>
      <c r="AE141" t="s">
        <v>701</v>
      </c>
      <c r="AF141">
        <v>0</v>
      </c>
      <c r="AH141">
        <v>712</v>
      </c>
      <c r="AI141">
        <f>AU141/AH141</f>
        <v>2.8089887640449437E-2</v>
      </c>
      <c r="AJ141">
        <v>2.8089887640449437E-2</v>
      </c>
      <c r="AK141">
        <v>2.8089887640449437E-2</v>
      </c>
      <c r="AL141">
        <v>2.8089887640449437E-2</v>
      </c>
      <c r="AM141">
        <v>2.8089887640449437E-2</v>
      </c>
      <c r="AN141">
        <v>2.8089887640449437E-2</v>
      </c>
      <c r="AO141">
        <v>2.8089887640449437E-2</v>
      </c>
      <c r="AP141">
        <v>2.8089887640449437E-2</v>
      </c>
      <c r="AQ141">
        <v>2.8089887640449437E-2</v>
      </c>
      <c r="AR141">
        <v>2.8089887640449437E-2</v>
      </c>
      <c r="AS141">
        <v>2.8089887640449437E-2</v>
      </c>
      <c r="AT141">
        <v>2.8089887640449437E-2</v>
      </c>
      <c r="AU141">
        <v>20</v>
      </c>
      <c r="AV141">
        <v>15</v>
      </c>
      <c r="AW141">
        <v>5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20</v>
      </c>
      <c r="BH141">
        <v>15</v>
      </c>
      <c r="BI141">
        <v>5</v>
      </c>
      <c r="BJ141">
        <v>0</v>
      </c>
      <c r="BP141" s="24">
        <v>124</v>
      </c>
      <c r="BQ141" s="24">
        <v>35</v>
      </c>
      <c r="BR141" s="24">
        <v>89</v>
      </c>
      <c r="BS141" s="24">
        <v>0</v>
      </c>
      <c r="BT141" s="24">
        <v>10</v>
      </c>
      <c r="BU141" s="24">
        <v>5</v>
      </c>
      <c r="BV141" s="24">
        <v>5</v>
      </c>
      <c r="BW141" s="24">
        <v>0</v>
      </c>
      <c r="BX141" s="24">
        <v>16</v>
      </c>
      <c r="BY141" s="24">
        <v>32</v>
      </c>
      <c r="BZ141" s="24">
        <v>43</v>
      </c>
      <c r="CA141" s="24">
        <v>70</v>
      </c>
      <c r="CC141">
        <f t="shared" si="26"/>
        <v>3.4831460674157304</v>
      </c>
      <c r="CD141">
        <f t="shared" si="25"/>
        <v>0.9831460674157303</v>
      </c>
      <c r="CE141">
        <f t="shared" si="25"/>
        <v>2.5</v>
      </c>
      <c r="CF141">
        <f t="shared" si="25"/>
        <v>0</v>
      </c>
      <c r="CG141">
        <f t="shared" si="25"/>
        <v>0.2808988764044944</v>
      </c>
      <c r="CH141">
        <f t="shared" si="25"/>
        <v>0.1404494382022472</v>
      </c>
      <c r="CI141">
        <f t="shared" si="25"/>
        <v>0.1404494382022472</v>
      </c>
      <c r="CJ141">
        <f t="shared" si="25"/>
        <v>0</v>
      </c>
      <c r="CK141">
        <f t="shared" si="25"/>
        <v>0.449438202247191</v>
      </c>
      <c r="CL141">
        <f t="shared" si="25"/>
        <v>0.898876404494382</v>
      </c>
      <c r="CM141">
        <f t="shared" si="25"/>
        <v>1.2078651685393258</v>
      </c>
      <c r="CN141">
        <f t="shared" si="25"/>
        <v>1.9662921348314606</v>
      </c>
      <c r="CQ141">
        <v>0</v>
      </c>
      <c r="CU141">
        <v>0</v>
      </c>
      <c r="CY141">
        <v>0</v>
      </c>
      <c r="CZ141">
        <v>0</v>
      </c>
      <c r="DA141">
        <v>0</v>
      </c>
      <c r="DB141">
        <v>0</v>
      </c>
    </row>
    <row r="142" spans="1:106" x14ac:dyDescent="0.25">
      <c r="A142">
        <v>432</v>
      </c>
      <c r="B142" t="s">
        <v>735</v>
      </c>
      <c r="C142" t="s">
        <v>470</v>
      </c>
      <c r="D142" t="s">
        <v>736</v>
      </c>
      <c r="E142" t="s">
        <v>316</v>
      </c>
      <c r="F142">
        <v>14</v>
      </c>
      <c r="G142">
        <v>18</v>
      </c>
      <c r="H142">
        <v>15</v>
      </c>
      <c r="I142">
        <v>1</v>
      </c>
      <c r="K142" t="s">
        <v>334</v>
      </c>
      <c r="M142" t="s">
        <v>318</v>
      </c>
      <c r="O142" t="b">
        <v>0</v>
      </c>
      <c r="P142" t="b">
        <v>1</v>
      </c>
      <c r="Q142" t="b">
        <v>0</v>
      </c>
      <c r="R142" t="b">
        <v>1</v>
      </c>
      <c r="S142" t="b">
        <v>1</v>
      </c>
      <c r="T142" t="b">
        <v>0</v>
      </c>
      <c r="U142" t="s">
        <v>737</v>
      </c>
      <c r="V142" t="s">
        <v>320</v>
      </c>
      <c r="W142" t="s">
        <v>321</v>
      </c>
      <c r="X142" t="b">
        <v>0</v>
      </c>
      <c r="Y142" t="b">
        <v>0</v>
      </c>
      <c r="Z142" t="s">
        <v>738</v>
      </c>
      <c r="AA142" t="s">
        <v>700</v>
      </c>
      <c r="AB142" t="s">
        <v>316</v>
      </c>
      <c r="AC142" t="s">
        <v>1</v>
      </c>
      <c r="AD142" t="s">
        <v>470</v>
      </c>
      <c r="AE142" t="s">
        <v>701</v>
      </c>
      <c r="AF142">
        <v>0</v>
      </c>
      <c r="AH142">
        <v>712</v>
      </c>
      <c r="AI142">
        <f>AU142/AH142</f>
        <v>2.8089887640449437E-2</v>
      </c>
      <c r="AJ142">
        <v>2.8089887640449437E-2</v>
      </c>
      <c r="AK142">
        <v>2.8089887640449437E-2</v>
      </c>
      <c r="AL142">
        <v>2.8089887640449437E-2</v>
      </c>
      <c r="AM142">
        <v>2.8089887640449437E-2</v>
      </c>
      <c r="AN142">
        <v>2.8089887640449437E-2</v>
      </c>
      <c r="AO142">
        <v>2.8089887640449437E-2</v>
      </c>
      <c r="AP142">
        <v>2.8089887640449437E-2</v>
      </c>
      <c r="AQ142">
        <v>2.8089887640449437E-2</v>
      </c>
      <c r="AR142">
        <v>2.8089887640449437E-2</v>
      </c>
      <c r="AS142">
        <v>2.8089887640449437E-2</v>
      </c>
      <c r="AT142">
        <v>2.8089887640449437E-2</v>
      </c>
      <c r="AU142">
        <v>20</v>
      </c>
      <c r="AV142">
        <v>13</v>
      </c>
      <c r="AW142">
        <v>7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20</v>
      </c>
      <c r="BH142">
        <v>13</v>
      </c>
      <c r="BI142">
        <v>7</v>
      </c>
      <c r="BJ142">
        <v>0</v>
      </c>
      <c r="BP142" s="24">
        <v>124</v>
      </c>
      <c r="BQ142" s="24">
        <v>35</v>
      </c>
      <c r="BR142" s="24">
        <v>89</v>
      </c>
      <c r="BS142" s="24">
        <v>0</v>
      </c>
      <c r="BT142" s="24">
        <v>10</v>
      </c>
      <c r="BU142" s="24">
        <v>5</v>
      </c>
      <c r="BV142" s="24">
        <v>5</v>
      </c>
      <c r="BW142" s="24">
        <v>0</v>
      </c>
      <c r="BX142" s="24">
        <v>16</v>
      </c>
      <c r="BY142" s="24">
        <v>32</v>
      </c>
      <c r="BZ142" s="24">
        <v>43</v>
      </c>
      <c r="CA142" s="24">
        <v>70</v>
      </c>
      <c r="CC142">
        <f t="shared" si="26"/>
        <v>3.4831460674157304</v>
      </c>
      <c r="CD142">
        <f t="shared" si="25"/>
        <v>0.9831460674157303</v>
      </c>
      <c r="CE142">
        <f t="shared" si="25"/>
        <v>2.5</v>
      </c>
      <c r="CF142">
        <f t="shared" si="25"/>
        <v>0</v>
      </c>
      <c r="CG142">
        <f t="shared" si="25"/>
        <v>0.2808988764044944</v>
      </c>
      <c r="CH142">
        <f t="shared" si="25"/>
        <v>0.1404494382022472</v>
      </c>
      <c r="CI142">
        <f t="shared" si="25"/>
        <v>0.1404494382022472</v>
      </c>
      <c r="CJ142">
        <f t="shared" si="25"/>
        <v>0</v>
      </c>
      <c r="CK142">
        <f t="shared" si="25"/>
        <v>0.449438202247191</v>
      </c>
      <c r="CL142">
        <f t="shared" si="25"/>
        <v>0.898876404494382</v>
      </c>
      <c r="CM142">
        <f t="shared" si="25"/>
        <v>1.2078651685393258</v>
      </c>
      <c r="CN142">
        <f t="shared" si="25"/>
        <v>1.9662921348314606</v>
      </c>
      <c r="CQ142">
        <v>0</v>
      </c>
      <c r="CU142">
        <v>0</v>
      </c>
      <c r="CY142">
        <v>0</v>
      </c>
      <c r="CZ142">
        <v>0</v>
      </c>
      <c r="DA142">
        <v>0</v>
      </c>
      <c r="DB142">
        <v>0</v>
      </c>
    </row>
    <row r="143" spans="1:106" x14ac:dyDescent="0.25">
      <c r="A143">
        <v>435</v>
      </c>
      <c r="B143" t="s">
        <v>739</v>
      </c>
      <c r="C143" t="s">
        <v>470</v>
      </c>
      <c r="D143" t="s">
        <v>740</v>
      </c>
      <c r="E143" t="s">
        <v>316</v>
      </c>
      <c r="F143">
        <v>14</v>
      </c>
      <c r="G143">
        <v>18</v>
      </c>
      <c r="H143">
        <v>16</v>
      </c>
      <c r="I143">
        <v>1</v>
      </c>
      <c r="K143" t="s">
        <v>317</v>
      </c>
      <c r="M143" t="s">
        <v>351</v>
      </c>
      <c r="O143" t="b">
        <v>0</v>
      </c>
      <c r="P143" t="b">
        <v>0</v>
      </c>
      <c r="Q143" t="b">
        <v>0</v>
      </c>
      <c r="R143" t="b">
        <v>1</v>
      </c>
      <c r="S143" t="b">
        <v>1</v>
      </c>
      <c r="T143" t="b">
        <v>0</v>
      </c>
      <c r="U143" t="s">
        <v>698</v>
      </c>
      <c r="V143" t="s">
        <v>320</v>
      </c>
      <c r="W143" t="s">
        <v>321</v>
      </c>
      <c r="X143" t="b">
        <v>1</v>
      </c>
      <c r="Y143" t="b">
        <v>0</v>
      </c>
      <c r="Z143" t="s">
        <v>741</v>
      </c>
      <c r="AA143" t="s">
        <v>700</v>
      </c>
      <c r="AB143" t="s">
        <v>316</v>
      </c>
      <c r="AC143" t="s">
        <v>1</v>
      </c>
      <c r="AD143" t="s">
        <v>470</v>
      </c>
      <c r="AE143" t="s">
        <v>701</v>
      </c>
      <c r="AF143">
        <v>0</v>
      </c>
      <c r="AH143">
        <v>712</v>
      </c>
      <c r="AI143">
        <f>AU143/AH143</f>
        <v>5.6179775280898875E-2</v>
      </c>
      <c r="AJ143">
        <v>5.6179775280898875E-2</v>
      </c>
      <c r="AK143">
        <v>5.6179775280898875E-2</v>
      </c>
      <c r="AL143">
        <v>5.6179775280898875E-2</v>
      </c>
      <c r="AM143">
        <v>5.6179775280898875E-2</v>
      </c>
      <c r="AN143">
        <v>5.6179775280898875E-2</v>
      </c>
      <c r="AO143">
        <v>5.6179775280898875E-2</v>
      </c>
      <c r="AP143">
        <v>5.6179775280898875E-2</v>
      </c>
      <c r="AQ143">
        <v>5.6179775280898875E-2</v>
      </c>
      <c r="AR143">
        <v>5.6179775280898875E-2</v>
      </c>
      <c r="AS143">
        <v>5.6179775280898875E-2</v>
      </c>
      <c r="AT143">
        <v>5.6179775280898875E-2</v>
      </c>
      <c r="AU143">
        <v>40</v>
      </c>
      <c r="AV143">
        <v>37</v>
      </c>
      <c r="AW143">
        <v>3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40</v>
      </c>
      <c r="BH143">
        <v>37</v>
      </c>
      <c r="BI143">
        <v>3</v>
      </c>
      <c r="BJ143">
        <v>0</v>
      </c>
      <c r="BP143" s="24">
        <v>124</v>
      </c>
      <c r="BQ143" s="24">
        <v>35</v>
      </c>
      <c r="BR143" s="24">
        <v>89</v>
      </c>
      <c r="BS143" s="24">
        <v>0</v>
      </c>
      <c r="BT143" s="24">
        <v>10</v>
      </c>
      <c r="BU143" s="24">
        <v>5</v>
      </c>
      <c r="BV143" s="24">
        <v>5</v>
      </c>
      <c r="BW143" s="24">
        <v>0</v>
      </c>
      <c r="BX143" s="24">
        <v>16</v>
      </c>
      <c r="BY143" s="24">
        <v>32</v>
      </c>
      <c r="BZ143" s="24">
        <v>43</v>
      </c>
      <c r="CA143" s="24">
        <v>70</v>
      </c>
      <c r="CC143">
        <f t="shared" si="26"/>
        <v>6.9662921348314608</v>
      </c>
      <c r="CD143">
        <f t="shared" si="25"/>
        <v>1.9662921348314606</v>
      </c>
      <c r="CE143">
        <f t="shared" si="25"/>
        <v>5</v>
      </c>
      <c r="CF143">
        <f t="shared" si="25"/>
        <v>0</v>
      </c>
      <c r="CG143">
        <f t="shared" si="25"/>
        <v>0.5617977528089888</v>
      </c>
      <c r="CH143">
        <f t="shared" si="25"/>
        <v>0.2808988764044944</v>
      </c>
      <c r="CI143">
        <f t="shared" si="25"/>
        <v>0.2808988764044944</v>
      </c>
      <c r="CJ143">
        <f t="shared" si="25"/>
        <v>0</v>
      </c>
      <c r="CK143">
        <f t="shared" si="25"/>
        <v>0.898876404494382</v>
      </c>
      <c r="CL143">
        <f t="shared" si="25"/>
        <v>1.797752808988764</v>
      </c>
      <c r="CM143">
        <f t="shared" si="25"/>
        <v>2.4157303370786516</v>
      </c>
      <c r="CN143">
        <f t="shared" si="25"/>
        <v>3.9325842696629212</v>
      </c>
      <c r="CQ143">
        <v>0</v>
      </c>
      <c r="CU143">
        <v>0</v>
      </c>
      <c r="CY143">
        <v>0</v>
      </c>
      <c r="CZ143">
        <v>0</v>
      </c>
      <c r="DA143">
        <v>0</v>
      </c>
      <c r="DB143">
        <v>0</v>
      </c>
    </row>
    <row r="144" spans="1:106" x14ac:dyDescent="0.25">
      <c r="A144">
        <v>438</v>
      </c>
      <c r="B144" s="27" t="s">
        <v>742</v>
      </c>
      <c r="C144" t="s">
        <v>470</v>
      </c>
      <c r="D144" t="s">
        <v>743</v>
      </c>
      <c r="E144" t="s">
        <v>316</v>
      </c>
      <c r="F144">
        <v>14</v>
      </c>
      <c r="G144">
        <v>18</v>
      </c>
      <c r="H144">
        <v>17</v>
      </c>
      <c r="I144">
        <v>1</v>
      </c>
      <c r="K144" t="s">
        <v>317</v>
      </c>
      <c r="L144" t="b">
        <v>1</v>
      </c>
      <c r="M144" s="27"/>
      <c r="O144" t="b">
        <v>0</v>
      </c>
      <c r="P144" t="b">
        <v>0</v>
      </c>
      <c r="Q144" t="b">
        <v>0</v>
      </c>
      <c r="R144" t="b">
        <v>1</v>
      </c>
      <c r="S144" s="27"/>
      <c r="U144" s="27" t="s">
        <v>744</v>
      </c>
      <c r="V144" t="s">
        <v>320</v>
      </c>
      <c r="W144" t="s">
        <v>555</v>
      </c>
      <c r="X144" t="b">
        <v>0</v>
      </c>
      <c r="Y144" t="b">
        <v>0</v>
      </c>
      <c r="Z144" t="s">
        <v>745</v>
      </c>
      <c r="AA144" t="s">
        <v>700</v>
      </c>
      <c r="AB144" t="s">
        <v>316</v>
      </c>
      <c r="AC144" t="s">
        <v>1</v>
      </c>
      <c r="AD144" t="s">
        <v>470</v>
      </c>
      <c r="AE144" t="s">
        <v>701</v>
      </c>
      <c r="AF144">
        <v>0</v>
      </c>
      <c r="AH144">
        <v>712</v>
      </c>
      <c r="AI144">
        <f>AU144/AH144</f>
        <v>0.2247191011235955</v>
      </c>
      <c r="AJ144">
        <v>0.2247191011235955</v>
      </c>
      <c r="AK144">
        <v>0.2247191011235955</v>
      </c>
      <c r="AL144">
        <v>0.2247191011235955</v>
      </c>
      <c r="AM144">
        <v>0.2247191011235955</v>
      </c>
      <c r="AN144">
        <v>0.2247191011235955</v>
      </c>
      <c r="AO144">
        <v>0.2247191011235955</v>
      </c>
      <c r="AP144">
        <v>0.2247191011235955</v>
      </c>
      <c r="AQ144">
        <v>0.2247191011235955</v>
      </c>
      <c r="AR144">
        <v>0.2247191011235955</v>
      </c>
      <c r="AS144">
        <v>0.2247191011235955</v>
      </c>
      <c r="AT144">
        <v>0.2247191011235955</v>
      </c>
      <c r="AU144" s="27">
        <v>160</v>
      </c>
      <c r="AV144">
        <v>0</v>
      </c>
      <c r="AW144">
        <v>160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8</v>
      </c>
      <c r="BD144">
        <v>0</v>
      </c>
      <c r="BE144">
        <v>8</v>
      </c>
      <c r="BF144">
        <v>0</v>
      </c>
      <c r="BG144">
        <v>152</v>
      </c>
      <c r="BH144">
        <v>0</v>
      </c>
      <c r="BI144">
        <v>152</v>
      </c>
      <c r="BJ144">
        <v>0</v>
      </c>
      <c r="BP144" s="24">
        <v>124</v>
      </c>
      <c r="BQ144" s="24">
        <v>35</v>
      </c>
      <c r="BR144" s="24">
        <v>89</v>
      </c>
      <c r="BS144" s="24">
        <v>0</v>
      </c>
      <c r="BT144" s="24">
        <v>10</v>
      </c>
      <c r="BU144" s="24">
        <v>5</v>
      </c>
      <c r="BV144" s="24">
        <v>5</v>
      </c>
      <c r="BW144" s="24">
        <v>0</v>
      </c>
      <c r="BX144" s="24">
        <v>16</v>
      </c>
      <c r="BY144" s="24">
        <v>32</v>
      </c>
      <c r="BZ144" s="24">
        <v>43</v>
      </c>
      <c r="CA144" s="24">
        <v>70</v>
      </c>
      <c r="CC144">
        <f t="shared" si="26"/>
        <v>27.865168539325843</v>
      </c>
      <c r="CD144">
        <f t="shared" si="26"/>
        <v>7.8651685393258424</v>
      </c>
      <c r="CE144">
        <f t="shared" si="26"/>
        <v>20</v>
      </c>
      <c r="CF144">
        <f t="shared" si="26"/>
        <v>0</v>
      </c>
      <c r="CG144">
        <f t="shared" si="26"/>
        <v>2.2471910112359552</v>
      </c>
      <c r="CH144">
        <f t="shared" si="26"/>
        <v>1.1235955056179776</v>
      </c>
      <c r="CI144">
        <f t="shared" si="26"/>
        <v>1.1235955056179776</v>
      </c>
      <c r="CJ144">
        <f t="shared" si="26"/>
        <v>0</v>
      </c>
      <c r="CK144">
        <f t="shared" si="26"/>
        <v>3.595505617977528</v>
      </c>
      <c r="CL144">
        <f t="shared" si="26"/>
        <v>7.191011235955056</v>
      </c>
      <c r="CM144">
        <f t="shared" si="26"/>
        <v>9.6629213483146064</v>
      </c>
      <c r="CN144">
        <f t="shared" si="26"/>
        <v>15.730337078651685</v>
      </c>
      <c r="CQ144">
        <v>0</v>
      </c>
      <c r="CU144">
        <v>0</v>
      </c>
      <c r="CY144">
        <v>0</v>
      </c>
      <c r="CZ144">
        <v>0</v>
      </c>
      <c r="DA144">
        <v>0</v>
      </c>
      <c r="DB144">
        <v>0</v>
      </c>
    </row>
    <row r="145" spans="1:106" x14ac:dyDescent="0.25">
      <c r="A145">
        <v>441</v>
      </c>
      <c r="B145" s="27" t="s">
        <v>553</v>
      </c>
      <c r="C145" t="s">
        <v>470</v>
      </c>
      <c r="D145" t="s">
        <v>746</v>
      </c>
      <c r="E145" t="s">
        <v>316</v>
      </c>
      <c r="F145">
        <v>14</v>
      </c>
      <c r="G145">
        <v>18</v>
      </c>
      <c r="H145">
        <v>18</v>
      </c>
      <c r="I145">
        <v>1</v>
      </c>
      <c r="K145" t="s">
        <v>317</v>
      </c>
      <c r="L145" t="b">
        <v>1</v>
      </c>
      <c r="M145" s="27"/>
      <c r="O145" t="b">
        <v>0</v>
      </c>
      <c r="P145" t="b">
        <v>0</v>
      </c>
      <c r="Q145" t="b">
        <v>0</v>
      </c>
      <c r="R145" t="b">
        <v>1</v>
      </c>
      <c r="S145" s="27"/>
      <c r="U145" s="27" t="s">
        <v>744</v>
      </c>
      <c r="V145" t="s">
        <v>320</v>
      </c>
      <c r="W145" t="s">
        <v>555</v>
      </c>
      <c r="X145" t="b">
        <v>0</v>
      </c>
      <c r="Y145" t="b">
        <v>0</v>
      </c>
      <c r="Z145" t="s">
        <v>747</v>
      </c>
      <c r="AA145" t="s">
        <v>700</v>
      </c>
      <c r="AB145" t="s">
        <v>316</v>
      </c>
      <c r="AC145" t="s">
        <v>1</v>
      </c>
      <c r="AD145" t="s">
        <v>470</v>
      </c>
      <c r="AE145" t="s">
        <v>701</v>
      </c>
      <c r="AF145">
        <v>0</v>
      </c>
      <c r="AH145">
        <v>712</v>
      </c>
      <c r="AI145">
        <f>AU145/AH145</f>
        <v>0.29775280898876405</v>
      </c>
      <c r="AJ145">
        <v>0.29775280898876405</v>
      </c>
      <c r="AK145">
        <v>0.29775280898876405</v>
      </c>
      <c r="AL145">
        <v>0.29775280898876405</v>
      </c>
      <c r="AM145">
        <v>0.29775280898876405</v>
      </c>
      <c r="AN145">
        <v>0.29775280898876405</v>
      </c>
      <c r="AO145">
        <v>0.29775280898876405</v>
      </c>
      <c r="AP145">
        <v>0.29775280898876405</v>
      </c>
      <c r="AQ145">
        <v>0.29775280898876405</v>
      </c>
      <c r="AR145">
        <v>0.29775280898876405</v>
      </c>
      <c r="AS145">
        <v>0.29775280898876405</v>
      </c>
      <c r="AT145">
        <v>0.29775280898876405</v>
      </c>
      <c r="AU145" s="27">
        <v>212</v>
      </c>
      <c r="AV145">
        <v>16</v>
      </c>
      <c r="AW145">
        <v>196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7</v>
      </c>
      <c r="BD145">
        <v>1</v>
      </c>
      <c r="BE145">
        <v>6</v>
      </c>
      <c r="BF145">
        <v>0</v>
      </c>
      <c r="BG145">
        <v>205</v>
      </c>
      <c r="BH145">
        <v>15</v>
      </c>
      <c r="BI145">
        <v>190</v>
      </c>
      <c r="BJ145">
        <v>0</v>
      </c>
      <c r="BP145" s="24">
        <v>124</v>
      </c>
      <c r="BQ145" s="24">
        <v>35</v>
      </c>
      <c r="BR145" s="24">
        <v>89</v>
      </c>
      <c r="BS145" s="24">
        <v>0</v>
      </c>
      <c r="BT145" s="24">
        <v>10</v>
      </c>
      <c r="BU145" s="24">
        <v>5</v>
      </c>
      <c r="BV145" s="24">
        <v>5</v>
      </c>
      <c r="BW145" s="24">
        <v>0</v>
      </c>
      <c r="BX145" s="24">
        <v>16</v>
      </c>
      <c r="BY145" s="24">
        <v>32</v>
      </c>
      <c r="BZ145" s="24">
        <v>43</v>
      </c>
      <c r="CA145" s="24">
        <v>70</v>
      </c>
      <c r="CC145">
        <f t="shared" si="26"/>
        <v>36.921348314606739</v>
      </c>
      <c r="CD145">
        <f t="shared" si="26"/>
        <v>10.421348314606742</v>
      </c>
      <c r="CE145">
        <f t="shared" si="26"/>
        <v>26.5</v>
      </c>
      <c r="CF145">
        <f t="shared" si="26"/>
        <v>0</v>
      </c>
      <c r="CG145">
        <f t="shared" si="26"/>
        <v>2.9775280898876404</v>
      </c>
      <c r="CH145">
        <f t="shared" si="26"/>
        <v>1.4887640449438202</v>
      </c>
      <c r="CI145">
        <f t="shared" si="26"/>
        <v>1.4887640449438202</v>
      </c>
      <c r="CJ145">
        <f t="shared" si="26"/>
        <v>0</v>
      </c>
      <c r="CK145">
        <f t="shared" si="26"/>
        <v>4.7640449438202248</v>
      </c>
      <c r="CL145">
        <f t="shared" si="26"/>
        <v>9.5280898876404496</v>
      </c>
      <c r="CM145">
        <f t="shared" si="26"/>
        <v>12.803370786516854</v>
      </c>
      <c r="CN145">
        <f t="shared" si="26"/>
        <v>20.842696629213485</v>
      </c>
      <c r="CQ145">
        <v>0</v>
      </c>
      <c r="CU145">
        <v>0</v>
      </c>
      <c r="CY145">
        <v>0</v>
      </c>
      <c r="CZ145">
        <v>0</v>
      </c>
      <c r="DA145">
        <v>0</v>
      </c>
      <c r="DB145">
        <v>0</v>
      </c>
    </row>
    <row r="146" spans="1:106" x14ac:dyDescent="0.25">
      <c r="A146" s="24">
        <v>444</v>
      </c>
      <c r="B146" s="24" t="s">
        <v>369</v>
      </c>
      <c r="C146" s="24" t="s">
        <v>470</v>
      </c>
      <c r="D146" s="24" t="s">
        <v>748</v>
      </c>
      <c r="E146" s="24" t="s">
        <v>316</v>
      </c>
      <c r="F146" s="24">
        <v>14</v>
      </c>
      <c r="G146" s="24">
        <v>18</v>
      </c>
      <c r="H146" s="24">
        <v>19</v>
      </c>
      <c r="I146" s="24">
        <v>0</v>
      </c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 t="s">
        <v>320</v>
      </c>
      <c r="W146" s="24"/>
      <c r="X146" s="24" t="b">
        <v>0</v>
      </c>
      <c r="Y146" s="24" t="b">
        <v>0</v>
      </c>
      <c r="Z146" s="24" t="s">
        <v>749</v>
      </c>
      <c r="AA146" s="24" t="s">
        <v>700</v>
      </c>
      <c r="AB146" s="24" t="s">
        <v>316</v>
      </c>
      <c r="AC146" s="24" t="s">
        <v>372</v>
      </c>
      <c r="AD146" s="24" t="s">
        <v>470</v>
      </c>
      <c r="AE146" s="24" t="s">
        <v>701</v>
      </c>
      <c r="AF146" s="24">
        <v>0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>
        <v>0</v>
      </c>
      <c r="AV146" s="24">
        <v>0</v>
      </c>
      <c r="AW146" s="24">
        <v>0</v>
      </c>
      <c r="AX146" s="24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s="24">
        <v>0</v>
      </c>
      <c r="BH146" s="24">
        <v>0</v>
      </c>
      <c r="BI146" s="24">
        <v>0</v>
      </c>
      <c r="BJ146" s="24">
        <v>0</v>
      </c>
      <c r="BK146" s="24"/>
      <c r="BL146" s="24"/>
      <c r="BM146" s="24"/>
      <c r="BN146" s="24"/>
      <c r="BP146" s="24">
        <v>124</v>
      </c>
      <c r="BQ146" s="24">
        <v>35</v>
      </c>
      <c r="BR146" s="24">
        <v>89</v>
      </c>
      <c r="BS146" s="24">
        <v>0</v>
      </c>
      <c r="BT146" s="24">
        <v>10</v>
      </c>
      <c r="BU146" s="24">
        <v>5</v>
      </c>
      <c r="BV146" s="24">
        <v>5</v>
      </c>
      <c r="BW146" s="24">
        <v>0</v>
      </c>
      <c r="BX146" s="24">
        <v>16</v>
      </c>
      <c r="BY146" s="24">
        <v>32</v>
      </c>
      <c r="BZ146" s="24">
        <v>43</v>
      </c>
      <c r="CA146" s="24">
        <v>70</v>
      </c>
      <c r="CC146" s="24">
        <v>124</v>
      </c>
      <c r="CD146" s="24">
        <v>35</v>
      </c>
      <c r="CE146" s="24">
        <v>89</v>
      </c>
      <c r="CF146" s="24">
        <v>0</v>
      </c>
      <c r="CG146" s="24">
        <v>10</v>
      </c>
      <c r="CH146" s="24">
        <v>5</v>
      </c>
      <c r="CI146" s="24">
        <v>5</v>
      </c>
      <c r="CJ146" s="24">
        <v>0</v>
      </c>
      <c r="CK146" s="24">
        <v>16</v>
      </c>
      <c r="CL146" s="24">
        <v>32</v>
      </c>
      <c r="CM146" s="24">
        <v>43</v>
      </c>
      <c r="CN146" s="24">
        <v>70</v>
      </c>
      <c r="CQ146" s="24">
        <v>124</v>
      </c>
      <c r="CR146" s="24">
        <v>35</v>
      </c>
      <c r="CS146" s="24">
        <v>89</v>
      </c>
      <c r="CT146" s="24">
        <v>0</v>
      </c>
      <c r="CU146" s="24">
        <v>10</v>
      </c>
      <c r="CV146" s="24">
        <v>5</v>
      </c>
      <c r="CW146" s="24">
        <v>5</v>
      </c>
      <c r="CX146" s="24">
        <v>0</v>
      </c>
      <c r="CY146" s="24">
        <v>16</v>
      </c>
      <c r="CZ146" s="24">
        <v>32</v>
      </c>
      <c r="DA146" s="24">
        <v>43</v>
      </c>
      <c r="DB146" s="24">
        <v>70</v>
      </c>
    </row>
    <row r="147" spans="1:106" x14ac:dyDescent="0.25">
      <c r="A147" s="26">
        <v>447</v>
      </c>
      <c r="B147" s="26" t="s">
        <v>373</v>
      </c>
      <c r="C147" s="26" t="s">
        <v>470</v>
      </c>
      <c r="D147" s="26" t="s">
        <v>750</v>
      </c>
      <c r="E147" s="26" t="s">
        <v>373</v>
      </c>
      <c r="F147" s="26">
        <v>14</v>
      </c>
      <c r="G147" s="26">
        <v>18</v>
      </c>
      <c r="H147" s="26">
        <v>19</v>
      </c>
      <c r="I147" s="26">
        <v>0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 t="s">
        <v>320</v>
      </c>
      <c r="W147" s="26"/>
      <c r="X147" s="26" t="b">
        <v>0</v>
      </c>
      <c r="Y147" s="26" t="b">
        <v>0</v>
      </c>
      <c r="Z147" s="26" t="s">
        <v>751</v>
      </c>
      <c r="AA147" s="26" t="s">
        <v>700</v>
      </c>
      <c r="AB147" s="26" t="s">
        <v>316</v>
      </c>
      <c r="AC147" s="26" t="s">
        <v>373</v>
      </c>
      <c r="AD147" s="26" t="s">
        <v>470</v>
      </c>
      <c r="AE147" s="26" t="s">
        <v>701</v>
      </c>
      <c r="AF147" s="26">
        <v>0</v>
      </c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>
        <v>0</v>
      </c>
      <c r="AV147" s="26"/>
      <c r="AW147" s="26"/>
      <c r="AX147" s="26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s="26">
        <v>0</v>
      </c>
      <c r="BH147" s="26">
        <v>0</v>
      </c>
      <c r="BI147" s="26">
        <v>0</v>
      </c>
      <c r="BJ147" s="26">
        <v>0</v>
      </c>
      <c r="BK147" s="26"/>
      <c r="BL147" s="26"/>
      <c r="BM147" s="26"/>
      <c r="BN147" s="26"/>
      <c r="BP147" s="26">
        <v>0</v>
      </c>
      <c r="BQ147" s="26"/>
      <c r="BR147" s="26"/>
      <c r="BS147" s="26"/>
      <c r="BT147" s="26">
        <v>0</v>
      </c>
      <c r="BU147" s="26"/>
      <c r="BV147" s="26"/>
      <c r="BW147" s="26"/>
      <c r="BX147" s="26">
        <v>0</v>
      </c>
      <c r="BY147" s="26">
        <v>0</v>
      </c>
      <c r="BZ147" s="26">
        <v>0</v>
      </c>
      <c r="CA147" s="26">
        <v>0</v>
      </c>
      <c r="CC147" s="26">
        <v>0</v>
      </c>
      <c r="CD147" s="26"/>
      <c r="CE147" s="26"/>
      <c r="CF147" s="26"/>
      <c r="CG147" s="26">
        <v>0</v>
      </c>
      <c r="CH147" s="26"/>
      <c r="CI147" s="26"/>
      <c r="CJ147" s="26"/>
      <c r="CK147" s="26">
        <v>0</v>
      </c>
      <c r="CL147" s="26">
        <v>0</v>
      </c>
      <c r="CM147" s="26">
        <v>0</v>
      </c>
      <c r="CN147" s="26">
        <v>0</v>
      </c>
      <c r="CQ147" s="26">
        <v>0</v>
      </c>
      <c r="CR147" s="26"/>
      <c r="CS147" s="26"/>
      <c r="CT147" s="26"/>
      <c r="CU147" s="26">
        <v>0</v>
      </c>
      <c r="CV147" s="26"/>
      <c r="CW147" s="26"/>
      <c r="CX147" s="26"/>
      <c r="CY147" s="26">
        <v>0</v>
      </c>
      <c r="CZ147" s="26">
        <v>0</v>
      </c>
      <c r="DA147" s="26">
        <v>0</v>
      </c>
      <c r="DB147" s="26">
        <v>0</v>
      </c>
    </row>
    <row r="148" spans="1:106" x14ac:dyDescent="0.25">
      <c r="A148">
        <v>448</v>
      </c>
      <c r="B148" s="23" t="s">
        <v>752</v>
      </c>
      <c r="C148" t="s">
        <v>752</v>
      </c>
      <c r="D148" t="s">
        <v>753</v>
      </c>
      <c r="E148" t="s">
        <v>316</v>
      </c>
      <c r="F148">
        <v>15</v>
      </c>
      <c r="G148">
        <v>3</v>
      </c>
      <c r="H148">
        <v>1</v>
      </c>
      <c r="I148">
        <v>1</v>
      </c>
      <c r="K148" t="s">
        <v>317</v>
      </c>
      <c r="M148" t="s">
        <v>466</v>
      </c>
      <c r="O148" t="b">
        <v>1</v>
      </c>
      <c r="P148" t="b">
        <v>0</v>
      </c>
      <c r="Q148" t="b">
        <v>0</v>
      </c>
      <c r="R148" t="b">
        <v>1</v>
      </c>
      <c r="S148" t="b">
        <v>1</v>
      </c>
      <c r="T148" t="b">
        <v>1</v>
      </c>
      <c r="U148" s="27"/>
      <c r="V148" t="s">
        <v>320</v>
      </c>
      <c r="W148" t="s">
        <v>321</v>
      </c>
      <c r="X148" t="b">
        <v>0</v>
      </c>
      <c r="Y148" t="b">
        <v>0</v>
      </c>
      <c r="Z148" t="s">
        <v>754</v>
      </c>
      <c r="AA148" t="s">
        <v>755</v>
      </c>
      <c r="AB148" t="s">
        <v>316</v>
      </c>
      <c r="AC148" t="s">
        <v>1</v>
      </c>
      <c r="AD148" t="s">
        <v>752</v>
      </c>
      <c r="AE148" t="s">
        <v>756</v>
      </c>
      <c r="AF148">
        <v>0</v>
      </c>
      <c r="AG148">
        <f>SUM(AU148:AU150)</f>
        <v>326</v>
      </c>
      <c r="AH148">
        <v>326</v>
      </c>
      <c r="AI148">
        <f>AU148/AH148</f>
        <v>0.19018404907975461</v>
      </c>
      <c r="AJ148">
        <v>0.19018404907975461</v>
      </c>
      <c r="AK148">
        <v>0.19018404907975461</v>
      </c>
      <c r="AL148">
        <v>0.19018404907975461</v>
      </c>
      <c r="AM148">
        <v>0.19018404907975461</v>
      </c>
      <c r="AN148">
        <v>0.19018404907975461</v>
      </c>
      <c r="AO148">
        <v>0.19018404907975461</v>
      </c>
      <c r="AP148">
        <v>0.19018404907975461</v>
      </c>
      <c r="AQ148">
        <v>0.19018404907975461</v>
      </c>
      <c r="AR148">
        <v>0.19018404907975461</v>
      </c>
      <c r="AS148">
        <v>0.19018404907975461</v>
      </c>
      <c r="AT148">
        <v>0.19018404907975461</v>
      </c>
      <c r="AU148">
        <v>62</v>
      </c>
      <c r="AV148">
        <v>37</v>
      </c>
      <c r="AW148">
        <v>21</v>
      </c>
      <c r="AX148">
        <v>4</v>
      </c>
      <c r="AY148">
        <v>59</v>
      </c>
      <c r="AZ148">
        <v>34</v>
      </c>
      <c r="BA148">
        <v>21</v>
      </c>
      <c r="BB148">
        <v>4</v>
      </c>
      <c r="BC148">
        <v>3</v>
      </c>
      <c r="BD148">
        <v>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P148" s="24">
        <v>38</v>
      </c>
      <c r="BQ148" s="24">
        <v>38</v>
      </c>
      <c r="BR148" s="24">
        <v>0</v>
      </c>
      <c r="BS148" s="24">
        <v>0</v>
      </c>
      <c r="BT148" s="24">
        <v>0</v>
      </c>
      <c r="BU148" s="24">
        <v>0</v>
      </c>
      <c r="BV148" s="24">
        <v>0</v>
      </c>
      <c r="BW148" s="24">
        <v>0</v>
      </c>
      <c r="BX148" s="24">
        <v>15</v>
      </c>
      <c r="BY148" s="24">
        <v>13</v>
      </c>
      <c r="BZ148" s="24">
        <v>11</v>
      </c>
      <c r="CA148" s="24">
        <v>45</v>
      </c>
      <c r="CC148">
        <f>BP148*AI148</f>
        <v>7.2269938650306749</v>
      </c>
      <c r="CD148">
        <f t="shared" ref="CD148:CN150" si="27">BQ148*AJ148</f>
        <v>7.2269938650306749</v>
      </c>
      <c r="CE148">
        <f t="shared" si="27"/>
        <v>0</v>
      </c>
      <c r="CF148">
        <f t="shared" si="27"/>
        <v>0</v>
      </c>
      <c r="CG148">
        <f t="shared" si="27"/>
        <v>0</v>
      </c>
      <c r="CH148">
        <f t="shared" si="27"/>
        <v>0</v>
      </c>
      <c r="CI148">
        <f t="shared" si="27"/>
        <v>0</v>
      </c>
      <c r="CJ148">
        <f t="shared" si="27"/>
        <v>0</v>
      </c>
      <c r="CK148">
        <f t="shared" si="27"/>
        <v>2.852760736196319</v>
      </c>
      <c r="CL148">
        <f t="shared" si="27"/>
        <v>2.4723926380368102</v>
      </c>
      <c r="CM148">
        <f t="shared" si="27"/>
        <v>2.0920245398773005</v>
      </c>
      <c r="CN148">
        <f t="shared" si="27"/>
        <v>8.5582822085889578</v>
      </c>
      <c r="CQ148">
        <v>0</v>
      </c>
      <c r="CU148">
        <v>0</v>
      </c>
      <c r="CY148">
        <v>0</v>
      </c>
      <c r="CZ148">
        <v>0</v>
      </c>
      <c r="DA148">
        <v>0</v>
      </c>
      <c r="DB148">
        <v>0</v>
      </c>
    </row>
    <row r="149" spans="1:106" x14ac:dyDescent="0.25">
      <c r="A149">
        <v>452</v>
      </c>
      <c r="B149" s="23" t="s">
        <v>757</v>
      </c>
      <c r="C149" t="s">
        <v>752</v>
      </c>
      <c r="D149" t="s">
        <v>758</v>
      </c>
      <c r="E149" t="s">
        <v>316</v>
      </c>
      <c r="F149">
        <v>15</v>
      </c>
      <c r="G149">
        <v>3</v>
      </c>
      <c r="H149">
        <v>2</v>
      </c>
      <c r="I149">
        <v>1</v>
      </c>
      <c r="K149" t="s">
        <v>317</v>
      </c>
      <c r="M149" t="s">
        <v>466</v>
      </c>
      <c r="O149" t="b">
        <v>1</v>
      </c>
      <c r="P149" t="b">
        <v>0</v>
      </c>
      <c r="Q149" t="b">
        <v>0</v>
      </c>
      <c r="R149" t="b">
        <v>1</v>
      </c>
      <c r="S149" t="b">
        <v>1</v>
      </c>
      <c r="T149" t="b">
        <v>0</v>
      </c>
      <c r="U149" s="27"/>
      <c r="V149" t="s">
        <v>320</v>
      </c>
      <c r="W149" t="s">
        <v>321</v>
      </c>
      <c r="X149" t="b">
        <v>0</v>
      </c>
      <c r="Y149" t="b">
        <v>0</v>
      </c>
      <c r="Z149" t="s">
        <v>759</v>
      </c>
      <c r="AA149" t="s">
        <v>755</v>
      </c>
      <c r="AB149" t="s">
        <v>316</v>
      </c>
      <c r="AC149" t="s">
        <v>1</v>
      </c>
      <c r="AD149" t="s">
        <v>752</v>
      </c>
      <c r="AE149" t="s">
        <v>756</v>
      </c>
      <c r="AF149">
        <v>0</v>
      </c>
      <c r="AH149">
        <v>326</v>
      </c>
      <c r="AI149">
        <f>AU149/AH149</f>
        <v>0.19325153374233128</v>
      </c>
      <c r="AJ149">
        <v>0.19325153374233128</v>
      </c>
      <c r="AK149">
        <v>0.19325153374233128</v>
      </c>
      <c r="AL149">
        <v>0.19325153374233128</v>
      </c>
      <c r="AM149">
        <v>0.19325153374233128</v>
      </c>
      <c r="AN149">
        <v>0.19325153374233128</v>
      </c>
      <c r="AO149">
        <v>0.19325153374233128</v>
      </c>
      <c r="AP149">
        <v>0.19325153374233128</v>
      </c>
      <c r="AQ149">
        <v>0.19325153374233128</v>
      </c>
      <c r="AR149">
        <v>0.19325153374233128</v>
      </c>
      <c r="AS149">
        <v>0.19325153374233128</v>
      </c>
      <c r="AT149">
        <v>0.19325153374233128</v>
      </c>
      <c r="AU149">
        <v>63</v>
      </c>
      <c r="AV149">
        <v>38</v>
      </c>
      <c r="AW149">
        <v>20</v>
      </c>
      <c r="AX149">
        <v>5</v>
      </c>
      <c r="AY149">
        <v>60</v>
      </c>
      <c r="AZ149">
        <v>35</v>
      </c>
      <c r="BA149">
        <v>20</v>
      </c>
      <c r="BB149">
        <v>5</v>
      </c>
      <c r="BC149">
        <v>3</v>
      </c>
      <c r="BD149">
        <v>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P149" s="24">
        <v>38</v>
      </c>
      <c r="BQ149" s="24">
        <v>38</v>
      </c>
      <c r="BR149" s="24">
        <v>0</v>
      </c>
      <c r="BS149" s="24">
        <v>0</v>
      </c>
      <c r="BT149" s="24">
        <v>0</v>
      </c>
      <c r="BU149" s="24">
        <v>0</v>
      </c>
      <c r="BV149" s="24">
        <v>0</v>
      </c>
      <c r="BW149" s="24">
        <v>0</v>
      </c>
      <c r="BX149" s="24">
        <v>15</v>
      </c>
      <c r="BY149" s="24">
        <v>13</v>
      </c>
      <c r="BZ149" s="24">
        <v>11</v>
      </c>
      <c r="CA149" s="24">
        <v>45</v>
      </c>
      <c r="CC149">
        <f t="shared" ref="CC149:CC150" si="28">BP149*AI149</f>
        <v>7.3435582822085887</v>
      </c>
      <c r="CD149">
        <f t="shared" si="27"/>
        <v>7.3435582822085887</v>
      </c>
      <c r="CE149">
        <f t="shared" si="27"/>
        <v>0</v>
      </c>
      <c r="CF149">
        <f t="shared" si="27"/>
        <v>0</v>
      </c>
      <c r="CG149">
        <f t="shared" si="27"/>
        <v>0</v>
      </c>
      <c r="CH149">
        <f t="shared" si="27"/>
        <v>0</v>
      </c>
      <c r="CI149">
        <f t="shared" si="27"/>
        <v>0</v>
      </c>
      <c r="CJ149">
        <f t="shared" si="27"/>
        <v>0</v>
      </c>
      <c r="CK149">
        <f t="shared" si="27"/>
        <v>2.8987730061349692</v>
      </c>
      <c r="CL149">
        <f t="shared" si="27"/>
        <v>2.5122699386503067</v>
      </c>
      <c r="CM149">
        <f t="shared" si="27"/>
        <v>2.1257668711656441</v>
      </c>
      <c r="CN149">
        <f t="shared" si="27"/>
        <v>8.6963190184049068</v>
      </c>
      <c r="CQ149">
        <v>0</v>
      </c>
      <c r="CU149">
        <v>0</v>
      </c>
      <c r="CY149">
        <v>0</v>
      </c>
      <c r="CZ149">
        <v>0</v>
      </c>
      <c r="DA149">
        <v>0</v>
      </c>
      <c r="DB149">
        <v>0</v>
      </c>
    </row>
    <row r="150" spans="1:106" x14ac:dyDescent="0.25">
      <c r="A150">
        <v>456</v>
      </c>
      <c r="B150" s="23" t="s">
        <v>760</v>
      </c>
      <c r="C150" t="s">
        <v>752</v>
      </c>
      <c r="D150" t="s">
        <v>761</v>
      </c>
      <c r="E150" t="s">
        <v>316</v>
      </c>
      <c r="F150">
        <v>15</v>
      </c>
      <c r="G150">
        <v>3</v>
      </c>
      <c r="H150">
        <v>3</v>
      </c>
      <c r="I150">
        <v>1</v>
      </c>
      <c r="K150" t="s">
        <v>355</v>
      </c>
      <c r="M150" t="s">
        <v>335</v>
      </c>
      <c r="O150" t="b">
        <v>1</v>
      </c>
      <c r="P150" t="b">
        <v>1</v>
      </c>
      <c r="Q150" t="b">
        <v>1</v>
      </c>
      <c r="R150" t="b">
        <v>1</v>
      </c>
      <c r="S150" t="b">
        <v>1</v>
      </c>
      <c r="T150" t="b">
        <v>1</v>
      </c>
      <c r="V150" t="s">
        <v>320</v>
      </c>
      <c r="W150" t="s">
        <v>321</v>
      </c>
      <c r="X150" t="b">
        <v>0</v>
      </c>
      <c r="Y150" t="b">
        <v>0</v>
      </c>
      <c r="Z150" t="s">
        <v>762</v>
      </c>
      <c r="AA150" t="s">
        <v>755</v>
      </c>
      <c r="AB150" t="s">
        <v>316</v>
      </c>
      <c r="AC150" t="s">
        <v>1</v>
      </c>
      <c r="AD150" t="s">
        <v>752</v>
      </c>
      <c r="AE150" t="s">
        <v>756</v>
      </c>
      <c r="AF150">
        <v>0</v>
      </c>
      <c r="AH150">
        <v>326</v>
      </c>
      <c r="AI150">
        <f>AU150/AH150</f>
        <v>0.6165644171779141</v>
      </c>
      <c r="AJ150">
        <v>0.6165644171779141</v>
      </c>
      <c r="AK150">
        <v>0.6165644171779141</v>
      </c>
      <c r="AL150">
        <v>0.6165644171779141</v>
      </c>
      <c r="AM150">
        <v>0.6165644171779141</v>
      </c>
      <c r="AN150">
        <v>0.6165644171779141</v>
      </c>
      <c r="AO150">
        <v>0.6165644171779141</v>
      </c>
      <c r="AP150">
        <v>0.6165644171779141</v>
      </c>
      <c r="AQ150">
        <v>0.6165644171779141</v>
      </c>
      <c r="AR150">
        <v>0.6165644171779141</v>
      </c>
      <c r="AS150">
        <v>0.6165644171779141</v>
      </c>
      <c r="AT150">
        <v>0.6165644171779141</v>
      </c>
      <c r="AU150">
        <v>201</v>
      </c>
      <c r="AV150">
        <v>113</v>
      </c>
      <c r="AW150">
        <v>27</v>
      </c>
      <c r="AX150">
        <v>61</v>
      </c>
      <c r="AY150">
        <v>66</v>
      </c>
      <c r="AZ150">
        <v>42</v>
      </c>
      <c r="BA150">
        <v>17</v>
      </c>
      <c r="BB150" s="31">
        <v>7</v>
      </c>
      <c r="BC150">
        <v>135</v>
      </c>
      <c r="BD150">
        <v>71</v>
      </c>
      <c r="BE150">
        <v>10</v>
      </c>
      <c r="BF150" s="31">
        <v>54</v>
      </c>
      <c r="BG150">
        <v>0</v>
      </c>
      <c r="BH150">
        <v>0</v>
      </c>
      <c r="BI150">
        <v>0</v>
      </c>
      <c r="BJ150">
        <v>0</v>
      </c>
      <c r="BP150" s="24">
        <v>38</v>
      </c>
      <c r="BQ150" s="24">
        <v>38</v>
      </c>
      <c r="BR150" s="24">
        <v>0</v>
      </c>
      <c r="BS150" s="24">
        <v>0</v>
      </c>
      <c r="BT150" s="24">
        <v>0</v>
      </c>
      <c r="BU150" s="24">
        <v>0</v>
      </c>
      <c r="BV150" s="24">
        <v>0</v>
      </c>
      <c r="BW150" s="24">
        <v>0</v>
      </c>
      <c r="BX150" s="24">
        <v>15</v>
      </c>
      <c r="BY150" s="24">
        <v>13</v>
      </c>
      <c r="BZ150" s="24">
        <v>11</v>
      </c>
      <c r="CA150" s="24">
        <v>45</v>
      </c>
      <c r="CC150">
        <f t="shared" si="28"/>
        <v>23.429447852760735</v>
      </c>
      <c r="CD150">
        <f t="shared" si="27"/>
        <v>23.429447852760735</v>
      </c>
      <c r="CE150">
        <f t="shared" si="27"/>
        <v>0</v>
      </c>
      <c r="CF150">
        <f t="shared" si="27"/>
        <v>0</v>
      </c>
      <c r="CG150">
        <f t="shared" si="27"/>
        <v>0</v>
      </c>
      <c r="CH150">
        <f t="shared" si="27"/>
        <v>0</v>
      </c>
      <c r="CI150">
        <f t="shared" si="27"/>
        <v>0</v>
      </c>
      <c r="CJ150">
        <f t="shared" si="27"/>
        <v>0</v>
      </c>
      <c r="CK150">
        <f t="shared" si="27"/>
        <v>9.2484662576687118</v>
      </c>
      <c r="CL150">
        <f t="shared" si="27"/>
        <v>8.015337423312884</v>
      </c>
      <c r="CM150">
        <f t="shared" si="27"/>
        <v>6.7822085889570554</v>
      </c>
      <c r="CN150">
        <f t="shared" si="27"/>
        <v>27.745398773006134</v>
      </c>
      <c r="CQ150">
        <v>0</v>
      </c>
      <c r="CU150">
        <v>0</v>
      </c>
      <c r="CY150">
        <v>0</v>
      </c>
      <c r="CZ150">
        <v>0</v>
      </c>
      <c r="DA150">
        <v>0</v>
      </c>
      <c r="DB150">
        <v>0</v>
      </c>
    </row>
    <row r="151" spans="1:106" x14ac:dyDescent="0.25">
      <c r="A151" s="24">
        <v>460</v>
      </c>
      <c r="B151" s="24" t="s">
        <v>369</v>
      </c>
      <c r="C151" s="24" t="s">
        <v>752</v>
      </c>
      <c r="D151" s="24" t="s">
        <v>763</v>
      </c>
      <c r="E151" s="24" t="s">
        <v>316</v>
      </c>
      <c r="F151" s="24">
        <v>15</v>
      </c>
      <c r="G151" s="24">
        <v>3</v>
      </c>
      <c r="H151" s="24">
        <v>4</v>
      </c>
      <c r="I151" s="24">
        <v>0</v>
      </c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 t="s">
        <v>320</v>
      </c>
      <c r="W151" s="24"/>
      <c r="X151" s="24" t="b">
        <v>0</v>
      </c>
      <c r="Y151" s="24" t="b">
        <v>0</v>
      </c>
      <c r="Z151" s="24" t="s">
        <v>764</v>
      </c>
      <c r="AA151" s="24" t="s">
        <v>755</v>
      </c>
      <c r="AB151" s="24" t="s">
        <v>316</v>
      </c>
      <c r="AC151" s="24" t="s">
        <v>372</v>
      </c>
      <c r="AD151" s="24" t="s">
        <v>752</v>
      </c>
      <c r="AE151" s="24" t="s">
        <v>756</v>
      </c>
      <c r="AF151" s="24">
        <v>0</v>
      </c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>
        <v>0</v>
      </c>
      <c r="AV151" s="24">
        <v>0</v>
      </c>
      <c r="AW151" s="24">
        <v>0</v>
      </c>
      <c r="AX151" s="24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s="24">
        <v>0</v>
      </c>
      <c r="BH151" s="24">
        <v>0</v>
      </c>
      <c r="BI151" s="24">
        <v>0</v>
      </c>
      <c r="BJ151" s="24">
        <v>0</v>
      </c>
      <c r="BK151" s="24"/>
      <c r="BL151" s="24"/>
      <c r="BM151" s="24"/>
      <c r="BN151" s="24"/>
      <c r="BP151" s="24">
        <v>38</v>
      </c>
      <c r="BQ151" s="24">
        <v>38</v>
      </c>
      <c r="BR151" s="24">
        <v>0</v>
      </c>
      <c r="BS151" s="24">
        <v>0</v>
      </c>
      <c r="BT151" s="24">
        <v>0</v>
      </c>
      <c r="BU151" s="24">
        <v>0</v>
      </c>
      <c r="BV151" s="24">
        <v>0</v>
      </c>
      <c r="BW151" s="24">
        <v>0</v>
      </c>
      <c r="BX151" s="24">
        <v>15</v>
      </c>
      <c r="BY151" s="24">
        <v>13</v>
      </c>
      <c r="BZ151" s="24">
        <v>11</v>
      </c>
      <c r="CA151" s="24">
        <v>45</v>
      </c>
      <c r="CC151" s="24">
        <v>38</v>
      </c>
      <c r="CD151" s="24">
        <v>38</v>
      </c>
      <c r="CE151" s="24">
        <v>0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15</v>
      </c>
      <c r="CL151" s="24">
        <v>13</v>
      </c>
      <c r="CM151" s="24">
        <v>11</v>
      </c>
      <c r="CN151" s="24">
        <v>45</v>
      </c>
      <c r="CQ151" s="24">
        <v>38</v>
      </c>
      <c r="CR151" s="24">
        <v>38</v>
      </c>
      <c r="CS151" s="24">
        <v>0</v>
      </c>
      <c r="CT151" s="24">
        <v>0</v>
      </c>
      <c r="CU151" s="24">
        <v>0</v>
      </c>
      <c r="CV151" s="24">
        <v>0</v>
      </c>
      <c r="CW151" s="24">
        <v>0</v>
      </c>
      <c r="CX151" s="24">
        <v>0</v>
      </c>
      <c r="CY151" s="24">
        <v>15</v>
      </c>
      <c r="CZ151" s="24">
        <v>13</v>
      </c>
      <c r="DA151" s="24">
        <v>11</v>
      </c>
      <c r="DB151" s="24">
        <v>45</v>
      </c>
    </row>
    <row r="152" spans="1:106" x14ac:dyDescent="0.25">
      <c r="A152" s="26">
        <v>463</v>
      </c>
      <c r="B152" s="26" t="s">
        <v>373</v>
      </c>
      <c r="C152" s="26" t="s">
        <v>752</v>
      </c>
      <c r="D152" s="26" t="s">
        <v>765</v>
      </c>
      <c r="E152" s="26" t="s">
        <v>373</v>
      </c>
      <c r="F152" s="26">
        <v>15</v>
      </c>
      <c r="G152" s="26">
        <v>3</v>
      </c>
      <c r="H152" s="26">
        <v>4</v>
      </c>
      <c r="I152" s="26">
        <v>0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 t="s">
        <v>320</v>
      </c>
      <c r="W152" s="26"/>
      <c r="X152" s="26" t="b">
        <v>0</v>
      </c>
      <c r="Y152" s="26" t="b">
        <v>0</v>
      </c>
      <c r="Z152" s="26" t="s">
        <v>766</v>
      </c>
      <c r="AA152" s="26" t="s">
        <v>755</v>
      </c>
      <c r="AB152" s="26" t="s">
        <v>316</v>
      </c>
      <c r="AC152" s="26" t="s">
        <v>373</v>
      </c>
      <c r="AD152" s="26" t="s">
        <v>752</v>
      </c>
      <c r="AE152" s="26" t="s">
        <v>756</v>
      </c>
      <c r="AF152" s="26">
        <v>0</v>
      </c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>
        <v>0</v>
      </c>
      <c r="AV152" s="26"/>
      <c r="AW152" s="26"/>
      <c r="AX152" s="26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s="26">
        <v>0</v>
      </c>
      <c r="BH152" s="26">
        <v>0</v>
      </c>
      <c r="BI152" s="26">
        <v>0</v>
      </c>
      <c r="BJ152" s="26">
        <v>0</v>
      </c>
      <c r="BK152" s="26"/>
      <c r="BL152" s="26"/>
      <c r="BM152" s="26"/>
      <c r="BN152" s="26"/>
      <c r="BP152" s="26">
        <v>0</v>
      </c>
      <c r="BQ152" s="26"/>
      <c r="BR152" s="26"/>
      <c r="BS152" s="26"/>
      <c r="BT152" s="26">
        <v>0</v>
      </c>
      <c r="BU152" s="26"/>
      <c r="BV152" s="26"/>
      <c r="BW152" s="26"/>
      <c r="BX152" s="26">
        <v>0</v>
      </c>
      <c r="BY152" s="26">
        <v>0</v>
      </c>
      <c r="BZ152" s="26">
        <v>0</v>
      </c>
      <c r="CA152" s="26">
        <v>0</v>
      </c>
      <c r="CC152" s="26">
        <v>0</v>
      </c>
      <c r="CD152" s="26"/>
      <c r="CE152" s="26"/>
      <c r="CF152" s="26"/>
      <c r="CG152" s="26">
        <v>0</v>
      </c>
      <c r="CH152" s="26"/>
      <c r="CI152" s="26"/>
      <c r="CJ152" s="26"/>
      <c r="CK152" s="26">
        <v>0</v>
      </c>
      <c r="CL152" s="26">
        <v>0</v>
      </c>
      <c r="CM152" s="26">
        <v>0</v>
      </c>
      <c r="CN152" s="26">
        <v>0</v>
      </c>
      <c r="CQ152" s="26">
        <v>0</v>
      </c>
      <c r="CR152" s="26"/>
      <c r="CS152" s="26"/>
      <c r="CT152" s="26"/>
      <c r="CU152" s="26">
        <v>0</v>
      </c>
      <c r="CV152" s="26"/>
      <c r="CW152" s="26"/>
      <c r="CX152" s="26"/>
      <c r="CY152" s="26">
        <v>0</v>
      </c>
      <c r="CZ152" s="26">
        <v>0</v>
      </c>
      <c r="DA152" s="26">
        <v>0</v>
      </c>
      <c r="DB152" s="26">
        <v>0</v>
      </c>
    </row>
    <row r="153" spans="1:106" x14ac:dyDescent="0.25">
      <c r="A153">
        <v>464</v>
      </c>
      <c r="B153" t="s">
        <v>342</v>
      </c>
      <c r="C153" t="s">
        <v>652</v>
      </c>
      <c r="D153" t="s">
        <v>767</v>
      </c>
      <c r="E153" t="s">
        <v>316</v>
      </c>
      <c r="F153">
        <v>16</v>
      </c>
      <c r="G153">
        <v>7</v>
      </c>
      <c r="H153">
        <v>1</v>
      </c>
      <c r="I153">
        <v>1</v>
      </c>
      <c r="K153" t="s">
        <v>317</v>
      </c>
      <c r="M153" t="s">
        <v>466</v>
      </c>
      <c r="O153" t="b">
        <v>0</v>
      </c>
      <c r="P153" t="b">
        <v>1</v>
      </c>
      <c r="Q153" t="b">
        <v>0</v>
      </c>
      <c r="R153" t="b">
        <v>1</v>
      </c>
      <c r="S153" t="b">
        <v>1</v>
      </c>
      <c r="T153" t="b">
        <v>0</v>
      </c>
      <c r="U153" s="27"/>
      <c r="V153" t="s">
        <v>320</v>
      </c>
      <c r="W153" t="s">
        <v>321</v>
      </c>
      <c r="X153" t="b">
        <v>0</v>
      </c>
      <c r="Y153" t="b">
        <v>0</v>
      </c>
      <c r="Z153" t="s">
        <v>768</v>
      </c>
      <c r="AA153" t="s">
        <v>769</v>
      </c>
      <c r="AB153" t="s">
        <v>316</v>
      </c>
      <c r="AC153" t="s">
        <v>1</v>
      </c>
      <c r="AD153" t="s">
        <v>652</v>
      </c>
      <c r="AE153" t="s">
        <v>770</v>
      </c>
      <c r="AF153">
        <v>0</v>
      </c>
      <c r="AG153">
        <f>SUM(AU153:AU159)</f>
        <v>201</v>
      </c>
      <c r="AH153">
        <v>201</v>
      </c>
      <c r="AI153">
        <f>AU153/AH153</f>
        <v>0.1044776119402985</v>
      </c>
      <c r="AJ153">
        <v>0.1044776119402985</v>
      </c>
      <c r="AK153">
        <v>0.1044776119402985</v>
      </c>
      <c r="AL153">
        <v>0.1044776119402985</v>
      </c>
      <c r="AM153">
        <v>0.1044776119402985</v>
      </c>
      <c r="AN153">
        <v>0.1044776119402985</v>
      </c>
      <c r="AO153">
        <v>0.1044776119402985</v>
      </c>
      <c r="AP153">
        <v>0.1044776119402985</v>
      </c>
      <c r="AQ153">
        <v>0.1044776119402985</v>
      </c>
      <c r="AR153">
        <v>0.1044776119402985</v>
      </c>
      <c r="AS153">
        <v>0.1044776119402985</v>
      </c>
      <c r="AT153">
        <v>0.1044776119402985</v>
      </c>
      <c r="AU153">
        <v>21</v>
      </c>
      <c r="AV153">
        <v>16</v>
      </c>
      <c r="AW153">
        <v>5</v>
      </c>
      <c r="AX153">
        <v>0</v>
      </c>
      <c r="AY153">
        <v>18</v>
      </c>
      <c r="AZ153">
        <v>13</v>
      </c>
      <c r="BA153">
        <v>5</v>
      </c>
      <c r="BB153">
        <v>0</v>
      </c>
      <c r="BC153">
        <v>3</v>
      </c>
      <c r="BD153">
        <v>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P153" s="24">
        <v>39</v>
      </c>
      <c r="BQ153" s="24">
        <v>20</v>
      </c>
      <c r="BR153" s="24">
        <v>14</v>
      </c>
      <c r="BS153" s="24">
        <v>5</v>
      </c>
      <c r="BT153" s="24">
        <v>13</v>
      </c>
      <c r="BU153" s="24">
        <v>8</v>
      </c>
      <c r="BV153" s="24">
        <v>3</v>
      </c>
      <c r="BW153" s="24">
        <v>0</v>
      </c>
      <c r="BX153" s="24">
        <v>6</v>
      </c>
      <c r="BY153" s="24">
        <v>9</v>
      </c>
      <c r="BZ153" s="24">
        <v>10</v>
      </c>
      <c r="CA153" s="24">
        <v>34</v>
      </c>
      <c r="CC153">
        <f>BP153*AI153</f>
        <v>4.0746268656716413</v>
      </c>
      <c r="CD153">
        <f t="shared" ref="CD153:CN159" si="29">BQ153*AJ153</f>
        <v>2.08955223880597</v>
      </c>
      <c r="CE153">
        <f t="shared" si="29"/>
        <v>1.4626865671641791</v>
      </c>
      <c r="CF153">
        <f t="shared" si="29"/>
        <v>0.52238805970149249</v>
      </c>
      <c r="CG153">
        <f t="shared" si="29"/>
        <v>1.3582089552238805</v>
      </c>
      <c r="CH153">
        <f t="shared" si="29"/>
        <v>0.83582089552238803</v>
      </c>
      <c r="CI153">
        <f t="shared" si="29"/>
        <v>0.31343283582089554</v>
      </c>
      <c r="CJ153">
        <f t="shared" si="29"/>
        <v>0</v>
      </c>
      <c r="CK153">
        <f t="shared" si="29"/>
        <v>0.62686567164179108</v>
      </c>
      <c r="CL153">
        <f t="shared" si="29"/>
        <v>0.94029850746268651</v>
      </c>
      <c r="CM153">
        <f t="shared" si="29"/>
        <v>1.044776119402985</v>
      </c>
      <c r="CN153">
        <f t="shared" si="29"/>
        <v>3.5522388059701493</v>
      </c>
      <c r="CQ153">
        <v>0</v>
      </c>
      <c r="CU153">
        <v>0</v>
      </c>
      <c r="CY153">
        <v>0</v>
      </c>
      <c r="CZ153">
        <v>0</v>
      </c>
      <c r="DA153">
        <v>0</v>
      </c>
      <c r="DB153">
        <v>0</v>
      </c>
    </row>
    <row r="154" spans="1:106" x14ac:dyDescent="0.25">
      <c r="A154">
        <v>467</v>
      </c>
      <c r="B154" s="23" t="s">
        <v>771</v>
      </c>
      <c r="C154" t="s">
        <v>652</v>
      </c>
      <c r="D154" t="s">
        <v>772</v>
      </c>
      <c r="E154" t="s">
        <v>316</v>
      </c>
      <c r="F154">
        <v>16</v>
      </c>
      <c r="G154">
        <v>7</v>
      </c>
      <c r="H154">
        <v>2</v>
      </c>
      <c r="I154">
        <v>1</v>
      </c>
      <c r="K154" t="s">
        <v>334</v>
      </c>
      <c r="M154" t="s">
        <v>335</v>
      </c>
      <c r="O154" t="b">
        <v>1</v>
      </c>
      <c r="P154" t="b">
        <v>0</v>
      </c>
      <c r="Q154" t="b">
        <v>0</v>
      </c>
      <c r="R154" t="b">
        <v>1</v>
      </c>
      <c r="S154" t="b">
        <v>1</v>
      </c>
      <c r="T154" t="b">
        <v>0</v>
      </c>
      <c r="V154" t="s">
        <v>320</v>
      </c>
      <c r="W154" t="s">
        <v>321</v>
      </c>
      <c r="X154" t="b">
        <v>0</v>
      </c>
      <c r="Y154" t="b">
        <v>0</v>
      </c>
      <c r="Z154" t="s">
        <v>773</v>
      </c>
      <c r="AA154" t="s">
        <v>769</v>
      </c>
      <c r="AB154" t="s">
        <v>316</v>
      </c>
      <c r="AC154" t="s">
        <v>1</v>
      </c>
      <c r="AD154" t="s">
        <v>652</v>
      </c>
      <c r="AE154" t="s">
        <v>770</v>
      </c>
      <c r="AF154">
        <v>0</v>
      </c>
      <c r="AH154">
        <v>201</v>
      </c>
      <c r="AI154">
        <f>AU154/AH154</f>
        <v>0.1044776119402985</v>
      </c>
      <c r="AJ154">
        <v>0.1044776119402985</v>
      </c>
      <c r="AK154">
        <v>0.1044776119402985</v>
      </c>
      <c r="AL154">
        <v>0.1044776119402985</v>
      </c>
      <c r="AM154">
        <v>0.1044776119402985</v>
      </c>
      <c r="AN154">
        <v>0.1044776119402985</v>
      </c>
      <c r="AO154">
        <v>0.1044776119402985</v>
      </c>
      <c r="AP154">
        <v>0.1044776119402985</v>
      </c>
      <c r="AQ154">
        <v>0.1044776119402985</v>
      </c>
      <c r="AR154">
        <v>0.1044776119402985</v>
      </c>
      <c r="AS154">
        <v>0.1044776119402985</v>
      </c>
      <c r="AT154">
        <v>0.1044776119402985</v>
      </c>
      <c r="AU154">
        <v>21</v>
      </c>
      <c r="AV154">
        <v>14</v>
      </c>
      <c r="AW154">
        <v>2</v>
      </c>
      <c r="AX154">
        <v>5</v>
      </c>
      <c r="AY154">
        <v>10</v>
      </c>
      <c r="AZ154">
        <v>8</v>
      </c>
      <c r="BA154">
        <v>2</v>
      </c>
      <c r="BB154">
        <v>0</v>
      </c>
      <c r="BC154">
        <v>5</v>
      </c>
      <c r="BD154">
        <v>5</v>
      </c>
      <c r="BE154">
        <v>0</v>
      </c>
      <c r="BF154">
        <v>0</v>
      </c>
      <c r="BG154">
        <v>6</v>
      </c>
      <c r="BH154">
        <v>1</v>
      </c>
      <c r="BI154">
        <v>0</v>
      </c>
      <c r="BJ154">
        <v>5</v>
      </c>
      <c r="BP154" s="24">
        <v>39</v>
      </c>
      <c r="BQ154" s="24">
        <v>20</v>
      </c>
      <c r="BR154" s="24">
        <v>14</v>
      </c>
      <c r="BS154" s="24">
        <v>5</v>
      </c>
      <c r="BT154" s="24">
        <v>13</v>
      </c>
      <c r="BU154" s="24">
        <v>8</v>
      </c>
      <c r="BV154" s="24">
        <v>3</v>
      </c>
      <c r="BW154" s="24">
        <v>0</v>
      </c>
      <c r="BX154" s="24">
        <v>6</v>
      </c>
      <c r="BY154" s="24">
        <v>9</v>
      </c>
      <c r="BZ154" s="24">
        <v>10</v>
      </c>
      <c r="CA154" s="24">
        <v>34</v>
      </c>
      <c r="CC154">
        <f t="shared" ref="CC154:CC159" si="30">BP154*AI154</f>
        <v>4.0746268656716413</v>
      </c>
      <c r="CD154">
        <f t="shared" si="29"/>
        <v>2.08955223880597</v>
      </c>
      <c r="CE154">
        <f t="shared" si="29"/>
        <v>1.4626865671641791</v>
      </c>
      <c r="CF154">
        <f t="shared" si="29"/>
        <v>0.52238805970149249</v>
      </c>
      <c r="CG154">
        <f t="shared" si="29"/>
        <v>1.3582089552238805</v>
      </c>
      <c r="CH154">
        <f t="shared" si="29"/>
        <v>0.83582089552238803</v>
      </c>
      <c r="CI154">
        <f t="shared" si="29"/>
        <v>0.31343283582089554</v>
      </c>
      <c r="CJ154">
        <f t="shared" si="29"/>
        <v>0</v>
      </c>
      <c r="CK154">
        <f t="shared" si="29"/>
        <v>0.62686567164179108</v>
      </c>
      <c r="CL154">
        <f t="shared" si="29"/>
        <v>0.94029850746268651</v>
      </c>
      <c r="CM154">
        <f t="shared" si="29"/>
        <v>1.044776119402985</v>
      </c>
      <c r="CN154">
        <f t="shared" si="29"/>
        <v>3.5522388059701493</v>
      </c>
      <c r="CQ154">
        <v>0</v>
      </c>
      <c r="CU154">
        <v>0</v>
      </c>
      <c r="CY154">
        <v>0</v>
      </c>
      <c r="CZ154">
        <v>0</v>
      </c>
      <c r="DA154">
        <v>0</v>
      </c>
      <c r="DB154">
        <v>0</v>
      </c>
    </row>
    <row r="155" spans="1:106" x14ac:dyDescent="0.25">
      <c r="A155">
        <v>471</v>
      </c>
      <c r="B155" t="s">
        <v>774</v>
      </c>
      <c r="C155" t="s">
        <v>652</v>
      </c>
      <c r="D155" t="s">
        <v>775</v>
      </c>
      <c r="E155" t="s">
        <v>316</v>
      </c>
      <c r="F155">
        <v>16</v>
      </c>
      <c r="G155">
        <v>7</v>
      </c>
      <c r="H155">
        <v>3</v>
      </c>
      <c r="I155">
        <v>1</v>
      </c>
      <c r="K155" t="s">
        <v>355</v>
      </c>
      <c r="M155" t="s">
        <v>466</v>
      </c>
      <c r="O155" t="b">
        <v>0</v>
      </c>
      <c r="P155" t="b">
        <v>1</v>
      </c>
      <c r="Q155" t="b">
        <v>0</v>
      </c>
      <c r="R155" t="b">
        <v>1</v>
      </c>
      <c r="S155" t="b">
        <v>1</v>
      </c>
      <c r="T155" t="b">
        <v>0</v>
      </c>
      <c r="V155" t="s">
        <v>320</v>
      </c>
      <c r="W155" t="s">
        <v>321</v>
      </c>
      <c r="X155" t="b">
        <v>0</v>
      </c>
      <c r="Y155" t="b">
        <v>0</v>
      </c>
      <c r="Z155" t="s">
        <v>776</v>
      </c>
      <c r="AA155" t="s">
        <v>769</v>
      </c>
      <c r="AB155" t="s">
        <v>316</v>
      </c>
      <c r="AC155" t="s">
        <v>1</v>
      </c>
      <c r="AD155" t="s">
        <v>652</v>
      </c>
      <c r="AE155" t="s">
        <v>770</v>
      </c>
      <c r="AF155">
        <v>0</v>
      </c>
      <c r="AH155">
        <v>201</v>
      </c>
      <c r="AI155">
        <f>AU155/AH155</f>
        <v>0.1044776119402985</v>
      </c>
      <c r="AJ155">
        <v>0.1044776119402985</v>
      </c>
      <c r="AK155">
        <v>0.1044776119402985</v>
      </c>
      <c r="AL155">
        <v>0.1044776119402985</v>
      </c>
      <c r="AM155">
        <v>0.1044776119402985</v>
      </c>
      <c r="AN155">
        <v>0.1044776119402985</v>
      </c>
      <c r="AO155">
        <v>0.1044776119402985</v>
      </c>
      <c r="AP155">
        <v>0.1044776119402985</v>
      </c>
      <c r="AQ155">
        <v>0.1044776119402985</v>
      </c>
      <c r="AR155">
        <v>0.1044776119402985</v>
      </c>
      <c r="AS155">
        <v>0.1044776119402985</v>
      </c>
      <c r="AT155">
        <v>0.1044776119402985</v>
      </c>
      <c r="AU155">
        <v>21</v>
      </c>
      <c r="AV155">
        <v>14</v>
      </c>
      <c r="AW155">
        <v>7</v>
      </c>
      <c r="AX155">
        <v>0</v>
      </c>
      <c r="AY155">
        <v>20</v>
      </c>
      <c r="AZ155">
        <v>13</v>
      </c>
      <c r="BA155">
        <v>7</v>
      </c>
      <c r="BB155">
        <v>0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P155" s="24">
        <v>39</v>
      </c>
      <c r="BQ155" s="24">
        <v>20</v>
      </c>
      <c r="BR155" s="24">
        <v>14</v>
      </c>
      <c r="BS155" s="24">
        <v>5</v>
      </c>
      <c r="BT155" s="24">
        <v>13</v>
      </c>
      <c r="BU155" s="24">
        <v>8</v>
      </c>
      <c r="BV155" s="24">
        <v>3</v>
      </c>
      <c r="BW155" s="24">
        <v>0</v>
      </c>
      <c r="BX155" s="24">
        <v>6</v>
      </c>
      <c r="BY155" s="24">
        <v>9</v>
      </c>
      <c r="BZ155" s="24">
        <v>10</v>
      </c>
      <c r="CA155" s="24">
        <v>34</v>
      </c>
      <c r="CC155">
        <f t="shared" si="30"/>
        <v>4.0746268656716413</v>
      </c>
      <c r="CD155">
        <f t="shared" si="29"/>
        <v>2.08955223880597</v>
      </c>
      <c r="CE155">
        <f t="shared" si="29"/>
        <v>1.4626865671641791</v>
      </c>
      <c r="CF155">
        <f t="shared" si="29"/>
        <v>0.52238805970149249</v>
      </c>
      <c r="CG155">
        <f t="shared" si="29"/>
        <v>1.3582089552238805</v>
      </c>
      <c r="CH155">
        <f t="shared" si="29"/>
        <v>0.83582089552238803</v>
      </c>
      <c r="CI155">
        <f t="shared" si="29"/>
        <v>0.31343283582089554</v>
      </c>
      <c r="CJ155">
        <f t="shared" si="29"/>
        <v>0</v>
      </c>
      <c r="CK155">
        <f t="shared" si="29"/>
        <v>0.62686567164179108</v>
      </c>
      <c r="CL155">
        <f t="shared" si="29"/>
        <v>0.94029850746268651</v>
      </c>
      <c r="CM155">
        <f t="shared" si="29"/>
        <v>1.044776119402985</v>
      </c>
      <c r="CN155">
        <f t="shared" si="29"/>
        <v>3.5522388059701493</v>
      </c>
      <c r="CQ155">
        <v>0</v>
      </c>
      <c r="CU155">
        <v>0</v>
      </c>
      <c r="CY155">
        <v>0</v>
      </c>
      <c r="CZ155">
        <v>0</v>
      </c>
      <c r="DA155">
        <v>0</v>
      </c>
      <c r="DB155">
        <v>0</v>
      </c>
    </row>
    <row r="156" spans="1:106" x14ac:dyDescent="0.25">
      <c r="A156">
        <v>474</v>
      </c>
      <c r="B156" s="23" t="s">
        <v>391</v>
      </c>
      <c r="C156" t="s">
        <v>652</v>
      </c>
      <c r="D156" t="s">
        <v>777</v>
      </c>
      <c r="E156" t="s">
        <v>316</v>
      </c>
      <c r="F156">
        <v>16</v>
      </c>
      <c r="G156">
        <v>7</v>
      </c>
      <c r="H156">
        <v>4</v>
      </c>
      <c r="I156">
        <v>1</v>
      </c>
      <c r="K156" t="s">
        <v>317</v>
      </c>
      <c r="M156" t="s">
        <v>466</v>
      </c>
      <c r="O156" t="b">
        <v>1</v>
      </c>
      <c r="P156" t="b">
        <v>0</v>
      </c>
      <c r="Q156" t="b">
        <v>0</v>
      </c>
      <c r="R156" t="b">
        <v>1</v>
      </c>
      <c r="S156" t="b">
        <v>1</v>
      </c>
      <c r="T156" t="b">
        <v>0</v>
      </c>
      <c r="U156" s="27"/>
      <c r="V156" t="s">
        <v>320</v>
      </c>
      <c r="W156" t="s">
        <v>321</v>
      </c>
      <c r="X156" t="b">
        <v>0</v>
      </c>
      <c r="Y156" t="b">
        <v>0</v>
      </c>
      <c r="Z156" t="s">
        <v>778</v>
      </c>
      <c r="AA156" t="s">
        <v>769</v>
      </c>
      <c r="AB156" t="s">
        <v>316</v>
      </c>
      <c r="AC156" t="s">
        <v>1</v>
      </c>
      <c r="AD156" t="s">
        <v>652</v>
      </c>
      <c r="AE156" t="s">
        <v>770</v>
      </c>
      <c r="AF156">
        <v>0</v>
      </c>
      <c r="AH156">
        <v>201</v>
      </c>
      <c r="AI156">
        <f>AU156/AH156</f>
        <v>0.1044776119402985</v>
      </c>
      <c r="AJ156">
        <v>0.1044776119402985</v>
      </c>
      <c r="AK156">
        <v>0.1044776119402985</v>
      </c>
      <c r="AL156">
        <v>0.1044776119402985</v>
      </c>
      <c r="AM156">
        <v>0.1044776119402985</v>
      </c>
      <c r="AN156">
        <v>0.1044776119402985</v>
      </c>
      <c r="AO156">
        <v>0.1044776119402985</v>
      </c>
      <c r="AP156">
        <v>0.1044776119402985</v>
      </c>
      <c r="AQ156">
        <v>0.1044776119402985</v>
      </c>
      <c r="AR156">
        <v>0.1044776119402985</v>
      </c>
      <c r="AS156">
        <v>0.1044776119402985</v>
      </c>
      <c r="AT156">
        <v>0.1044776119402985</v>
      </c>
      <c r="AU156">
        <v>21</v>
      </c>
      <c r="AV156">
        <v>15</v>
      </c>
      <c r="AW156">
        <v>2</v>
      </c>
      <c r="AX156">
        <v>4</v>
      </c>
      <c r="AY156">
        <v>14</v>
      </c>
      <c r="AZ156">
        <v>12</v>
      </c>
      <c r="BA156">
        <v>2</v>
      </c>
      <c r="BB156">
        <v>0</v>
      </c>
      <c r="BC156">
        <v>1</v>
      </c>
      <c r="BD156">
        <v>1</v>
      </c>
      <c r="BE156">
        <v>0</v>
      </c>
      <c r="BF156">
        <v>0</v>
      </c>
      <c r="BG156">
        <v>6</v>
      </c>
      <c r="BH156">
        <v>2</v>
      </c>
      <c r="BI156">
        <v>0</v>
      </c>
      <c r="BJ156">
        <v>4</v>
      </c>
      <c r="BP156" s="24">
        <v>39</v>
      </c>
      <c r="BQ156" s="24">
        <v>20</v>
      </c>
      <c r="BR156" s="24">
        <v>14</v>
      </c>
      <c r="BS156" s="24">
        <v>5</v>
      </c>
      <c r="BT156" s="24">
        <v>13</v>
      </c>
      <c r="BU156" s="24">
        <v>8</v>
      </c>
      <c r="BV156" s="24">
        <v>3</v>
      </c>
      <c r="BW156" s="24">
        <v>0</v>
      </c>
      <c r="BX156" s="24">
        <v>6</v>
      </c>
      <c r="BY156" s="24">
        <v>9</v>
      </c>
      <c r="BZ156" s="24">
        <v>10</v>
      </c>
      <c r="CA156" s="24">
        <v>34</v>
      </c>
      <c r="CC156">
        <f t="shared" si="30"/>
        <v>4.0746268656716413</v>
      </c>
      <c r="CD156">
        <f t="shared" si="29"/>
        <v>2.08955223880597</v>
      </c>
      <c r="CE156">
        <f t="shared" si="29"/>
        <v>1.4626865671641791</v>
      </c>
      <c r="CF156">
        <f t="shared" si="29"/>
        <v>0.52238805970149249</v>
      </c>
      <c r="CG156">
        <f t="shared" si="29"/>
        <v>1.3582089552238805</v>
      </c>
      <c r="CH156">
        <f t="shared" si="29"/>
        <v>0.83582089552238803</v>
      </c>
      <c r="CI156">
        <f t="shared" si="29"/>
        <v>0.31343283582089554</v>
      </c>
      <c r="CJ156">
        <f t="shared" si="29"/>
        <v>0</v>
      </c>
      <c r="CK156">
        <f t="shared" si="29"/>
        <v>0.62686567164179108</v>
      </c>
      <c r="CL156">
        <f t="shared" si="29"/>
        <v>0.94029850746268651</v>
      </c>
      <c r="CM156">
        <f t="shared" si="29"/>
        <v>1.044776119402985</v>
      </c>
      <c r="CN156">
        <f t="shared" si="29"/>
        <v>3.5522388059701493</v>
      </c>
      <c r="CQ156">
        <v>0</v>
      </c>
      <c r="CU156">
        <v>0</v>
      </c>
      <c r="CY156">
        <v>0</v>
      </c>
      <c r="CZ156">
        <v>0</v>
      </c>
      <c r="DA156">
        <v>0</v>
      </c>
      <c r="DB156">
        <v>0</v>
      </c>
    </row>
    <row r="157" spans="1:106" x14ac:dyDescent="0.25">
      <c r="A157">
        <v>478</v>
      </c>
      <c r="B157" t="s">
        <v>376</v>
      </c>
      <c r="C157" t="s">
        <v>652</v>
      </c>
      <c r="D157" t="s">
        <v>779</v>
      </c>
      <c r="E157" t="s">
        <v>316</v>
      </c>
      <c r="F157">
        <v>16</v>
      </c>
      <c r="G157">
        <v>7</v>
      </c>
      <c r="H157">
        <v>5</v>
      </c>
      <c r="I157">
        <v>1</v>
      </c>
      <c r="K157" t="s">
        <v>317</v>
      </c>
      <c r="M157" t="s">
        <v>351</v>
      </c>
      <c r="O157" t="b">
        <v>0</v>
      </c>
      <c r="P157" t="b">
        <v>0</v>
      </c>
      <c r="Q157" t="b">
        <v>0</v>
      </c>
      <c r="R157" t="b">
        <v>1</v>
      </c>
      <c r="S157" t="b">
        <v>1</v>
      </c>
      <c r="T157" t="b">
        <v>0</v>
      </c>
      <c r="U157" s="27"/>
      <c r="V157" t="s">
        <v>320</v>
      </c>
      <c r="W157" t="s">
        <v>321</v>
      </c>
      <c r="X157" t="b">
        <v>0</v>
      </c>
      <c r="Y157" t="b">
        <v>0</v>
      </c>
      <c r="Z157" t="s">
        <v>780</v>
      </c>
      <c r="AA157" t="s">
        <v>769</v>
      </c>
      <c r="AB157" t="s">
        <v>316</v>
      </c>
      <c r="AC157" t="s">
        <v>1</v>
      </c>
      <c r="AD157" t="s">
        <v>652</v>
      </c>
      <c r="AE157" t="s">
        <v>770</v>
      </c>
      <c r="AF157">
        <v>0</v>
      </c>
      <c r="AH157">
        <v>201</v>
      </c>
      <c r="AI157">
        <f>AU157/AH157</f>
        <v>0.1044776119402985</v>
      </c>
      <c r="AJ157">
        <v>0.1044776119402985</v>
      </c>
      <c r="AK157">
        <v>0.1044776119402985</v>
      </c>
      <c r="AL157">
        <v>0.1044776119402985</v>
      </c>
      <c r="AM157">
        <v>0.1044776119402985</v>
      </c>
      <c r="AN157">
        <v>0.1044776119402985</v>
      </c>
      <c r="AO157">
        <v>0.1044776119402985</v>
      </c>
      <c r="AP157">
        <v>0.1044776119402985</v>
      </c>
      <c r="AQ157">
        <v>0.1044776119402985</v>
      </c>
      <c r="AR157">
        <v>0.1044776119402985</v>
      </c>
      <c r="AS157">
        <v>0.1044776119402985</v>
      </c>
      <c r="AT157">
        <v>0.1044776119402985</v>
      </c>
      <c r="AU157">
        <v>21</v>
      </c>
      <c r="AV157">
        <v>11</v>
      </c>
      <c r="AW157">
        <v>10</v>
      </c>
      <c r="AX157">
        <v>0</v>
      </c>
      <c r="AY157">
        <v>20</v>
      </c>
      <c r="AZ157">
        <v>10</v>
      </c>
      <c r="BA157">
        <v>10</v>
      </c>
      <c r="BB157">
        <v>0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P157" s="24">
        <v>39</v>
      </c>
      <c r="BQ157" s="24">
        <v>20</v>
      </c>
      <c r="BR157" s="24">
        <v>14</v>
      </c>
      <c r="BS157" s="24">
        <v>5</v>
      </c>
      <c r="BT157" s="24">
        <v>13</v>
      </c>
      <c r="BU157" s="24">
        <v>8</v>
      </c>
      <c r="BV157" s="24">
        <v>3</v>
      </c>
      <c r="BW157" s="24">
        <v>0</v>
      </c>
      <c r="BX157" s="24">
        <v>6</v>
      </c>
      <c r="BY157" s="24">
        <v>9</v>
      </c>
      <c r="BZ157" s="24">
        <v>10</v>
      </c>
      <c r="CA157" s="24">
        <v>34</v>
      </c>
      <c r="CC157">
        <f t="shared" si="30"/>
        <v>4.0746268656716413</v>
      </c>
      <c r="CD157">
        <f t="shared" si="29"/>
        <v>2.08955223880597</v>
      </c>
      <c r="CE157">
        <f t="shared" si="29"/>
        <v>1.4626865671641791</v>
      </c>
      <c r="CF157">
        <f t="shared" si="29"/>
        <v>0.52238805970149249</v>
      </c>
      <c r="CG157">
        <f t="shared" si="29"/>
        <v>1.3582089552238805</v>
      </c>
      <c r="CH157">
        <f t="shared" si="29"/>
        <v>0.83582089552238803</v>
      </c>
      <c r="CI157">
        <f t="shared" si="29"/>
        <v>0.31343283582089554</v>
      </c>
      <c r="CJ157">
        <f t="shared" si="29"/>
        <v>0</v>
      </c>
      <c r="CK157">
        <f t="shared" si="29"/>
        <v>0.62686567164179108</v>
      </c>
      <c r="CL157">
        <f t="shared" si="29"/>
        <v>0.94029850746268651</v>
      </c>
      <c r="CM157">
        <f t="shared" si="29"/>
        <v>1.044776119402985</v>
      </c>
      <c r="CN157">
        <f t="shared" si="29"/>
        <v>3.5522388059701493</v>
      </c>
      <c r="CQ157">
        <v>0</v>
      </c>
      <c r="CU157">
        <v>0</v>
      </c>
      <c r="CY157">
        <v>0</v>
      </c>
      <c r="CZ157">
        <v>0</v>
      </c>
      <c r="DA157">
        <v>0</v>
      </c>
      <c r="DB157">
        <v>0</v>
      </c>
    </row>
    <row r="158" spans="1:106" x14ac:dyDescent="0.25">
      <c r="A158">
        <v>481</v>
      </c>
      <c r="B158" s="23" t="s">
        <v>781</v>
      </c>
      <c r="C158" t="s">
        <v>652</v>
      </c>
      <c r="D158" t="s">
        <v>782</v>
      </c>
      <c r="E158" t="s">
        <v>316</v>
      </c>
      <c r="F158">
        <v>16</v>
      </c>
      <c r="G158">
        <v>7</v>
      </c>
      <c r="H158">
        <v>6</v>
      </c>
      <c r="I158">
        <v>1</v>
      </c>
      <c r="K158" t="s">
        <v>317</v>
      </c>
      <c r="L158" t="b">
        <v>1</v>
      </c>
      <c r="M158" t="s">
        <v>466</v>
      </c>
      <c r="O158" t="b">
        <v>1</v>
      </c>
      <c r="P158" t="b">
        <v>1</v>
      </c>
      <c r="Q158" t="b">
        <v>1</v>
      </c>
      <c r="R158" t="b">
        <v>1</v>
      </c>
      <c r="S158" t="b">
        <v>1</v>
      </c>
      <c r="T158" t="b">
        <v>1</v>
      </c>
      <c r="U158" s="27"/>
      <c r="V158" t="s">
        <v>320</v>
      </c>
      <c r="W158" t="s">
        <v>321</v>
      </c>
      <c r="X158" t="b">
        <v>0</v>
      </c>
      <c r="Y158" t="b">
        <v>0</v>
      </c>
      <c r="Z158" t="s">
        <v>783</v>
      </c>
      <c r="AA158" t="s">
        <v>769</v>
      </c>
      <c r="AB158" t="s">
        <v>316</v>
      </c>
      <c r="AC158" t="s">
        <v>1</v>
      </c>
      <c r="AD158" t="s">
        <v>652</v>
      </c>
      <c r="AE158" t="s">
        <v>770</v>
      </c>
      <c r="AF158">
        <v>0</v>
      </c>
      <c r="AH158">
        <v>201</v>
      </c>
      <c r="AI158">
        <f>AU158/AH158</f>
        <v>0.1044776119402985</v>
      </c>
      <c r="AJ158">
        <v>0.1044776119402985</v>
      </c>
      <c r="AK158">
        <v>0.1044776119402985</v>
      </c>
      <c r="AL158">
        <v>0.1044776119402985</v>
      </c>
      <c r="AM158">
        <v>0.1044776119402985</v>
      </c>
      <c r="AN158">
        <v>0.1044776119402985</v>
      </c>
      <c r="AO158">
        <v>0.1044776119402985</v>
      </c>
      <c r="AP158">
        <v>0.1044776119402985</v>
      </c>
      <c r="AQ158">
        <v>0.1044776119402985</v>
      </c>
      <c r="AR158">
        <v>0.1044776119402985</v>
      </c>
      <c r="AS158">
        <v>0.1044776119402985</v>
      </c>
      <c r="AT158">
        <v>0.1044776119402985</v>
      </c>
      <c r="AU158">
        <v>21</v>
      </c>
      <c r="AV158">
        <v>14</v>
      </c>
      <c r="AW158">
        <v>2</v>
      </c>
      <c r="AX158">
        <v>5</v>
      </c>
      <c r="AY158">
        <v>7</v>
      </c>
      <c r="AZ158">
        <v>6</v>
      </c>
      <c r="BA158">
        <v>1</v>
      </c>
      <c r="BB158">
        <v>0</v>
      </c>
      <c r="BC158">
        <v>8</v>
      </c>
      <c r="BD158">
        <v>7</v>
      </c>
      <c r="BE158">
        <v>1</v>
      </c>
      <c r="BF158">
        <v>0</v>
      </c>
      <c r="BG158">
        <v>6</v>
      </c>
      <c r="BH158">
        <v>1</v>
      </c>
      <c r="BI158">
        <v>0</v>
      </c>
      <c r="BJ158">
        <v>5</v>
      </c>
      <c r="BP158" s="24">
        <v>39</v>
      </c>
      <c r="BQ158" s="24">
        <v>20</v>
      </c>
      <c r="BR158" s="24">
        <v>14</v>
      </c>
      <c r="BS158" s="24">
        <v>5</v>
      </c>
      <c r="BT158" s="24">
        <v>13</v>
      </c>
      <c r="BU158" s="24">
        <v>8</v>
      </c>
      <c r="BV158" s="24">
        <v>3</v>
      </c>
      <c r="BW158" s="24">
        <v>0</v>
      </c>
      <c r="BX158" s="24">
        <v>6</v>
      </c>
      <c r="BY158" s="24">
        <v>9</v>
      </c>
      <c r="BZ158" s="24">
        <v>10</v>
      </c>
      <c r="CA158" s="24">
        <v>34</v>
      </c>
      <c r="CC158">
        <f t="shared" si="30"/>
        <v>4.0746268656716413</v>
      </c>
      <c r="CD158">
        <f t="shared" si="29"/>
        <v>2.08955223880597</v>
      </c>
      <c r="CE158">
        <f t="shared" si="29"/>
        <v>1.4626865671641791</v>
      </c>
      <c r="CF158">
        <f t="shared" si="29"/>
        <v>0.52238805970149249</v>
      </c>
      <c r="CG158">
        <f t="shared" si="29"/>
        <v>1.3582089552238805</v>
      </c>
      <c r="CH158">
        <f t="shared" si="29"/>
        <v>0.83582089552238803</v>
      </c>
      <c r="CI158">
        <f t="shared" si="29"/>
        <v>0.31343283582089554</v>
      </c>
      <c r="CJ158">
        <f t="shared" si="29"/>
        <v>0</v>
      </c>
      <c r="CK158">
        <f t="shared" si="29"/>
        <v>0.62686567164179108</v>
      </c>
      <c r="CL158">
        <f t="shared" si="29"/>
        <v>0.94029850746268651</v>
      </c>
      <c r="CM158">
        <f t="shared" si="29"/>
        <v>1.044776119402985</v>
      </c>
      <c r="CN158">
        <f t="shared" si="29"/>
        <v>3.5522388059701493</v>
      </c>
      <c r="CQ158">
        <v>0</v>
      </c>
      <c r="CU158">
        <v>0</v>
      </c>
      <c r="CY158">
        <v>0</v>
      </c>
      <c r="CZ158">
        <v>0</v>
      </c>
      <c r="DA158">
        <v>0</v>
      </c>
      <c r="DB158">
        <v>0</v>
      </c>
    </row>
    <row r="159" spans="1:106" x14ac:dyDescent="0.25">
      <c r="A159">
        <v>485</v>
      </c>
      <c r="B159" s="27" t="s">
        <v>784</v>
      </c>
      <c r="C159" t="s">
        <v>652</v>
      </c>
      <c r="D159" t="s">
        <v>785</v>
      </c>
      <c r="E159" t="s">
        <v>316</v>
      </c>
      <c r="F159">
        <v>16</v>
      </c>
      <c r="G159">
        <v>7</v>
      </c>
      <c r="H159">
        <v>7</v>
      </c>
      <c r="I159">
        <v>1</v>
      </c>
      <c r="K159" s="27"/>
      <c r="L159" t="b">
        <v>1</v>
      </c>
      <c r="M159" s="27"/>
      <c r="N159" s="27"/>
      <c r="O159" s="27"/>
      <c r="P159" s="27"/>
      <c r="Q159" s="27"/>
      <c r="R159" s="27"/>
      <c r="S159" s="27"/>
      <c r="T159" s="27"/>
      <c r="U159" s="27"/>
      <c r="V159" t="s">
        <v>320</v>
      </c>
      <c r="W159" t="s">
        <v>555</v>
      </c>
      <c r="X159" t="b">
        <v>0</v>
      </c>
      <c r="Y159" t="b">
        <v>0</v>
      </c>
      <c r="Z159" t="s">
        <v>786</v>
      </c>
      <c r="AA159" t="s">
        <v>769</v>
      </c>
      <c r="AB159" t="s">
        <v>316</v>
      </c>
      <c r="AC159" t="s">
        <v>1</v>
      </c>
      <c r="AD159" t="s">
        <v>652</v>
      </c>
      <c r="AE159" t="s">
        <v>770</v>
      </c>
      <c r="AF159">
        <v>0</v>
      </c>
      <c r="AH159">
        <v>201</v>
      </c>
      <c r="AI159">
        <f>AU159/AH159</f>
        <v>0.37313432835820898</v>
      </c>
      <c r="AJ159">
        <v>0.37313432835820898</v>
      </c>
      <c r="AK159">
        <v>0.37313432835820898</v>
      </c>
      <c r="AL159">
        <v>0.37313432835820898</v>
      </c>
      <c r="AM159">
        <v>0.37313432835820898</v>
      </c>
      <c r="AN159">
        <v>0.37313432835820898</v>
      </c>
      <c r="AO159">
        <v>0.37313432835820898</v>
      </c>
      <c r="AP159">
        <v>0.37313432835820898</v>
      </c>
      <c r="AQ159">
        <v>0.37313432835820898</v>
      </c>
      <c r="AR159">
        <v>0.37313432835820898</v>
      </c>
      <c r="AS159">
        <v>0.37313432835820898</v>
      </c>
      <c r="AT159">
        <v>0.37313432835820898</v>
      </c>
      <c r="AU159" s="27">
        <v>75</v>
      </c>
      <c r="AV159">
        <v>27</v>
      </c>
      <c r="AW159">
        <v>39</v>
      </c>
      <c r="AX159">
        <v>9</v>
      </c>
      <c r="AY159">
        <v>37</v>
      </c>
      <c r="AZ159">
        <v>15</v>
      </c>
      <c r="BA159">
        <v>22</v>
      </c>
      <c r="BB159">
        <v>0</v>
      </c>
      <c r="BC159">
        <v>28</v>
      </c>
      <c r="BD159">
        <v>12</v>
      </c>
      <c r="BE159">
        <v>16</v>
      </c>
      <c r="BF159">
        <v>0</v>
      </c>
      <c r="BG159">
        <v>10</v>
      </c>
      <c r="BH159">
        <v>0</v>
      </c>
      <c r="BI159">
        <v>1</v>
      </c>
      <c r="BJ159">
        <v>9</v>
      </c>
      <c r="BP159" s="24">
        <v>39</v>
      </c>
      <c r="BQ159" s="24">
        <v>20</v>
      </c>
      <c r="BR159" s="24">
        <v>14</v>
      </c>
      <c r="BS159" s="24">
        <v>5</v>
      </c>
      <c r="BT159" s="24">
        <v>13</v>
      </c>
      <c r="BU159" s="24">
        <v>8</v>
      </c>
      <c r="BV159" s="24">
        <v>3</v>
      </c>
      <c r="BW159" s="24">
        <v>0</v>
      </c>
      <c r="BX159" s="24">
        <v>6</v>
      </c>
      <c r="BY159" s="24">
        <v>9</v>
      </c>
      <c r="BZ159" s="24">
        <v>10</v>
      </c>
      <c r="CA159" s="24">
        <v>34</v>
      </c>
      <c r="CC159">
        <f t="shared" si="30"/>
        <v>14.55223880597015</v>
      </c>
      <c r="CD159">
        <f t="shared" si="29"/>
        <v>7.4626865671641793</v>
      </c>
      <c r="CE159">
        <f t="shared" si="29"/>
        <v>5.2238805970149258</v>
      </c>
      <c r="CF159">
        <f t="shared" si="29"/>
        <v>1.8656716417910448</v>
      </c>
      <c r="CG159">
        <f t="shared" si="29"/>
        <v>4.8507462686567164</v>
      </c>
      <c r="CH159">
        <f t="shared" si="29"/>
        <v>2.9850746268656718</v>
      </c>
      <c r="CI159">
        <f t="shared" si="29"/>
        <v>1.119402985074627</v>
      </c>
      <c r="CJ159">
        <f t="shared" si="29"/>
        <v>0</v>
      </c>
      <c r="CK159">
        <f t="shared" si="29"/>
        <v>2.238805970149254</v>
      </c>
      <c r="CL159">
        <f t="shared" si="29"/>
        <v>3.3582089552238807</v>
      </c>
      <c r="CM159">
        <f t="shared" si="29"/>
        <v>3.7313432835820897</v>
      </c>
      <c r="CN159">
        <f t="shared" si="29"/>
        <v>12.686567164179106</v>
      </c>
      <c r="CQ159">
        <v>0</v>
      </c>
      <c r="CU159">
        <v>0</v>
      </c>
      <c r="CY159">
        <v>0</v>
      </c>
      <c r="CZ159">
        <v>0</v>
      </c>
      <c r="DA159">
        <v>0</v>
      </c>
      <c r="DB159">
        <v>0</v>
      </c>
    </row>
    <row r="160" spans="1:106" x14ac:dyDescent="0.25">
      <c r="A160" s="24">
        <v>489</v>
      </c>
      <c r="B160" s="23" t="s">
        <v>369</v>
      </c>
      <c r="C160" s="24" t="s">
        <v>652</v>
      </c>
      <c r="D160" s="24" t="s">
        <v>787</v>
      </c>
      <c r="E160" s="24" t="s">
        <v>316</v>
      </c>
      <c r="F160" s="24">
        <v>16</v>
      </c>
      <c r="G160" s="24">
        <v>7</v>
      </c>
      <c r="H160" s="24">
        <v>8</v>
      </c>
      <c r="I160" s="24">
        <v>0</v>
      </c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 t="s">
        <v>320</v>
      </c>
      <c r="W160" s="24"/>
      <c r="X160" s="24" t="b">
        <v>0</v>
      </c>
      <c r="Y160" s="24" t="b">
        <v>0</v>
      </c>
      <c r="Z160" s="24" t="s">
        <v>788</v>
      </c>
      <c r="AA160" s="24" t="s">
        <v>769</v>
      </c>
      <c r="AB160" s="24" t="s">
        <v>316</v>
      </c>
      <c r="AC160" s="24" t="s">
        <v>372</v>
      </c>
      <c r="AD160" s="24" t="s">
        <v>652</v>
      </c>
      <c r="AE160" s="24" t="s">
        <v>770</v>
      </c>
      <c r="AF160" s="24">
        <v>0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>
        <v>0</v>
      </c>
      <c r="AV160" s="24">
        <v>0</v>
      </c>
      <c r="AW160" s="24">
        <v>0</v>
      </c>
      <c r="AX160" s="24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s="24">
        <v>0</v>
      </c>
      <c r="BH160" s="24">
        <v>0</v>
      </c>
      <c r="BI160" s="24">
        <v>0</v>
      </c>
      <c r="BJ160" s="24">
        <v>0</v>
      </c>
      <c r="BK160" s="24"/>
      <c r="BL160" s="24"/>
      <c r="BM160" s="24"/>
      <c r="BN160" s="24"/>
      <c r="BP160" s="24">
        <v>39</v>
      </c>
      <c r="BQ160" s="24">
        <v>20</v>
      </c>
      <c r="BR160" s="24">
        <v>14</v>
      </c>
      <c r="BS160" s="24">
        <v>5</v>
      </c>
      <c r="BT160" s="24">
        <v>13</v>
      </c>
      <c r="BU160" s="24">
        <v>8</v>
      </c>
      <c r="BV160" s="24">
        <v>3</v>
      </c>
      <c r="BW160" s="24">
        <v>0</v>
      </c>
      <c r="BX160" s="24">
        <v>6</v>
      </c>
      <c r="BY160" s="24">
        <v>9</v>
      </c>
      <c r="BZ160" s="24">
        <v>10</v>
      </c>
      <c r="CA160" s="24">
        <v>34</v>
      </c>
      <c r="CC160" s="24">
        <v>39</v>
      </c>
      <c r="CD160" s="24">
        <v>20</v>
      </c>
      <c r="CE160" s="24">
        <v>14</v>
      </c>
      <c r="CF160" s="24">
        <v>5</v>
      </c>
      <c r="CG160" s="24">
        <v>13</v>
      </c>
      <c r="CH160" s="24">
        <v>8</v>
      </c>
      <c r="CI160" s="24">
        <v>3</v>
      </c>
      <c r="CJ160" s="24">
        <v>0</v>
      </c>
      <c r="CK160" s="24">
        <v>6</v>
      </c>
      <c r="CL160" s="24">
        <v>9</v>
      </c>
      <c r="CM160" s="24">
        <v>10</v>
      </c>
      <c r="CN160" s="24">
        <v>34</v>
      </c>
      <c r="CQ160" s="24">
        <v>39</v>
      </c>
      <c r="CR160" s="24">
        <v>20</v>
      </c>
      <c r="CS160" s="24">
        <v>14</v>
      </c>
      <c r="CT160" s="24">
        <v>5</v>
      </c>
      <c r="CU160" s="24">
        <v>13</v>
      </c>
      <c r="CV160" s="24">
        <v>8</v>
      </c>
      <c r="CW160" s="24">
        <v>3</v>
      </c>
      <c r="CX160" s="24">
        <v>0</v>
      </c>
      <c r="CY160" s="24">
        <v>6</v>
      </c>
      <c r="CZ160" s="24">
        <v>9</v>
      </c>
      <c r="DA160" s="24">
        <v>10</v>
      </c>
      <c r="DB160" s="24">
        <v>34</v>
      </c>
    </row>
    <row r="161" spans="1:106" x14ac:dyDescent="0.25">
      <c r="A161" s="26">
        <v>493</v>
      </c>
      <c r="B161" s="26" t="s">
        <v>373</v>
      </c>
      <c r="C161" s="26" t="s">
        <v>652</v>
      </c>
      <c r="D161" s="26" t="s">
        <v>789</v>
      </c>
      <c r="E161" s="26" t="s">
        <v>373</v>
      </c>
      <c r="F161" s="26">
        <v>16</v>
      </c>
      <c r="G161" s="26">
        <v>7</v>
      </c>
      <c r="H161" s="26">
        <v>8</v>
      </c>
      <c r="I161" s="26">
        <v>0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 t="s">
        <v>320</v>
      </c>
      <c r="W161" s="26"/>
      <c r="X161" s="26" t="b">
        <v>0</v>
      </c>
      <c r="Y161" s="26" t="b">
        <v>1</v>
      </c>
      <c r="Z161" s="26" t="s">
        <v>790</v>
      </c>
      <c r="AA161" s="26" t="s">
        <v>769</v>
      </c>
      <c r="AB161" s="26" t="s">
        <v>316</v>
      </c>
      <c r="AC161" s="26" t="s">
        <v>373</v>
      </c>
      <c r="AD161" s="26" t="s">
        <v>652</v>
      </c>
      <c r="AE161" s="26" t="s">
        <v>770</v>
      </c>
      <c r="AF161" s="26">
        <v>0</v>
      </c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>
        <v>0</v>
      </c>
      <c r="AV161" s="26"/>
      <c r="AW161" s="26"/>
      <c r="AX161" s="26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s="26">
        <v>0</v>
      </c>
      <c r="BH161" s="26">
        <v>0</v>
      </c>
      <c r="BI161" s="26">
        <v>0</v>
      </c>
      <c r="BJ161" s="26">
        <v>0</v>
      </c>
      <c r="BK161" s="26"/>
      <c r="BL161" s="26"/>
      <c r="BM161" s="26"/>
      <c r="BN161" s="26"/>
      <c r="BP161" s="26">
        <v>0</v>
      </c>
      <c r="BQ161" s="26"/>
      <c r="BR161" s="26"/>
      <c r="BS161" s="26"/>
      <c r="BT161" s="26">
        <v>0</v>
      </c>
      <c r="BU161" s="26"/>
      <c r="BV161" s="26"/>
      <c r="BW161" s="26"/>
      <c r="BX161" s="26">
        <v>0</v>
      </c>
      <c r="BY161" s="26">
        <v>0</v>
      </c>
      <c r="BZ161" s="26">
        <v>0</v>
      </c>
      <c r="CA161" s="26">
        <v>0</v>
      </c>
      <c r="CC161" s="26">
        <v>0</v>
      </c>
      <c r="CD161" s="26"/>
      <c r="CE161" s="26"/>
      <c r="CF161" s="26"/>
      <c r="CG161" s="26">
        <v>0</v>
      </c>
      <c r="CH161" s="26"/>
      <c r="CI161" s="26"/>
      <c r="CJ161" s="26"/>
      <c r="CK161" s="26">
        <v>0</v>
      </c>
      <c r="CL161" s="26">
        <v>0</v>
      </c>
      <c r="CM161" s="26">
        <v>0</v>
      </c>
      <c r="CN161" s="26">
        <v>0</v>
      </c>
      <c r="CQ161" s="26">
        <v>0</v>
      </c>
      <c r="CR161" s="26"/>
      <c r="CS161" s="26"/>
      <c r="CT161" s="26"/>
      <c r="CU161" s="26">
        <v>0</v>
      </c>
      <c r="CV161" s="26"/>
      <c r="CW161" s="26"/>
      <c r="CX161" s="26"/>
      <c r="CY161" s="26">
        <v>0</v>
      </c>
      <c r="CZ161" s="26">
        <v>0</v>
      </c>
      <c r="DA161" s="26">
        <v>0</v>
      </c>
      <c r="DB161" s="26">
        <v>0</v>
      </c>
    </row>
    <row r="162" spans="1:106" x14ac:dyDescent="0.25">
      <c r="A162">
        <v>494</v>
      </c>
      <c r="B162" t="s">
        <v>791</v>
      </c>
      <c r="C162" t="s">
        <v>792</v>
      </c>
      <c r="D162" t="s">
        <v>793</v>
      </c>
      <c r="E162" t="s">
        <v>316</v>
      </c>
      <c r="F162">
        <v>17</v>
      </c>
      <c r="G162">
        <v>8</v>
      </c>
      <c r="H162">
        <v>1</v>
      </c>
      <c r="I162">
        <v>1</v>
      </c>
      <c r="V162" t="s">
        <v>794</v>
      </c>
      <c r="W162" t="s">
        <v>933</v>
      </c>
      <c r="X162" t="b">
        <v>0</v>
      </c>
      <c r="Y162" t="b">
        <v>0</v>
      </c>
      <c r="Z162" t="s">
        <v>795</v>
      </c>
      <c r="AA162" t="s">
        <v>498</v>
      </c>
      <c r="AB162" t="s">
        <v>316</v>
      </c>
      <c r="AC162" t="s">
        <v>1</v>
      </c>
      <c r="AD162" t="s">
        <v>792</v>
      </c>
      <c r="AE162" t="s">
        <v>796</v>
      </c>
      <c r="AF162">
        <v>11</v>
      </c>
      <c r="AG162">
        <f>SUM(AU162:AU169)</f>
        <v>1084</v>
      </c>
      <c r="AH162">
        <v>1084</v>
      </c>
      <c r="AI162">
        <f>AU162/AH162</f>
        <v>9.7785977859778592E-2</v>
      </c>
      <c r="AJ162">
        <v>9.7785977859778592E-2</v>
      </c>
      <c r="AK162">
        <v>9.7785977859778592E-2</v>
      </c>
      <c r="AL162">
        <v>9.7785977859778592E-2</v>
      </c>
      <c r="AM162">
        <v>9.7785977859778592E-2</v>
      </c>
      <c r="AN162">
        <v>9.7785977859778592E-2</v>
      </c>
      <c r="AO162">
        <v>9.7785977859778592E-2</v>
      </c>
      <c r="AP162">
        <v>9.7785977859778592E-2</v>
      </c>
      <c r="AQ162">
        <v>9.7785977859778592E-2</v>
      </c>
      <c r="AR162">
        <v>9.7785977859778592E-2</v>
      </c>
      <c r="AS162">
        <v>9.7785977859778592E-2</v>
      </c>
      <c r="AT162">
        <v>9.7785977859778592E-2</v>
      </c>
      <c r="AU162">
        <v>106</v>
      </c>
      <c r="AV162">
        <v>11</v>
      </c>
      <c r="AW162">
        <v>95</v>
      </c>
      <c r="AX162">
        <v>0</v>
      </c>
      <c r="AY162">
        <v>56</v>
      </c>
      <c r="AZ162">
        <v>1</v>
      </c>
      <c r="BA162">
        <v>55</v>
      </c>
      <c r="BB162">
        <v>0</v>
      </c>
      <c r="BC162">
        <v>50</v>
      </c>
      <c r="BD162">
        <v>10</v>
      </c>
      <c r="BE162">
        <v>40</v>
      </c>
      <c r="BF162">
        <v>0</v>
      </c>
      <c r="BG162">
        <v>0</v>
      </c>
      <c r="BH162">
        <v>0</v>
      </c>
      <c r="BI162">
        <v>0</v>
      </c>
      <c r="BJ162">
        <v>0</v>
      </c>
      <c r="BP162" s="24">
        <v>108</v>
      </c>
      <c r="BQ162" s="24">
        <v>3</v>
      </c>
      <c r="BR162" s="24">
        <v>105</v>
      </c>
      <c r="BS162" s="24">
        <v>0</v>
      </c>
      <c r="BT162" s="24">
        <v>32</v>
      </c>
      <c r="BU162" s="24">
        <v>0</v>
      </c>
      <c r="BV162" s="24">
        <v>32</v>
      </c>
      <c r="BW162" s="24">
        <v>0</v>
      </c>
      <c r="BX162" s="24">
        <v>41</v>
      </c>
      <c r="BY162" s="24">
        <v>65</v>
      </c>
      <c r="BZ162" s="24">
        <v>52</v>
      </c>
      <c r="CA162" s="24">
        <v>184</v>
      </c>
      <c r="CC162">
        <f>BP162*AI162</f>
        <v>10.560885608856088</v>
      </c>
      <c r="CD162">
        <f t="shared" ref="CD162:CN169" si="31">BQ162*AJ162</f>
        <v>0.29335793357933576</v>
      </c>
      <c r="CE162">
        <f t="shared" si="31"/>
        <v>10.267527675276751</v>
      </c>
      <c r="CF162">
        <f t="shared" si="31"/>
        <v>0</v>
      </c>
      <c r="CG162">
        <f t="shared" si="31"/>
        <v>3.1291512915129149</v>
      </c>
      <c r="CH162">
        <f t="shared" si="31"/>
        <v>0</v>
      </c>
      <c r="CI162">
        <f t="shared" si="31"/>
        <v>3.1291512915129149</v>
      </c>
      <c r="CJ162">
        <f t="shared" si="31"/>
        <v>0</v>
      </c>
      <c r="CK162">
        <f t="shared" si="31"/>
        <v>4.0092250922509223</v>
      </c>
      <c r="CL162">
        <f t="shared" si="31"/>
        <v>6.3560885608856088</v>
      </c>
      <c r="CM162">
        <f t="shared" si="31"/>
        <v>5.084870848708487</v>
      </c>
      <c r="CN162">
        <f t="shared" si="31"/>
        <v>17.992619926199261</v>
      </c>
      <c r="CQ162">
        <v>0</v>
      </c>
      <c r="CU162">
        <v>0</v>
      </c>
      <c r="CY162">
        <v>0</v>
      </c>
      <c r="CZ162">
        <v>0</v>
      </c>
      <c r="DA162">
        <v>0</v>
      </c>
      <c r="DB162">
        <v>0</v>
      </c>
    </row>
    <row r="163" spans="1:106" x14ac:dyDescent="0.25">
      <c r="A163">
        <v>497</v>
      </c>
      <c r="B163" t="s">
        <v>797</v>
      </c>
      <c r="C163" t="s">
        <v>792</v>
      </c>
      <c r="D163" t="s">
        <v>798</v>
      </c>
      <c r="E163" t="s">
        <v>316</v>
      </c>
      <c r="F163">
        <v>17</v>
      </c>
      <c r="G163">
        <v>8</v>
      </c>
      <c r="H163">
        <v>2</v>
      </c>
      <c r="I163">
        <v>1</v>
      </c>
      <c r="V163" t="s">
        <v>794</v>
      </c>
      <c r="W163" t="s">
        <v>933</v>
      </c>
      <c r="X163" t="b">
        <v>0</v>
      </c>
      <c r="Y163" t="b">
        <v>0</v>
      </c>
      <c r="Z163" t="s">
        <v>799</v>
      </c>
      <c r="AA163" t="s">
        <v>498</v>
      </c>
      <c r="AB163" t="s">
        <v>316</v>
      </c>
      <c r="AC163" t="s">
        <v>1</v>
      </c>
      <c r="AD163" t="s">
        <v>792</v>
      </c>
      <c r="AE163" t="s">
        <v>796</v>
      </c>
      <c r="AF163">
        <v>20</v>
      </c>
      <c r="AH163">
        <v>1084</v>
      </c>
      <c r="AI163">
        <f>AU163/AH163</f>
        <v>0.11715867158671586</v>
      </c>
      <c r="AJ163">
        <v>0.11715867158671586</v>
      </c>
      <c r="AK163">
        <v>0.11715867158671586</v>
      </c>
      <c r="AL163">
        <v>0.11715867158671586</v>
      </c>
      <c r="AM163">
        <v>0.11715867158671586</v>
      </c>
      <c r="AN163">
        <v>0.11715867158671586</v>
      </c>
      <c r="AO163">
        <v>0.11715867158671586</v>
      </c>
      <c r="AP163">
        <v>0.11715867158671586</v>
      </c>
      <c r="AQ163">
        <v>0.11715867158671586</v>
      </c>
      <c r="AR163">
        <v>0.11715867158671586</v>
      </c>
      <c r="AS163">
        <v>0.11715867158671586</v>
      </c>
      <c r="AT163">
        <v>0.11715867158671586</v>
      </c>
      <c r="AU163">
        <v>127</v>
      </c>
      <c r="AV163">
        <v>11</v>
      </c>
      <c r="AW163">
        <v>116</v>
      </c>
      <c r="AX163">
        <v>0</v>
      </c>
      <c r="AY163">
        <v>82</v>
      </c>
      <c r="AZ163">
        <v>1</v>
      </c>
      <c r="BA163">
        <v>81</v>
      </c>
      <c r="BB163">
        <v>0</v>
      </c>
      <c r="BC163">
        <v>45</v>
      </c>
      <c r="BD163">
        <v>10</v>
      </c>
      <c r="BE163">
        <v>35</v>
      </c>
      <c r="BF163">
        <v>0</v>
      </c>
      <c r="BG163">
        <v>0</v>
      </c>
      <c r="BH163">
        <v>0</v>
      </c>
      <c r="BI163">
        <v>0</v>
      </c>
      <c r="BJ163">
        <v>0</v>
      </c>
      <c r="BP163" s="24">
        <v>108</v>
      </c>
      <c r="BQ163" s="24">
        <v>3</v>
      </c>
      <c r="BR163" s="24">
        <v>105</v>
      </c>
      <c r="BS163" s="24">
        <v>0</v>
      </c>
      <c r="BT163" s="24">
        <v>32</v>
      </c>
      <c r="BU163" s="24">
        <v>0</v>
      </c>
      <c r="BV163" s="24">
        <v>32</v>
      </c>
      <c r="BW163" s="24">
        <v>0</v>
      </c>
      <c r="BX163" s="24">
        <v>41</v>
      </c>
      <c r="BY163" s="24">
        <v>65</v>
      </c>
      <c r="BZ163" s="24">
        <v>52</v>
      </c>
      <c r="CA163" s="24">
        <v>184</v>
      </c>
      <c r="CC163">
        <f t="shared" ref="CC163:CC170" si="32">BP163*AI163</f>
        <v>12.653136531365313</v>
      </c>
      <c r="CD163">
        <f t="shared" si="31"/>
        <v>0.35147601476014756</v>
      </c>
      <c r="CE163">
        <f t="shared" si="31"/>
        <v>12.301660516605166</v>
      </c>
      <c r="CF163">
        <f t="shared" si="31"/>
        <v>0</v>
      </c>
      <c r="CG163">
        <f t="shared" si="31"/>
        <v>3.7490774907749076</v>
      </c>
      <c r="CH163">
        <f t="shared" si="31"/>
        <v>0</v>
      </c>
      <c r="CI163">
        <f t="shared" si="31"/>
        <v>3.7490774907749076</v>
      </c>
      <c r="CJ163">
        <f t="shared" si="31"/>
        <v>0</v>
      </c>
      <c r="CK163">
        <f t="shared" si="31"/>
        <v>4.8035055350553506</v>
      </c>
      <c r="CL163">
        <f t="shared" si="31"/>
        <v>7.6153136531365311</v>
      </c>
      <c r="CM163">
        <f t="shared" si="31"/>
        <v>6.0922509225092245</v>
      </c>
      <c r="CN163">
        <f t="shared" si="31"/>
        <v>21.55719557195572</v>
      </c>
      <c r="CQ163">
        <v>0</v>
      </c>
      <c r="CU163">
        <v>0</v>
      </c>
      <c r="CY163">
        <v>0</v>
      </c>
      <c r="CZ163">
        <v>0</v>
      </c>
      <c r="DA163">
        <v>0</v>
      </c>
      <c r="DB163">
        <v>0</v>
      </c>
    </row>
    <row r="164" spans="1:106" x14ac:dyDescent="0.25">
      <c r="A164">
        <v>500</v>
      </c>
      <c r="B164" t="s">
        <v>464</v>
      </c>
      <c r="C164" t="s">
        <v>792</v>
      </c>
      <c r="D164" t="s">
        <v>800</v>
      </c>
      <c r="E164" t="s">
        <v>316</v>
      </c>
      <c r="F164">
        <v>17</v>
      </c>
      <c r="G164">
        <v>8</v>
      </c>
      <c r="H164">
        <v>3</v>
      </c>
      <c r="I164">
        <v>1</v>
      </c>
      <c r="V164" t="s">
        <v>794</v>
      </c>
      <c r="W164" t="s">
        <v>933</v>
      </c>
      <c r="X164" t="b">
        <v>0</v>
      </c>
      <c r="Y164" t="b">
        <v>0</v>
      </c>
      <c r="Z164" t="s">
        <v>801</v>
      </c>
      <c r="AA164" t="s">
        <v>498</v>
      </c>
      <c r="AB164" t="s">
        <v>316</v>
      </c>
      <c r="AC164" t="s">
        <v>1</v>
      </c>
      <c r="AD164" t="s">
        <v>792</v>
      </c>
      <c r="AE164" t="s">
        <v>796</v>
      </c>
      <c r="AF164">
        <v>10</v>
      </c>
      <c r="AH164">
        <v>1084</v>
      </c>
      <c r="AI164">
        <f>AU164/AH164</f>
        <v>0.13745387453874539</v>
      </c>
      <c r="AJ164">
        <v>0.13745387453874539</v>
      </c>
      <c r="AK164">
        <v>0.13745387453874539</v>
      </c>
      <c r="AL164">
        <v>0.13745387453874539</v>
      </c>
      <c r="AM164">
        <v>0.13745387453874539</v>
      </c>
      <c r="AN164">
        <v>0.13745387453874539</v>
      </c>
      <c r="AO164">
        <v>0.13745387453874539</v>
      </c>
      <c r="AP164">
        <v>0.13745387453874539</v>
      </c>
      <c r="AQ164">
        <v>0.13745387453874539</v>
      </c>
      <c r="AR164">
        <v>0.13745387453874539</v>
      </c>
      <c r="AS164">
        <v>0.13745387453874539</v>
      </c>
      <c r="AT164">
        <v>0.13745387453874539</v>
      </c>
      <c r="AU164">
        <v>149</v>
      </c>
      <c r="AV164">
        <v>47</v>
      </c>
      <c r="AW164">
        <v>102</v>
      </c>
      <c r="AX164">
        <v>0</v>
      </c>
      <c r="AY164">
        <v>78</v>
      </c>
      <c r="AZ164">
        <v>10</v>
      </c>
      <c r="BA164">
        <v>68</v>
      </c>
      <c r="BB164">
        <v>0</v>
      </c>
      <c r="BC164">
        <v>71</v>
      </c>
      <c r="BD164">
        <v>37</v>
      </c>
      <c r="BE164">
        <v>34</v>
      </c>
      <c r="BF164">
        <v>0</v>
      </c>
      <c r="BG164">
        <v>0</v>
      </c>
      <c r="BH164">
        <v>0</v>
      </c>
      <c r="BI164">
        <v>0</v>
      </c>
      <c r="BJ164">
        <v>0</v>
      </c>
      <c r="BP164" s="24">
        <v>108</v>
      </c>
      <c r="BQ164" s="24">
        <v>3</v>
      </c>
      <c r="BR164" s="24">
        <v>105</v>
      </c>
      <c r="BS164" s="24">
        <v>0</v>
      </c>
      <c r="BT164" s="24">
        <v>32</v>
      </c>
      <c r="BU164" s="24">
        <v>0</v>
      </c>
      <c r="BV164" s="24">
        <v>32</v>
      </c>
      <c r="BW164" s="24">
        <v>0</v>
      </c>
      <c r="BX164" s="24">
        <v>41</v>
      </c>
      <c r="BY164" s="24">
        <v>65</v>
      </c>
      <c r="BZ164" s="24">
        <v>52</v>
      </c>
      <c r="CA164" s="24">
        <v>184</v>
      </c>
      <c r="CC164">
        <f t="shared" si="32"/>
        <v>14.845018450184501</v>
      </c>
      <c r="CD164">
        <f t="shared" si="31"/>
        <v>0.41236162361623618</v>
      </c>
      <c r="CE164">
        <f t="shared" si="31"/>
        <v>14.432656826568266</v>
      </c>
      <c r="CF164">
        <f t="shared" si="31"/>
        <v>0</v>
      </c>
      <c r="CG164">
        <f t="shared" si="31"/>
        <v>4.3985239852398523</v>
      </c>
      <c r="CH164">
        <f t="shared" si="31"/>
        <v>0</v>
      </c>
      <c r="CI164">
        <f t="shared" si="31"/>
        <v>4.3985239852398523</v>
      </c>
      <c r="CJ164">
        <f t="shared" si="31"/>
        <v>0</v>
      </c>
      <c r="CK164">
        <f t="shared" si="31"/>
        <v>5.6356088560885604</v>
      </c>
      <c r="CL164">
        <f t="shared" si="31"/>
        <v>8.9345018450184508</v>
      </c>
      <c r="CM164">
        <f t="shared" si="31"/>
        <v>7.1476014760147599</v>
      </c>
      <c r="CN164">
        <f t="shared" si="31"/>
        <v>25.29151291512915</v>
      </c>
      <c r="CQ164">
        <v>0</v>
      </c>
      <c r="CU164">
        <v>0</v>
      </c>
      <c r="CY164">
        <v>0</v>
      </c>
      <c r="CZ164">
        <v>0</v>
      </c>
      <c r="DA164">
        <v>0</v>
      </c>
      <c r="DB164">
        <v>0</v>
      </c>
    </row>
    <row r="165" spans="1:106" x14ac:dyDescent="0.25">
      <c r="A165">
        <v>503</v>
      </c>
      <c r="B165" t="s">
        <v>802</v>
      </c>
      <c r="C165" t="s">
        <v>792</v>
      </c>
      <c r="D165" t="s">
        <v>803</v>
      </c>
      <c r="E165" t="s">
        <v>316</v>
      </c>
      <c r="F165">
        <v>17</v>
      </c>
      <c r="G165">
        <v>8</v>
      </c>
      <c r="H165">
        <v>4</v>
      </c>
      <c r="I165">
        <v>1</v>
      </c>
      <c r="V165" t="s">
        <v>794</v>
      </c>
      <c r="W165" t="s">
        <v>933</v>
      </c>
      <c r="X165" t="b">
        <v>0</v>
      </c>
      <c r="Y165" t="b">
        <v>0</v>
      </c>
      <c r="Z165" t="s">
        <v>804</v>
      </c>
      <c r="AA165" t="s">
        <v>498</v>
      </c>
      <c r="AB165" t="s">
        <v>316</v>
      </c>
      <c r="AC165" t="s">
        <v>1</v>
      </c>
      <c r="AD165" t="s">
        <v>792</v>
      </c>
      <c r="AE165" t="s">
        <v>796</v>
      </c>
      <c r="AF165">
        <v>12</v>
      </c>
      <c r="AH165">
        <v>1084</v>
      </c>
      <c r="AI165">
        <f>AU165/AH165</f>
        <v>9.7785977859778592E-2</v>
      </c>
      <c r="AJ165">
        <v>9.7785977859778592E-2</v>
      </c>
      <c r="AK165">
        <v>9.7785977859778592E-2</v>
      </c>
      <c r="AL165">
        <v>9.7785977859778592E-2</v>
      </c>
      <c r="AM165">
        <v>9.7785977859778592E-2</v>
      </c>
      <c r="AN165">
        <v>9.7785977859778592E-2</v>
      </c>
      <c r="AO165">
        <v>9.7785977859778592E-2</v>
      </c>
      <c r="AP165">
        <v>9.7785977859778592E-2</v>
      </c>
      <c r="AQ165">
        <v>9.7785977859778592E-2</v>
      </c>
      <c r="AR165">
        <v>9.7785977859778592E-2</v>
      </c>
      <c r="AS165">
        <v>9.7785977859778592E-2</v>
      </c>
      <c r="AT165">
        <v>9.7785977859778592E-2</v>
      </c>
      <c r="AU165">
        <v>106</v>
      </c>
      <c r="AV165">
        <v>13</v>
      </c>
      <c r="AW165">
        <v>93</v>
      </c>
      <c r="AX165">
        <v>0</v>
      </c>
      <c r="AY165">
        <v>66</v>
      </c>
      <c r="AZ165">
        <v>4</v>
      </c>
      <c r="BA165">
        <v>62</v>
      </c>
      <c r="BB165">
        <v>0</v>
      </c>
      <c r="BC165">
        <v>40</v>
      </c>
      <c r="BD165">
        <v>9</v>
      </c>
      <c r="BE165">
        <v>31</v>
      </c>
      <c r="BF165">
        <v>0</v>
      </c>
      <c r="BG165">
        <v>0</v>
      </c>
      <c r="BH165">
        <v>0</v>
      </c>
      <c r="BI165">
        <v>0</v>
      </c>
      <c r="BJ165">
        <v>0</v>
      </c>
      <c r="BP165" s="24">
        <v>108</v>
      </c>
      <c r="BQ165" s="24">
        <v>3</v>
      </c>
      <c r="BR165" s="24">
        <v>105</v>
      </c>
      <c r="BS165" s="24">
        <v>0</v>
      </c>
      <c r="BT165" s="24">
        <v>32</v>
      </c>
      <c r="BU165" s="24">
        <v>0</v>
      </c>
      <c r="BV165" s="24">
        <v>32</v>
      </c>
      <c r="BW165" s="24">
        <v>0</v>
      </c>
      <c r="BX165" s="24">
        <v>41</v>
      </c>
      <c r="BY165" s="24">
        <v>65</v>
      </c>
      <c r="BZ165" s="24">
        <v>52</v>
      </c>
      <c r="CA165" s="24">
        <v>184</v>
      </c>
      <c r="CC165">
        <f t="shared" si="32"/>
        <v>10.560885608856088</v>
      </c>
      <c r="CD165">
        <f t="shared" si="31"/>
        <v>0.29335793357933576</v>
      </c>
      <c r="CE165">
        <f t="shared" si="31"/>
        <v>10.267527675276751</v>
      </c>
      <c r="CF165">
        <f t="shared" si="31"/>
        <v>0</v>
      </c>
      <c r="CG165">
        <f t="shared" si="31"/>
        <v>3.1291512915129149</v>
      </c>
      <c r="CH165">
        <f t="shared" si="31"/>
        <v>0</v>
      </c>
      <c r="CI165">
        <f t="shared" si="31"/>
        <v>3.1291512915129149</v>
      </c>
      <c r="CJ165">
        <f t="shared" si="31"/>
        <v>0</v>
      </c>
      <c r="CK165">
        <f t="shared" si="31"/>
        <v>4.0092250922509223</v>
      </c>
      <c r="CL165">
        <f t="shared" si="31"/>
        <v>6.3560885608856088</v>
      </c>
      <c r="CM165">
        <f t="shared" si="31"/>
        <v>5.084870848708487</v>
      </c>
      <c r="CN165">
        <f t="shared" si="31"/>
        <v>17.992619926199261</v>
      </c>
      <c r="CQ165">
        <v>0</v>
      </c>
      <c r="CU165">
        <v>0</v>
      </c>
      <c r="CY165">
        <v>0</v>
      </c>
      <c r="CZ165">
        <v>0</v>
      </c>
      <c r="DA165">
        <v>0</v>
      </c>
      <c r="DB165">
        <v>0</v>
      </c>
    </row>
    <row r="166" spans="1:106" x14ac:dyDescent="0.25">
      <c r="A166">
        <v>506</v>
      </c>
      <c r="B166" t="s">
        <v>805</v>
      </c>
      <c r="C166" t="s">
        <v>792</v>
      </c>
      <c r="D166" t="s">
        <v>806</v>
      </c>
      <c r="E166" t="s">
        <v>316</v>
      </c>
      <c r="F166">
        <v>17</v>
      </c>
      <c r="G166">
        <v>8</v>
      </c>
      <c r="H166">
        <v>5</v>
      </c>
      <c r="I166">
        <v>1</v>
      </c>
      <c r="V166" t="s">
        <v>794</v>
      </c>
      <c r="W166" t="s">
        <v>933</v>
      </c>
      <c r="X166" t="b">
        <v>0</v>
      </c>
      <c r="Y166" t="b">
        <v>0</v>
      </c>
      <c r="Z166" t="s">
        <v>807</v>
      </c>
      <c r="AA166" t="s">
        <v>498</v>
      </c>
      <c r="AB166" t="s">
        <v>316</v>
      </c>
      <c r="AC166" t="s">
        <v>1</v>
      </c>
      <c r="AD166" t="s">
        <v>792</v>
      </c>
      <c r="AE166" t="s">
        <v>796</v>
      </c>
      <c r="AF166">
        <v>16</v>
      </c>
      <c r="AH166">
        <v>1084</v>
      </c>
      <c r="AI166">
        <f>AU166/AH166</f>
        <v>7.9335793357933573E-2</v>
      </c>
      <c r="AJ166">
        <v>7.9335793357933573E-2</v>
      </c>
      <c r="AK166">
        <v>7.9335793357933573E-2</v>
      </c>
      <c r="AL166">
        <v>7.9335793357933573E-2</v>
      </c>
      <c r="AM166">
        <v>7.9335793357933573E-2</v>
      </c>
      <c r="AN166">
        <v>7.9335793357933573E-2</v>
      </c>
      <c r="AO166">
        <v>7.9335793357933573E-2</v>
      </c>
      <c r="AP166">
        <v>7.9335793357933573E-2</v>
      </c>
      <c r="AQ166">
        <v>7.9335793357933573E-2</v>
      </c>
      <c r="AR166">
        <v>7.9335793357933573E-2</v>
      </c>
      <c r="AS166">
        <v>7.9335793357933573E-2</v>
      </c>
      <c r="AT166">
        <v>7.9335793357933573E-2</v>
      </c>
      <c r="AU166">
        <v>86</v>
      </c>
      <c r="AV166">
        <v>4</v>
      </c>
      <c r="AW166">
        <v>82</v>
      </c>
      <c r="AX166">
        <v>0</v>
      </c>
      <c r="AY166">
        <v>69</v>
      </c>
      <c r="AZ166">
        <v>0</v>
      </c>
      <c r="BA166">
        <v>69</v>
      </c>
      <c r="BB166">
        <v>0</v>
      </c>
      <c r="BC166">
        <v>17</v>
      </c>
      <c r="BD166">
        <v>4</v>
      </c>
      <c r="BE166">
        <v>13</v>
      </c>
      <c r="BF166">
        <v>0</v>
      </c>
      <c r="BG166">
        <v>0</v>
      </c>
      <c r="BH166">
        <v>0</v>
      </c>
      <c r="BI166">
        <v>0</v>
      </c>
      <c r="BJ166">
        <v>0</v>
      </c>
      <c r="BP166" s="24">
        <v>108</v>
      </c>
      <c r="BQ166" s="24">
        <v>3</v>
      </c>
      <c r="BR166" s="24">
        <v>105</v>
      </c>
      <c r="BS166" s="24">
        <v>0</v>
      </c>
      <c r="BT166" s="24">
        <v>32</v>
      </c>
      <c r="BU166" s="24">
        <v>0</v>
      </c>
      <c r="BV166" s="24">
        <v>32</v>
      </c>
      <c r="BW166" s="24">
        <v>0</v>
      </c>
      <c r="BX166" s="24">
        <v>41</v>
      </c>
      <c r="BY166" s="24">
        <v>65</v>
      </c>
      <c r="BZ166" s="24">
        <v>52</v>
      </c>
      <c r="CA166" s="24">
        <v>184</v>
      </c>
      <c r="CC166">
        <f t="shared" si="32"/>
        <v>8.5682656826568255</v>
      </c>
      <c r="CD166">
        <f t="shared" si="31"/>
        <v>0.23800738007380073</v>
      </c>
      <c r="CE166">
        <f t="shared" si="31"/>
        <v>8.3302583025830259</v>
      </c>
      <c r="CF166">
        <f t="shared" si="31"/>
        <v>0</v>
      </c>
      <c r="CG166">
        <f t="shared" si="31"/>
        <v>2.5387453874538743</v>
      </c>
      <c r="CH166">
        <f t="shared" si="31"/>
        <v>0</v>
      </c>
      <c r="CI166">
        <f t="shared" si="31"/>
        <v>2.5387453874538743</v>
      </c>
      <c r="CJ166">
        <f t="shared" si="31"/>
        <v>0</v>
      </c>
      <c r="CK166">
        <f t="shared" si="31"/>
        <v>3.2527675276752763</v>
      </c>
      <c r="CL166">
        <f t="shared" si="31"/>
        <v>5.1568265682656822</v>
      </c>
      <c r="CM166">
        <f t="shared" si="31"/>
        <v>4.1254612546125458</v>
      </c>
      <c r="CN166">
        <f t="shared" si="31"/>
        <v>14.597785977859777</v>
      </c>
      <c r="CQ166">
        <v>0</v>
      </c>
      <c r="CU166">
        <v>0</v>
      </c>
      <c r="CY166">
        <v>0</v>
      </c>
      <c r="CZ166">
        <v>0</v>
      </c>
      <c r="DA166">
        <v>0</v>
      </c>
      <c r="DB166">
        <v>0</v>
      </c>
    </row>
    <row r="167" spans="1:106" x14ac:dyDescent="0.25">
      <c r="A167">
        <v>509</v>
      </c>
      <c r="B167" t="s">
        <v>808</v>
      </c>
      <c r="C167" t="s">
        <v>792</v>
      </c>
      <c r="D167" t="s">
        <v>809</v>
      </c>
      <c r="E167" t="s">
        <v>316</v>
      </c>
      <c r="F167">
        <v>17</v>
      </c>
      <c r="G167">
        <v>8</v>
      </c>
      <c r="H167">
        <v>6</v>
      </c>
      <c r="I167">
        <v>1</v>
      </c>
      <c r="V167" t="s">
        <v>794</v>
      </c>
      <c r="W167" t="s">
        <v>933</v>
      </c>
      <c r="X167" t="b">
        <v>0</v>
      </c>
      <c r="Y167" t="b">
        <v>0</v>
      </c>
      <c r="Z167" t="s">
        <v>810</v>
      </c>
      <c r="AA167" t="s">
        <v>498</v>
      </c>
      <c r="AB167" t="s">
        <v>316</v>
      </c>
      <c r="AC167" t="s">
        <v>1</v>
      </c>
      <c r="AD167" t="s">
        <v>792</v>
      </c>
      <c r="AE167" t="s">
        <v>796</v>
      </c>
      <c r="AF167">
        <v>11</v>
      </c>
      <c r="AH167">
        <v>1084</v>
      </c>
      <c r="AI167">
        <f>AU167/AH167</f>
        <v>9.8708487084870844E-2</v>
      </c>
      <c r="AJ167">
        <v>9.8708487084870844E-2</v>
      </c>
      <c r="AK167">
        <v>9.8708487084870844E-2</v>
      </c>
      <c r="AL167">
        <v>9.8708487084870844E-2</v>
      </c>
      <c r="AM167">
        <v>9.8708487084870844E-2</v>
      </c>
      <c r="AN167">
        <v>9.8708487084870844E-2</v>
      </c>
      <c r="AO167">
        <v>9.8708487084870844E-2</v>
      </c>
      <c r="AP167">
        <v>9.8708487084870844E-2</v>
      </c>
      <c r="AQ167">
        <v>9.8708487084870844E-2</v>
      </c>
      <c r="AR167">
        <v>9.8708487084870844E-2</v>
      </c>
      <c r="AS167">
        <v>9.8708487084870844E-2</v>
      </c>
      <c r="AT167">
        <v>9.8708487084870844E-2</v>
      </c>
      <c r="AU167">
        <v>107</v>
      </c>
      <c r="AV167">
        <v>1</v>
      </c>
      <c r="AW167">
        <v>106</v>
      </c>
      <c r="AX167">
        <v>0</v>
      </c>
      <c r="AY167">
        <v>62</v>
      </c>
      <c r="AZ167">
        <v>0</v>
      </c>
      <c r="BA167">
        <v>62</v>
      </c>
      <c r="BB167">
        <v>0</v>
      </c>
      <c r="BC167">
        <v>45</v>
      </c>
      <c r="BD167">
        <v>1</v>
      </c>
      <c r="BE167">
        <v>44</v>
      </c>
      <c r="BF167">
        <v>0</v>
      </c>
      <c r="BG167">
        <v>0</v>
      </c>
      <c r="BH167">
        <v>0</v>
      </c>
      <c r="BI167">
        <v>0</v>
      </c>
      <c r="BJ167">
        <v>0</v>
      </c>
      <c r="BP167" s="24">
        <v>108</v>
      </c>
      <c r="BQ167" s="24">
        <v>3</v>
      </c>
      <c r="BR167" s="24">
        <v>105</v>
      </c>
      <c r="BS167" s="24">
        <v>0</v>
      </c>
      <c r="BT167" s="24">
        <v>32</v>
      </c>
      <c r="BU167" s="24">
        <v>0</v>
      </c>
      <c r="BV167" s="24">
        <v>32</v>
      </c>
      <c r="BW167" s="24">
        <v>0</v>
      </c>
      <c r="BX167" s="24">
        <v>41</v>
      </c>
      <c r="BY167" s="24">
        <v>65</v>
      </c>
      <c r="BZ167" s="24">
        <v>52</v>
      </c>
      <c r="CA167" s="24">
        <v>184</v>
      </c>
      <c r="CC167">
        <f t="shared" si="32"/>
        <v>10.660516605166052</v>
      </c>
      <c r="CD167">
        <f t="shared" si="31"/>
        <v>0.29612546125461253</v>
      </c>
      <c r="CE167">
        <f t="shared" si="31"/>
        <v>10.364391143911439</v>
      </c>
      <c r="CF167">
        <f t="shared" si="31"/>
        <v>0</v>
      </c>
      <c r="CG167">
        <f t="shared" si="31"/>
        <v>3.158671586715867</v>
      </c>
      <c r="CH167">
        <f t="shared" si="31"/>
        <v>0</v>
      </c>
      <c r="CI167">
        <f t="shared" si="31"/>
        <v>3.158671586715867</v>
      </c>
      <c r="CJ167">
        <f t="shared" si="31"/>
        <v>0</v>
      </c>
      <c r="CK167">
        <f t="shared" si="31"/>
        <v>4.0470479704797047</v>
      </c>
      <c r="CL167">
        <f t="shared" si="31"/>
        <v>6.4160516605166045</v>
      </c>
      <c r="CM167">
        <f t="shared" si="31"/>
        <v>5.1328413284132841</v>
      </c>
      <c r="CN167">
        <f t="shared" si="31"/>
        <v>18.162361623616235</v>
      </c>
      <c r="CQ167">
        <v>0</v>
      </c>
      <c r="CU167">
        <v>0</v>
      </c>
      <c r="CY167">
        <v>0</v>
      </c>
      <c r="CZ167">
        <v>0</v>
      </c>
      <c r="DA167">
        <v>0</v>
      </c>
      <c r="DB167">
        <v>0</v>
      </c>
    </row>
    <row r="168" spans="1:106" x14ac:dyDescent="0.25">
      <c r="A168">
        <v>512</v>
      </c>
      <c r="B168" t="s">
        <v>811</v>
      </c>
      <c r="C168" t="s">
        <v>792</v>
      </c>
      <c r="D168" t="s">
        <v>812</v>
      </c>
      <c r="E168" t="s">
        <v>316</v>
      </c>
      <c r="F168">
        <v>17</v>
      </c>
      <c r="G168">
        <v>8</v>
      </c>
      <c r="H168">
        <v>7</v>
      </c>
      <c r="I168">
        <v>1</v>
      </c>
      <c r="V168" t="s">
        <v>794</v>
      </c>
      <c r="W168" t="s">
        <v>933</v>
      </c>
      <c r="X168" t="b">
        <v>0</v>
      </c>
      <c r="Y168" t="b">
        <v>0</v>
      </c>
      <c r="Z168" t="s">
        <v>813</v>
      </c>
      <c r="AA168" t="s">
        <v>498</v>
      </c>
      <c r="AB168" t="s">
        <v>316</v>
      </c>
      <c r="AC168" t="s">
        <v>1</v>
      </c>
      <c r="AD168" t="s">
        <v>792</v>
      </c>
      <c r="AE168" t="s">
        <v>796</v>
      </c>
      <c r="AF168">
        <v>50</v>
      </c>
      <c r="AH168">
        <v>1084</v>
      </c>
      <c r="AI168">
        <f>AU168/AH168</f>
        <v>0.19557195571955718</v>
      </c>
      <c r="AJ168">
        <v>0.19557195571955718</v>
      </c>
      <c r="AK168">
        <v>0.19557195571955718</v>
      </c>
      <c r="AL168">
        <v>0.19557195571955718</v>
      </c>
      <c r="AM168">
        <v>0.19557195571955718</v>
      </c>
      <c r="AN168">
        <v>0.19557195571955718</v>
      </c>
      <c r="AO168">
        <v>0.19557195571955718</v>
      </c>
      <c r="AP168">
        <v>0.19557195571955718</v>
      </c>
      <c r="AQ168">
        <v>0.19557195571955718</v>
      </c>
      <c r="AR168">
        <v>0.19557195571955718</v>
      </c>
      <c r="AS168">
        <v>0.19557195571955718</v>
      </c>
      <c r="AT168">
        <v>0.19557195571955718</v>
      </c>
      <c r="AU168">
        <v>212</v>
      </c>
      <c r="AV168">
        <v>2</v>
      </c>
      <c r="AW168">
        <v>210</v>
      </c>
      <c r="AX168">
        <v>0</v>
      </c>
      <c r="AY168">
        <v>169</v>
      </c>
      <c r="AZ168">
        <v>0</v>
      </c>
      <c r="BA168">
        <v>169</v>
      </c>
      <c r="BB168">
        <v>0</v>
      </c>
      <c r="BC168">
        <v>43</v>
      </c>
      <c r="BD168">
        <v>2</v>
      </c>
      <c r="BE168">
        <v>41</v>
      </c>
      <c r="BF168">
        <v>0</v>
      </c>
      <c r="BG168">
        <v>0</v>
      </c>
      <c r="BH168">
        <v>0</v>
      </c>
      <c r="BI168">
        <v>0</v>
      </c>
      <c r="BJ168">
        <v>0</v>
      </c>
      <c r="BP168" s="24">
        <v>108</v>
      </c>
      <c r="BQ168" s="24">
        <v>3</v>
      </c>
      <c r="BR168" s="24">
        <v>105</v>
      </c>
      <c r="BS168" s="24">
        <v>0</v>
      </c>
      <c r="BT168" s="24">
        <v>32</v>
      </c>
      <c r="BU168" s="24">
        <v>0</v>
      </c>
      <c r="BV168" s="24">
        <v>32</v>
      </c>
      <c r="BW168" s="24">
        <v>0</v>
      </c>
      <c r="BX168" s="24">
        <v>41</v>
      </c>
      <c r="BY168" s="24">
        <v>65</v>
      </c>
      <c r="BZ168" s="24">
        <v>52</v>
      </c>
      <c r="CA168" s="24">
        <v>184</v>
      </c>
      <c r="CC168">
        <f t="shared" si="32"/>
        <v>21.121771217712176</v>
      </c>
      <c r="CD168">
        <f t="shared" si="31"/>
        <v>0.58671586715867152</v>
      </c>
      <c r="CE168">
        <f t="shared" si="31"/>
        <v>20.535055350553503</v>
      </c>
      <c r="CF168">
        <f t="shared" si="31"/>
        <v>0</v>
      </c>
      <c r="CG168">
        <f t="shared" si="31"/>
        <v>6.2583025830258299</v>
      </c>
      <c r="CH168">
        <f t="shared" si="31"/>
        <v>0</v>
      </c>
      <c r="CI168">
        <f t="shared" si="31"/>
        <v>6.2583025830258299</v>
      </c>
      <c r="CJ168">
        <f t="shared" si="31"/>
        <v>0</v>
      </c>
      <c r="CK168">
        <f t="shared" si="31"/>
        <v>8.0184501845018445</v>
      </c>
      <c r="CL168">
        <f t="shared" si="31"/>
        <v>12.712177121771218</v>
      </c>
      <c r="CM168">
        <f t="shared" si="31"/>
        <v>10.169741697416974</v>
      </c>
      <c r="CN168">
        <f t="shared" si="31"/>
        <v>35.985239852398522</v>
      </c>
      <c r="CQ168">
        <v>0</v>
      </c>
      <c r="CU168">
        <v>0</v>
      </c>
      <c r="CY168">
        <v>0</v>
      </c>
      <c r="CZ168">
        <v>0</v>
      </c>
      <c r="DA168">
        <v>0</v>
      </c>
      <c r="DB168">
        <v>0</v>
      </c>
    </row>
    <row r="169" spans="1:106" x14ac:dyDescent="0.25">
      <c r="A169">
        <v>515</v>
      </c>
      <c r="B169" t="s">
        <v>814</v>
      </c>
      <c r="C169" t="s">
        <v>792</v>
      </c>
      <c r="D169" t="s">
        <v>815</v>
      </c>
      <c r="E169" t="s">
        <v>316</v>
      </c>
      <c r="F169">
        <v>17</v>
      </c>
      <c r="G169">
        <v>8</v>
      </c>
      <c r="H169">
        <v>8</v>
      </c>
      <c r="I169">
        <v>1</v>
      </c>
      <c r="V169" t="s">
        <v>794</v>
      </c>
      <c r="W169" t="s">
        <v>933</v>
      </c>
      <c r="X169" t="b">
        <v>0</v>
      </c>
      <c r="Y169" t="b">
        <v>0</v>
      </c>
      <c r="Z169" t="s">
        <v>816</v>
      </c>
      <c r="AA169" t="s">
        <v>498</v>
      </c>
      <c r="AB169" t="s">
        <v>316</v>
      </c>
      <c r="AC169" t="s">
        <v>1</v>
      </c>
      <c r="AD169" t="s">
        <v>792</v>
      </c>
      <c r="AE169" t="s">
        <v>796</v>
      </c>
      <c r="AF169">
        <v>15</v>
      </c>
      <c r="AH169">
        <v>1084</v>
      </c>
      <c r="AI169">
        <f>AU169/AH169</f>
        <v>0.17619926199261993</v>
      </c>
      <c r="AJ169">
        <v>0.17619926199261993</v>
      </c>
      <c r="AK169">
        <v>0.17619926199261993</v>
      </c>
      <c r="AL169">
        <v>0.17619926199261993</v>
      </c>
      <c r="AM169">
        <v>0.17619926199261993</v>
      </c>
      <c r="AN169">
        <v>0.17619926199261993</v>
      </c>
      <c r="AO169">
        <v>0.17619926199261993</v>
      </c>
      <c r="AP169">
        <v>0.17619926199261993</v>
      </c>
      <c r="AQ169">
        <v>0.17619926199261993</v>
      </c>
      <c r="AR169">
        <v>0.17619926199261993</v>
      </c>
      <c r="AS169">
        <v>0.17619926199261993</v>
      </c>
      <c r="AT169">
        <v>0.17619926199261993</v>
      </c>
      <c r="AU169">
        <v>191</v>
      </c>
      <c r="AV169">
        <v>9</v>
      </c>
      <c r="AW169">
        <v>182</v>
      </c>
      <c r="AX169">
        <v>0</v>
      </c>
      <c r="AY169">
        <v>150</v>
      </c>
      <c r="AZ169">
        <v>0</v>
      </c>
      <c r="BA169">
        <v>150</v>
      </c>
      <c r="BB169">
        <v>0</v>
      </c>
      <c r="BC169">
        <v>41</v>
      </c>
      <c r="BD169">
        <v>9</v>
      </c>
      <c r="BE169">
        <v>32</v>
      </c>
      <c r="BF169">
        <v>0</v>
      </c>
      <c r="BG169">
        <v>0</v>
      </c>
      <c r="BH169">
        <v>0</v>
      </c>
      <c r="BI169">
        <v>0</v>
      </c>
      <c r="BJ169">
        <v>0</v>
      </c>
      <c r="BP169" s="24">
        <v>108</v>
      </c>
      <c r="BQ169" s="24">
        <v>3</v>
      </c>
      <c r="BR169" s="24">
        <v>105</v>
      </c>
      <c r="BS169" s="24">
        <v>0</v>
      </c>
      <c r="BT169" s="24">
        <v>32</v>
      </c>
      <c r="BU169" s="24">
        <v>0</v>
      </c>
      <c r="BV169" s="24">
        <v>32</v>
      </c>
      <c r="BW169" s="24">
        <v>0</v>
      </c>
      <c r="BX169" s="24">
        <v>41</v>
      </c>
      <c r="BY169" s="24">
        <v>65</v>
      </c>
      <c r="BZ169" s="24">
        <v>52</v>
      </c>
      <c r="CA169" s="24">
        <v>184</v>
      </c>
      <c r="CC169">
        <f>BP169*AI169</f>
        <v>19.029520295202953</v>
      </c>
      <c r="CD169">
        <f t="shared" si="31"/>
        <v>0.52859778597785978</v>
      </c>
      <c r="CE169">
        <f t="shared" si="31"/>
        <v>18.500922509225092</v>
      </c>
      <c r="CF169">
        <f t="shared" si="31"/>
        <v>0</v>
      </c>
      <c r="CG169">
        <f t="shared" si="31"/>
        <v>5.6383763837638377</v>
      </c>
      <c r="CH169">
        <f t="shared" si="31"/>
        <v>0</v>
      </c>
      <c r="CI169">
        <f t="shared" si="31"/>
        <v>5.6383763837638377</v>
      </c>
      <c r="CJ169">
        <f t="shared" si="31"/>
        <v>0</v>
      </c>
      <c r="CK169">
        <f t="shared" si="31"/>
        <v>7.2241697416974171</v>
      </c>
      <c r="CL169">
        <f t="shared" si="31"/>
        <v>11.452952029520295</v>
      </c>
      <c r="CM169">
        <f t="shared" si="31"/>
        <v>9.1623616236162366</v>
      </c>
      <c r="CN169">
        <f t="shared" si="31"/>
        <v>32.420664206642066</v>
      </c>
      <c r="CQ169">
        <v>0</v>
      </c>
      <c r="CU169">
        <v>0</v>
      </c>
      <c r="CY169">
        <v>0</v>
      </c>
      <c r="CZ169">
        <v>0</v>
      </c>
      <c r="DA169">
        <v>0</v>
      </c>
      <c r="DB169">
        <v>0</v>
      </c>
    </row>
    <row r="170" spans="1:106" x14ac:dyDescent="0.25">
      <c r="A170" s="24">
        <v>518</v>
      </c>
      <c r="B170" s="24" t="s">
        <v>369</v>
      </c>
      <c r="C170" s="24" t="s">
        <v>792</v>
      </c>
      <c r="D170" s="24" t="s">
        <v>817</v>
      </c>
      <c r="E170" s="24" t="s">
        <v>316</v>
      </c>
      <c r="F170" s="24">
        <v>17</v>
      </c>
      <c r="G170" s="24">
        <v>8</v>
      </c>
      <c r="H170" s="24">
        <v>9</v>
      </c>
      <c r="I170" s="24">
        <v>0</v>
      </c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 t="s">
        <v>794</v>
      </c>
      <c r="W170" s="24" t="s">
        <v>933</v>
      </c>
      <c r="X170" s="24" t="b">
        <v>0</v>
      </c>
      <c r="Y170" s="24" t="b">
        <v>0</v>
      </c>
      <c r="Z170" s="24" t="s">
        <v>818</v>
      </c>
      <c r="AA170" s="24" t="s">
        <v>498</v>
      </c>
      <c r="AB170" s="24" t="s">
        <v>316</v>
      </c>
      <c r="AC170" s="24" t="s">
        <v>372</v>
      </c>
      <c r="AD170" s="24" t="s">
        <v>792</v>
      </c>
      <c r="AE170" s="24" t="s">
        <v>796</v>
      </c>
      <c r="AF170" s="24">
        <v>0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>
        <v>0</v>
      </c>
      <c r="AV170" s="24">
        <v>0</v>
      </c>
      <c r="AW170" s="24">
        <v>0</v>
      </c>
      <c r="AX170" s="24">
        <v>0</v>
      </c>
      <c r="AY170" s="28">
        <v>-2</v>
      </c>
      <c r="AZ170">
        <v>0</v>
      </c>
      <c r="BA170" s="28">
        <v>-2</v>
      </c>
      <c r="BB170">
        <v>0</v>
      </c>
      <c r="BC170" s="28">
        <v>2</v>
      </c>
      <c r="BD170">
        <v>0</v>
      </c>
      <c r="BE170" s="28">
        <v>2</v>
      </c>
      <c r="BF170">
        <v>0</v>
      </c>
      <c r="BG170" s="24">
        <v>0</v>
      </c>
      <c r="BH170" s="24">
        <v>0</v>
      </c>
      <c r="BI170" s="24">
        <v>0</v>
      </c>
      <c r="BJ170" s="24">
        <v>0</v>
      </c>
      <c r="BK170" s="24"/>
      <c r="BL170" s="24"/>
      <c r="BM170" s="24"/>
      <c r="BN170" s="24"/>
      <c r="BP170" s="24">
        <v>108</v>
      </c>
      <c r="BQ170" s="24">
        <v>3</v>
      </c>
      <c r="BR170" s="24">
        <v>105</v>
      </c>
      <c r="BS170" s="24">
        <v>0</v>
      </c>
      <c r="BT170" s="24">
        <v>32</v>
      </c>
      <c r="BU170" s="24">
        <v>0</v>
      </c>
      <c r="BV170" s="24">
        <v>32</v>
      </c>
      <c r="BW170" s="24">
        <v>0</v>
      </c>
      <c r="BX170" s="24">
        <v>41</v>
      </c>
      <c r="BY170" s="24">
        <v>65</v>
      </c>
      <c r="BZ170" s="24">
        <v>52</v>
      </c>
      <c r="CA170" s="24">
        <v>184</v>
      </c>
      <c r="CC170" s="24">
        <v>108</v>
      </c>
      <c r="CD170" s="24">
        <v>3</v>
      </c>
      <c r="CE170" s="24">
        <v>105</v>
      </c>
      <c r="CF170" s="24">
        <v>0</v>
      </c>
      <c r="CG170" s="24">
        <v>32</v>
      </c>
      <c r="CH170" s="24">
        <v>0</v>
      </c>
      <c r="CI170" s="24">
        <v>32</v>
      </c>
      <c r="CJ170" s="24">
        <v>0</v>
      </c>
      <c r="CK170" s="24">
        <v>41</v>
      </c>
      <c r="CL170" s="24">
        <v>65</v>
      </c>
      <c r="CM170" s="24">
        <v>52</v>
      </c>
      <c r="CN170" s="24">
        <v>184</v>
      </c>
      <c r="CQ170" s="24">
        <v>108</v>
      </c>
      <c r="CR170" s="24">
        <v>3</v>
      </c>
      <c r="CS170" s="24">
        <v>105</v>
      </c>
      <c r="CT170" s="24">
        <v>0</v>
      </c>
      <c r="CU170" s="24">
        <v>32</v>
      </c>
      <c r="CV170" s="24">
        <v>0</v>
      </c>
      <c r="CW170" s="24">
        <v>32</v>
      </c>
      <c r="CX170" s="24">
        <v>0</v>
      </c>
      <c r="CY170" s="24">
        <v>41</v>
      </c>
      <c r="CZ170" s="24">
        <v>65</v>
      </c>
      <c r="DA170" s="24">
        <v>52</v>
      </c>
      <c r="DB170" s="24">
        <v>184</v>
      </c>
    </row>
    <row r="171" spans="1:106" x14ac:dyDescent="0.25">
      <c r="A171" s="26">
        <v>521</v>
      </c>
      <c r="B171" s="26" t="s">
        <v>373</v>
      </c>
      <c r="C171" s="26" t="s">
        <v>792</v>
      </c>
      <c r="D171" s="26" t="s">
        <v>819</v>
      </c>
      <c r="E171" s="26" t="s">
        <v>373</v>
      </c>
      <c r="F171" s="26">
        <v>17</v>
      </c>
      <c r="G171" s="26">
        <v>8</v>
      </c>
      <c r="H171" s="26">
        <v>9</v>
      </c>
      <c r="I171" s="26">
        <v>0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 t="s">
        <v>794</v>
      </c>
      <c r="W171" s="26" t="s">
        <v>933</v>
      </c>
      <c r="X171" s="26" t="b">
        <v>0</v>
      </c>
      <c r="Y171" s="26" t="b">
        <v>1</v>
      </c>
      <c r="Z171" s="26" t="s">
        <v>820</v>
      </c>
      <c r="AA171" s="26" t="s">
        <v>769</v>
      </c>
      <c r="AB171" s="26" t="s">
        <v>316</v>
      </c>
      <c r="AC171" s="26" t="s">
        <v>373</v>
      </c>
      <c r="AD171" s="26" t="s">
        <v>792</v>
      </c>
      <c r="AE171" s="26" t="s">
        <v>821</v>
      </c>
      <c r="AF171" s="26">
        <v>0</v>
      </c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>
        <v>0</v>
      </c>
      <c r="AV171" s="26"/>
      <c r="AW171" s="26"/>
      <c r="AX171" s="26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 s="26">
        <v>0</v>
      </c>
      <c r="BH171" s="26">
        <v>0</v>
      </c>
      <c r="BI171" s="26">
        <v>0</v>
      </c>
      <c r="BJ171" s="26">
        <v>0</v>
      </c>
      <c r="BK171" s="26"/>
      <c r="BL171" s="26"/>
      <c r="BM171" s="26"/>
      <c r="BN171" s="26"/>
      <c r="BP171" s="26">
        <v>0</v>
      </c>
      <c r="BQ171" s="26"/>
      <c r="BR171" s="26"/>
      <c r="BS171" s="26"/>
      <c r="BT171" s="26">
        <v>0</v>
      </c>
      <c r="BU171" s="26"/>
      <c r="BV171" s="26"/>
      <c r="BW171" s="26"/>
      <c r="BX171" s="26">
        <v>0</v>
      </c>
      <c r="BY171" s="26">
        <v>0</v>
      </c>
      <c r="BZ171" s="26">
        <v>0</v>
      </c>
      <c r="CA171" s="26">
        <v>0</v>
      </c>
      <c r="CC171" s="26">
        <v>0</v>
      </c>
      <c r="CD171" s="26"/>
      <c r="CE171" s="26"/>
      <c r="CF171" s="26"/>
      <c r="CG171" s="26">
        <v>0</v>
      </c>
      <c r="CH171" s="26"/>
      <c r="CI171" s="26"/>
      <c r="CJ171" s="26"/>
      <c r="CK171" s="26">
        <v>0</v>
      </c>
      <c r="CL171" s="26">
        <v>0</v>
      </c>
      <c r="CM171" s="26">
        <v>0</v>
      </c>
      <c r="CN171" s="26">
        <v>0</v>
      </c>
      <c r="CQ171" s="26">
        <v>0</v>
      </c>
      <c r="CR171" s="26"/>
      <c r="CS171" s="26"/>
      <c r="CT171" s="26"/>
      <c r="CU171" s="26">
        <v>0</v>
      </c>
      <c r="CV171" s="26"/>
      <c r="CW171" s="26"/>
      <c r="CX171" s="26"/>
      <c r="CY171" s="26">
        <v>0</v>
      </c>
      <c r="CZ171" s="26">
        <v>0</v>
      </c>
      <c r="DA171" s="26">
        <v>0</v>
      </c>
      <c r="DB171" s="26">
        <v>0</v>
      </c>
    </row>
    <row r="172" spans="1:106" x14ac:dyDescent="0.25">
      <c r="A172">
        <v>522</v>
      </c>
      <c r="B172" t="s">
        <v>822</v>
      </c>
      <c r="C172" t="s">
        <v>822</v>
      </c>
      <c r="D172" t="s">
        <v>823</v>
      </c>
      <c r="E172" t="s">
        <v>316</v>
      </c>
      <c r="F172">
        <v>18</v>
      </c>
      <c r="G172">
        <v>6</v>
      </c>
      <c r="H172">
        <v>1</v>
      </c>
      <c r="I172">
        <v>1</v>
      </c>
      <c r="V172" t="s">
        <v>794</v>
      </c>
      <c r="W172" t="s">
        <v>933</v>
      </c>
      <c r="X172" t="b">
        <v>0</v>
      </c>
      <c r="Y172" t="b">
        <v>0</v>
      </c>
      <c r="Z172" t="s">
        <v>824</v>
      </c>
      <c r="AA172" t="s">
        <v>825</v>
      </c>
      <c r="AB172" t="s">
        <v>316</v>
      </c>
      <c r="AC172" t="s">
        <v>1</v>
      </c>
      <c r="AD172" t="s">
        <v>822</v>
      </c>
      <c r="AE172" t="s">
        <v>826</v>
      </c>
      <c r="AF172">
        <v>8</v>
      </c>
      <c r="AG172">
        <f>SUM(AU172:AU177)</f>
        <v>376</v>
      </c>
      <c r="AH172">
        <v>376</v>
      </c>
      <c r="AI172">
        <f>AU172/AH172</f>
        <v>0.16755319148936171</v>
      </c>
      <c r="AJ172">
        <v>0.16755319148936171</v>
      </c>
      <c r="AK172">
        <v>0.16755319148936171</v>
      </c>
      <c r="AL172">
        <v>0.16755319148936171</v>
      </c>
      <c r="AM172">
        <v>0.16755319148936171</v>
      </c>
      <c r="AN172">
        <v>0.16755319148936171</v>
      </c>
      <c r="AO172">
        <v>0.16755319148936171</v>
      </c>
      <c r="AP172">
        <v>0.16755319148936171</v>
      </c>
      <c r="AQ172">
        <v>0.16755319148936171</v>
      </c>
      <c r="AR172">
        <v>0.16755319148936171</v>
      </c>
      <c r="AS172">
        <v>0.16755319148936171</v>
      </c>
      <c r="AT172">
        <v>0.16755319148936171</v>
      </c>
      <c r="AU172">
        <v>63</v>
      </c>
      <c r="AV172">
        <v>0</v>
      </c>
      <c r="AW172">
        <v>63</v>
      </c>
      <c r="AX172">
        <v>0</v>
      </c>
      <c r="AY172">
        <v>40</v>
      </c>
      <c r="AZ172">
        <v>0</v>
      </c>
      <c r="BA172">
        <v>40</v>
      </c>
      <c r="BB172">
        <v>0</v>
      </c>
      <c r="BC172">
        <v>23</v>
      </c>
      <c r="BD172">
        <v>0</v>
      </c>
      <c r="BE172">
        <v>23</v>
      </c>
      <c r="BF172">
        <v>0</v>
      </c>
      <c r="BG172">
        <v>0</v>
      </c>
      <c r="BH172">
        <v>0</v>
      </c>
      <c r="BI172">
        <v>0</v>
      </c>
      <c r="BJ172">
        <v>0</v>
      </c>
      <c r="BP172" s="24">
        <v>77</v>
      </c>
      <c r="BQ172" s="24">
        <v>11</v>
      </c>
      <c r="BR172" s="24">
        <v>66</v>
      </c>
      <c r="BS172" s="24">
        <v>0</v>
      </c>
      <c r="BT172" s="24">
        <v>17</v>
      </c>
      <c r="BU172" s="24">
        <v>7</v>
      </c>
      <c r="BV172" s="24">
        <v>10</v>
      </c>
      <c r="BW172" s="24">
        <v>0</v>
      </c>
      <c r="BX172" s="24">
        <v>55</v>
      </c>
      <c r="BY172" s="24">
        <v>20</v>
      </c>
      <c r="BZ172" s="24">
        <v>10</v>
      </c>
      <c r="CA172" s="24">
        <v>57</v>
      </c>
      <c r="CC172">
        <f t="shared" ref="CC172:CN177" si="33">BP172*AI172</f>
        <v>12.901595744680851</v>
      </c>
      <c r="CD172">
        <f t="shared" si="33"/>
        <v>1.8430851063829787</v>
      </c>
      <c r="CE172">
        <f t="shared" si="33"/>
        <v>11.058510638297873</v>
      </c>
      <c r="CF172">
        <f t="shared" si="33"/>
        <v>0</v>
      </c>
      <c r="CG172">
        <f t="shared" si="33"/>
        <v>2.8484042553191489</v>
      </c>
      <c r="CH172">
        <f t="shared" si="33"/>
        <v>1.1728723404255319</v>
      </c>
      <c r="CI172">
        <f t="shared" si="33"/>
        <v>1.6755319148936172</v>
      </c>
      <c r="CJ172">
        <f t="shared" si="33"/>
        <v>0</v>
      </c>
      <c r="CK172">
        <f t="shared" si="33"/>
        <v>9.2154255319148941</v>
      </c>
      <c r="CL172">
        <f t="shared" si="33"/>
        <v>3.3510638297872344</v>
      </c>
      <c r="CM172">
        <f t="shared" si="33"/>
        <v>1.6755319148936172</v>
      </c>
      <c r="CN172">
        <f t="shared" si="33"/>
        <v>9.5505319148936181</v>
      </c>
      <c r="CQ172">
        <v>0</v>
      </c>
      <c r="CU172">
        <v>0</v>
      </c>
      <c r="CY172">
        <v>0</v>
      </c>
      <c r="CZ172">
        <v>0</v>
      </c>
      <c r="DA172">
        <v>0</v>
      </c>
      <c r="DB172">
        <v>0</v>
      </c>
    </row>
    <row r="173" spans="1:106" x14ac:dyDescent="0.25">
      <c r="A173">
        <v>525</v>
      </c>
      <c r="B173" t="s">
        <v>827</v>
      </c>
      <c r="C173" t="s">
        <v>822</v>
      </c>
      <c r="D173" t="s">
        <v>828</v>
      </c>
      <c r="E173" t="s">
        <v>316</v>
      </c>
      <c r="F173">
        <v>18</v>
      </c>
      <c r="G173">
        <v>6</v>
      </c>
      <c r="H173">
        <v>2</v>
      </c>
      <c r="I173">
        <v>1</v>
      </c>
      <c r="V173" t="s">
        <v>794</v>
      </c>
      <c r="W173" t="s">
        <v>933</v>
      </c>
      <c r="X173" t="b">
        <v>0</v>
      </c>
      <c r="Y173" t="b">
        <v>0</v>
      </c>
      <c r="Z173" t="s">
        <v>829</v>
      </c>
      <c r="AA173" t="s">
        <v>825</v>
      </c>
      <c r="AB173" t="s">
        <v>316</v>
      </c>
      <c r="AC173" t="s">
        <v>1</v>
      </c>
      <c r="AD173" t="s">
        <v>822</v>
      </c>
      <c r="AE173" t="s">
        <v>826</v>
      </c>
      <c r="AF173">
        <v>7</v>
      </c>
      <c r="AH173">
        <v>376</v>
      </c>
      <c r="AI173">
        <f>AU173/AH173</f>
        <v>0.11436170212765957</v>
      </c>
      <c r="AJ173">
        <v>0.11436170212765957</v>
      </c>
      <c r="AK173">
        <v>0.11436170212765957</v>
      </c>
      <c r="AL173">
        <v>0.11436170212765957</v>
      </c>
      <c r="AM173">
        <v>0.11436170212765957</v>
      </c>
      <c r="AN173">
        <v>0.11436170212765957</v>
      </c>
      <c r="AO173">
        <v>0.11436170212765957</v>
      </c>
      <c r="AP173">
        <v>0.11436170212765957</v>
      </c>
      <c r="AQ173">
        <v>0.11436170212765957</v>
      </c>
      <c r="AR173">
        <v>0.11436170212765957</v>
      </c>
      <c r="AS173">
        <v>0.11436170212765957</v>
      </c>
      <c r="AT173">
        <v>0.11436170212765957</v>
      </c>
      <c r="AU173">
        <v>43</v>
      </c>
      <c r="AV173">
        <v>0</v>
      </c>
      <c r="AW173">
        <v>43</v>
      </c>
      <c r="AX173">
        <v>0</v>
      </c>
      <c r="AY173">
        <v>27</v>
      </c>
      <c r="AZ173">
        <v>0</v>
      </c>
      <c r="BA173">
        <v>27</v>
      </c>
      <c r="BB173">
        <v>0</v>
      </c>
      <c r="BC173">
        <v>16</v>
      </c>
      <c r="BD173">
        <v>0</v>
      </c>
      <c r="BE173">
        <v>16</v>
      </c>
      <c r="BF173">
        <v>0</v>
      </c>
      <c r="BG173">
        <v>0</v>
      </c>
      <c r="BH173">
        <v>0</v>
      </c>
      <c r="BI173">
        <v>0</v>
      </c>
      <c r="BJ173">
        <v>0</v>
      </c>
      <c r="BP173" s="24">
        <v>77</v>
      </c>
      <c r="BQ173" s="24">
        <v>11</v>
      </c>
      <c r="BR173" s="24">
        <v>66</v>
      </c>
      <c r="BS173" s="24">
        <v>0</v>
      </c>
      <c r="BT173" s="24">
        <v>17</v>
      </c>
      <c r="BU173" s="24">
        <v>7</v>
      </c>
      <c r="BV173" s="24">
        <v>10</v>
      </c>
      <c r="BW173" s="24">
        <v>0</v>
      </c>
      <c r="BX173" s="24">
        <v>55</v>
      </c>
      <c r="BY173" s="24">
        <v>20</v>
      </c>
      <c r="BZ173" s="24">
        <v>10</v>
      </c>
      <c r="CA173" s="24">
        <v>57</v>
      </c>
      <c r="CC173">
        <f t="shared" si="33"/>
        <v>8.8058510638297864</v>
      </c>
      <c r="CD173">
        <f t="shared" si="33"/>
        <v>1.2579787234042552</v>
      </c>
      <c r="CE173">
        <f t="shared" si="33"/>
        <v>7.5478723404255321</v>
      </c>
      <c r="CF173">
        <f t="shared" si="33"/>
        <v>0</v>
      </c>
      <c r="CG173">
        <f t="shared" si="33"/>
        <v>1.9441489361702127</v>
      </c>
      <c r="CH173">
        <f t="shared" si="33"/>
        <v>0.80053191489361697</v>
      </c>
      <c r="CI173">
        <f t="shared" si="33"/>
        <v>1.1436170212765957</v>
      </c>
      <c r="CJ173">
        <f t="shared" si="33"/>
        <v>0</v>
      </c>
      <c r="CK173">
        <f t="shared" si="33"/>
        <v>6.2898936170212769</v>
      </c>
      <c r="CL173">
        <f t="shared" si="33"/>
        <v>2.2872340425531914</v>
      </c>
      <c r="CM173">
        <f t="shared" si="33"/>
        <v>1.1436170212765957</v>
      </c>
      <c r="CN173">
        <f t="shared" si="33"/>
        <v>6.5186170212765955</v>
      </c>
      <c r="CQ173">
        <v>0</v>
      </c>
      <c r="CU173">
        <v>0</v>
      </c>
      <c r="CY173">
        <v>0</v>
      </c>
      <c r="CZ173">
        <v>0</v>
      </c>
      <c r="DA173">
        <v>0</v>
      </c>
      <c r="DB173">
        <v>0</v>
      </c>
    </row>
    <row r="174" spans="1:106" x14ac:dyDescent="0.25">
      <c r="A174">
        <v>528</v>
      </c>
      <c r="B174" t="s">
        <v>830</v>
      </c>
      <c r="C174" t="s">
        <v>822</v>
      </c>
      <c r="D174" t="s">
        <v>831</v>
      </c>
      <c r="E174" t="s">
        <v>316</v>
      </c>
      <c r="F174">
        <v>18</v>
      </c>
      <c r="G174">
        <v>6</v>
      </c>
      <c r="H174">
        <v>3</v>
      </c>
      <c r="I174">
        <v>1</v>
      </c>
      <c r="V174" t="s">
        <v>794</v>
      </c>
      <c r="W174" t="s">
        <v>933</v>
      </c>
      <c r="X174" t="b">
        <v>0</v>
      </c>
      <c r="Y174" t="b">
        <v>0</v>
      </c>
      <c r="Z174" t="s">
        <v>832</v>
      </c>
      <c r="AA174" t="s">
        <v>825</v>
      </c>
      <c r="AB174" t="s">
        <v>316</v>
      </c>
      <c r="AC174" t="s">
        <v>1</v>
      </c>
      <c r="AD174" t="s">
        <v>822</v>
      </c>
      <c r="AE174" t="s">
        <v>826</v>
      </c>
      <c r="AF174">
        <v>3</v>
      </c>
      <c r="AH174">
        <v>376</v>
      </c>
      <c r="AI174">
        <f>AU174/AH174</f>
        <v>0.11170212765957446</v>
      </c>
      <c r="AJ174">
        <v>0.11170212765957446</v>
      </c>
      <c r="AK174">
        <v>0.11170212765957446</v>
      </c>
      <c r="AL174">
        <v>0.11170212765957446</v>
      </c>
      <c r="AM174">
        <v>0.11170212765957446</v>
      </c>
      <c r="AN174">
        <v>0.11170212765957446</v>
      </c>
      <c r="AO174">
        <v>0.11170212765957446</v>
      </c>
      <c r="AP174">
        <v>0.11170212765957446</v>
      </c>
      <c r="AQ174">
        <v>0.11170212765957446</v>
      </c>
      <c r="AR174">
        <v>0.11170212765957446</v>
      </c>
      <c r="AS174">
        <v>0.11170212765957446</v>
      </c>
      <c r="AT174">
        <v>0.11170212765957446</v>
      </c>
      <c r="AU174">
        <v>42</v>
      </c>
      <c r="AV174">
        <v>3</v>
      </c>
      <c r="AW174">
        <v>39</v>
      </c>
      <c r="AX174">
        <v>0</v>
      </c>
      <c r="AY174">
        <v>31</v>
      </c>
      <c r="AZ174">
        <v>3</v>
      </c>
      <c r="BA174">
        <v>28</v>
      </c>
      <c r="BB174">
        <v>0</v>
      </c>
      <c r="BC174">
        <v>11</v>
      </c>
      <c r="BD174">
        <v>0</v>
      </c>
      <c r="BE174">
        <v>11</v>
      </c>
      <c r="BF174">
        <v>0</v>
      </c>
      <c r="BG174">
        <v>0</v>
      </c>
      <c r="BH174">
        <v>0</v>
      </c>
      <c r="BI174">
        <v>0</v>
      </c>
      <c r="BJ174">
        <v>0</v>
      </c>
      <c r="BP174" s="24">
        <v>77</v>
      </c>
      <c r="BQ174" s="24">
        <v>11</v>
      </c>
      <c r="BR174" s="24">
        <v>66</v>
      </c>
      <c r="BS174" s="24">
        <v>0</v>
      </c>
      <c r="BT174" s="24">
        <v>17</v>
      </c>
      <c r="BU174" s="24">
        <v>7</v>
      </c>
      <c r="BV174" s="24">
        <v>10</v>
      </c>
      <c r="BW174" s="24">
        <v>0</v>
      </c>
      <c r="BX174" s="24">
        <v>55</v>
      </c>
      <c r="BY174" s="24">
        <v>20</v>
      </c>
      <c r="BZ174" s="24">
        <v>10</v>
      </c>
      <c r="CA174" s="24">
        <v>57</v>
      </c>
      <c r="CC174">
        <f t="shared" si="33"/>
        <v>8.6010638297872344</v>
      </c>
      <c r="CD174">
        <f t="shared" si="33"/>
        <v>1.228723404255319</v>
      </c>
      <c r="CE174">
        <f t="shared" si="33"/>
        <v>7.3723404255319149</v>
      </c>
      <c r="CF174">
        <f t="shared" si="33"/>
        <v>0</v>
      </c>
      <c r="CG174">
        <f t="shared" si="33"/>
        <v>1.8989361702127658</v>
      </c>
      <c r="CH174">
        <f t="shared" si="33"/>
        <v>0.78191489361702127</v>
      </c>
      <c r="CI174">
        <f t="shared" si="33"/>
        <v>1.1170212765957446</v>
      </c>
      <c r="CJ174">
        <f t="shared" si="33"/>
        <v>0</v>
      </c>
      <c r="CK174">
        <f t="shared" si="33"/>
        <v>6.1436170212765955</v>
      </c>
      <c r="CL174">
        <f t="shared" si="33"/>
        <v>2.2340425531914891</v>
      </c>
      <c r="CM174">
        <f t="shared" si="33"/>
        <v>1.1170212765957446</v>
      </c>
      <c r="CN174">
        <f t="shared" si="33"/>
        <v>6.3670212765957448</v>
      </c>
      <c r="CQ174">
        <v>0</v>
      </c>
      <c r="CU174">
        <v>0</v>
      </c>
      <c r="CY174">
        <v>0</v>
      </c>
      <c r="CZ174">
        <v>0</v>
      </c>
      <c r="DA174">
        <v>0</v>
      </c>
      <c r="DB174">
        <v>0</v>
      </c>
    </row>
    <row r="175" spans="1:106" x14ac:dyDescent="0.25">
      <c r="A175">
        <v>531</v>
      </c>
      <c r="B175" t="s">
        <v>617</v>
      </c>
      <c r="C175" t="s">
        <v>822</v>
      </c>
      <c r="D175" t="s">
        <v>833</v>
      </c>
      <c r="E175" t="s">
        <v>316</v>
      </c>
      <c r="F175">
        <v>18</v>
      </c>
      <c r="G175">
        <v>6</v>
      </c>
      <c r="H175">
        <v>4</v>
      </c>
      <c r="I175">
        <v>1</v>
      </c>
      <c r="V175" t="s">
        <v>794</v>
      </c>
      <c r="W175" t="s">
        <v>933</v>
      </c>
      <c r="X175" t="b">
        <v>0</v>
      </c>
      <c r="Y175" t="b">
        <v>0</v>
      </c>
      <c r="Z175" t="s">
        <v>834</v>
      </c>
      <c r="AA175" t="s">
        <v>825</v>
      </c>
      <c r="AB175" t="s">
        <v>316</v>
      </c>
      <c r="AC175" t="s">
        <v>1</v>
      </c>
      <c r="AD175" t="s">
        <v>822</v>
      </c>
      <c r="AE175" t="s">
        <v>826</v>
      </c>
      <c r="AF175">
        <v>0</v>
      </c>
      <c r="AH175">
        <v>376</v>
      </c>
      <c r="AI175">
        <f>AU175/AH175</f>
        <v>0.1702127659574468</v>
      </c>
      <c r="AJ175">
        <v>0.1702127659574468</v>
      </c>
      <c r="AK175">
        <v>0.1702127659574468</v>
      </c>
      <c r="AL175">
        <v>0.1702127659574468</v>
      </c>
      <c r="AM175">
        <v>0.1702127659574468</v>
      </c>
      <c r="AN175">
        <v>0.1702127659574468</v>
      </c>
      <c r="AO175">
        <v>0.1702127659574468</v>
      </c>
      <c r="AP175">
        <v>0.1702127659574468</v>
      </c>
      <c r="AQ175">
        <v>0.1702127659574468</v>
      </c>
      <c r="AR175">
        <v>0.1702127659574468</v>
      </c>
      <c r="AS175">
        <v>0.1702127659574468</v>
      </c>
      <c r="AT175">
        <v>0.1702127659574468</v>
      </c>
      <c r="AU175">
        <v>64</v>
      </c>
      <c r="AV175">
        <v>19</v>
      </c>
      <c r="AW175">
        <v>45</v>
      </c>
      <c r="AX175">
        <v>0</v>
      </c>
      <c r="AY175">
        <v>46</v>
      </c>
      <c r="AZ175">
        <v>13</v>
      </c>
      <c r="BA175">
        <v>33</v>
      </c>
      <c r="BB175">
        <v>0</v>
      </c>
      <c r="BC175">
        <v>18</v>
      </c>
      <c r="BD175">
        <v>6</v>
      </c>
      <c r="BE175">
        <v>12</v>
      </c>
      <c r="BF175">
        <v>0</v>
      </c>
      <c r="BG175">
        <v>0</v>
      </c>
      <c r="BH175">
        <v>0</v>
      </c>
      <c r="BI175">
        <v>0</v>
      </c>
      <c r="BJ175">
        <v>0</v>
      </c>
      <c r="BP175" s="24">
        <v>77</v>
      </c>
      <c r="BQ175" s="24">
        <v>11</v>
      </c>
      <c r="BR175" s="24">
        <v>66</v>
      </c>
      <c r="BS175" s="24">
        <v>0</v>
      </c>
      <c r="BT175" s="24">
        <v>17</v>
      </c>
      <c r="BU175" s="24">
        <v>7</v>
      </c>
      <c r="BV175" s="24">
        <v>10</v>
      </c>
      <c r="BW175" s="24">
        <v>0</v>
      </c>
      <c r="BX175" s="24">
        <v>55</v>
      </c>
      <c r="BY175" s="24">
        <v>20</v>
      </c>
      <c r="BZ175" s="24">
        <v>10</v>
      </c>
      <c r="CA175" s="24">
        <v>57</v>
      </c>
      <c r="CC175">
        <f t="shared" si="33"/>
        <v>13.106382978723405</v>
      </c>
      <c r="CD175">
        <f t="shared" si="33"/>
        <v>1.8723404255319149</v>
      </c>
      <c r="CE175">
        <f t="shared" si="33"/>
        <v>11.23404255319149</v>
      </c>
      <c r="CF175">
        <f t="shared" si="33"/>
        <v>0</v>
      </c>
      <c r="CG175">
        <f t="shared" si="33"/>
        <v>2.8936170212765955</v>
      </c>
      <c r="CH175">
        <f t="shared" si="33"/>
        <v>1.1914893617021276</v>
      </c>
      <c r="CI175">
        <f t="shared" si="33"/>
        <v>1.7021276595744681</v>
      </c>
      <c r="CJ175">
        <f t="shared" si="33"/>
        <v>0</v>
      </c>
      <c r="CK175">
        <f t="shared" si="33"/>
        <v>9.3617021276595747</v>
      </c>
      <c r="CL175">
        <f t="shared" si="33"/>
        <v>3.4042553191489362</v>
      </c>
      <c r="CM175">
        <f t="shared" si="33"/>
        <v>1.7021276595744681</v>
      </c>
      <c r="CN175">
        <f t="shared" si="33"/>
        <v>9.702127659574467</v>
      </c>
      <c r="CQ175">
        <v>0</v>
      </c>
      <c r="CU175">
        <v>0</v>
      </c>
      <c r="CY175">
        <v>0</v>
      </c>
      <c r="CZ175">
        <v>0</v>
      </c>
      <c r="DA175">
        <v>0</v>
      </c>
      <c r="DB175">
        <v>0</v>
      </c>
    </row>
    <row r="176" spans="1:106" x14ac:dyDescent="0.25">
      <c r="A176">
        <v>534</v>
      </c>
      <c r="B176" t="s">
        <v>835</v>
      </c>
      <c r="C176" t="s">
        <v>822</v>
      </c>
      <c r="D176" t="s">
        <v>836</v>
      </c>
      <c r="E176" t="s">
        <v>316</v>
      </c>
      <c r="F176">
        <v>18</v>
      </c>
      <c r="G176">
        <v>6</v>
      </c>
      <c r="H176">
        <v>5</v>
      </c>
      <c r="I176">
        <v>1</v>
      </c>
      <c r="V176" t="s">
        <v>794</v>
      </c>
      <c r="W176" t="s">
        <v>933</v>
      </c>
      <c r="X176" t="b">
        <v>1</v>
      </c>
      <c r="Y176" t="b">
        <v>0</v>
      </c>
      <c r="Z176" t="s">
        <v>837</v>
      </c>
      <c r="AA176" t="s">
        <v>825</v>
      </c>
      <c r="AB176" t="s">
        <v>316</v>
      </c>
      <c r="AC176" t="s">
        <v>1</v>
      </c>
      <c r="AD176" t="s">
        <v>822</v>
      </c>
      <c r="AE176" t="s">
        <v>826</v>
      </c>
      <c r="AF176">
        <v>0</v>
      </c>
      <c r="AH176">
        <v>376</v>
      </c>
      <c r="AI176">
        <f>AU176/AH176</f>
        <v>0.16755319148936171</v>
      </c>
      <c r="AJ176">
        <v>0.16755319148936171</v>
      </c>
      <c r="AK176">
        <v>0.16755319148936171</v>
      </c>
      <c r="AL176">
        <v>0.16755319148936171</v>
      </c>
      <c r="AM176">
        <v>0.16755319148936171</v>
      </c>
      <c r="AN176">
        <v>0.16755319148936171</v>
      </c>
      <c r="AO176">
        <v>0.16755319148936171</v>
      </c>
      <c r="AP176">
        <v>0.16755319148936171</v>
      </c>
      <c r="AQ176">
        <v>0.16755319148936171</v>
      </c>
      <c r="AR176">
        <v>0.16755319148936171</v>
      </c>
      <c r="AS176">
        <v>0.16755319148936171</v>
      </c>
      <c r="AT176">
        <v>0.16755319148936171</v>
      </c>
      <c r="AU176">
        <v>63</v>
      </c>
      <c r="AV176">
        <v>10</v>
      </c>
      <c r="AW176">
        <v>53</v>
      </c>
      <c r="AX176">
        <v>0</v>
      </c>
      <c r="AY176">
        <v>37</v>
      </c>
      <c r="AZ176">
        <v>5</v>
      </c>
      <c r="BA176">
        <v>32</v>
      </c>
      <c r="BB176">
        <v>0</v>
      </c>
      <c r="BC176">
        <v>26</v>
      </c>
      <c r="BD176">
        <v>5</v>
      </c>
      <c r="BE176">
        <v>21</v>
      </c>
      <c r="BF176">
        <v>0</v>
      </c>
      <c r="BG176">
        <v>0</v>
      </c>
      <c r="BH176">
        <v>0</v>
      </c>
      <c r="BI176">
        <v>0</v>
      </c>
      <c r="BJ176">
        <v>0</v>
      </c>
      <c r="BP176" s="24">
        <v>77</v>
      </c>
      <c r="BQ176" s="24">
        <v>11</v>
      </c>
      <c r="BR176" s="24">
        <v>66</v>
      </c>
      <c r="BS176" s="24">
        <v>0</v>
      </c>
      <c r="BT176" s="24">
        <v>17</v>
      </c>
      <c r="BU176" s="24">
        <v>7</v>
      </c>
      <c r="BV176" s="24">
        <v>10</v>
      </c>
      <c r="BW176" s="24">
        <v>0</v>
      </c>
      <c r="BX176" s="24">
        <v>55</v>
      </c>
      <c r="BY176" s="24">
        <v>20</v>
      </c>
      <c r="BZ176" s="24">
        <v>10</v>
      </c>
      <c r="CA176" s="24">
        <v>57</v>
      </c>
      <c r="CC176">
        <f t="shared" si="33"/>
        <v>12.901595744680851</v>
      </c>
      <c r="CD176">
        <f t="shared" si="33"/>
        <v>1.8430851063829787</v>
      </c>
      <c r="CE176">
        <f t="shared" si="33"/>
        <v>11.058510638297873</v>
      </c>
      <c r="CF176">
        <f t="shared" si="33"/>
        <v>0</v>
      </c>
      <c r="CG176">
        <f t="shared" si="33"/>
        <v>2.8484042553191489</v>
      </c>
      <c r="CH176">
        <f t="shared" si="33"/>
        <v>1.1728723404255319</v>
      </c>
      <c r="CI176">
        <f t="shared" si="33"/>
        <v>1.6755319148936172</v>
      </c>
      <c r="CJ176">
        <f t="shared" si="33"/>
        <v>0</v>
      </c>
      <c r="CK176">
        <f t="shared" si="33"/>
        <v>9.2154255319148941</v>
      </c>
      <c r="CL176">
        <f t="shared" si="33"/>
        <v>3.3510638297872344</v>
      </c>
      <c r="CM176">
        <f t="shared" si="33"/>
        <v>1.6755319148936172</v>
      </c>
      <c r="CN176">
        <f t="shared" si="33"/>
        <v>9.5505319148936181</v>
      </c>
      <c r="CQ176">
        <v>0</v>
      </c>
      <c r="CU176">
        <v>0</v>
      </c>
      <c r="CY176">
        <v>0</v>
      </c>
      <c r="CZ176">
        <v>0</v>
      </c>
      <c r="DA176">
        <v>0</v>
      </c>
      <c r="DB176">
        <v>0</v>
      </c>
    </row>
    <row r="177" spans="1:106" x14ac:dyDescent="0.25">
      <c r="A177">
        <v>537</v>
      </c>
      <c r="B177" t="s">
        <v>464</v>
      </c>
      <c r="C177" t="s">
        <v>822</v>
      </c>
      <c r="D177" t="s">
        <v>838</v>
      </c>
      <c r="E177" t="s">
        <v>316</v>
      </c>
      <c r="F177">
        <v>18</v>
      </c>
      <c r="G177">
        <v>6</v>
      </c>
      <c r="H177">
        <v>6</v>
      </c>
      <c r="I177">
        <v>1</v>
      </c>
      <c r="V177" t="s">
        <v>794</v>
      </c>
      <c r="W177" t="s">
        <v>933</v>
      </c>
      <c r="X177" t="b">
        <v>0</v>
      </c>
      <c r="Y177" t="b">
        <v>0</v>
      </c>
      <c r="Z177" t="s">
        <v>839</v>
      </c>
      <c r="AA177" t="s">
        <v>825</v>
      </c>
      <c r="AB177" t="s">
        <v>316</v>
      </c>
      <c r="AC177" t="s">
        <v>1</v>
      </c>
      <c r="AD177" t="s">
        <v>822</v>
      </c>
      <c r="AE177" t="s">
        <v>826</v>
      </c>
      <c r="AF177">
        <v>0</v>
      </c>
      <c r="AH177">
        <v>376</v>
      </c>
      <c r="AI177">
        <f>AU177/AH177</f>
        <v>0.26861702127659576</v>
      </c>
      <c r="AJ177">
        <v>0.26861702127659576</v>
      </c>
      <c r="AK177">
        <v>0.26861702127659576</v>
      </c>
      <c r="AL177">
        <v>0.26861702127659576</v>
      </c>
      <c r="AM177">
        <v>0.26861702127659576</v>
      </c>
      <c r="AN177">
        <v>0.26861702127659576</v>
      </c>
      <c r="AO177">
        <v>0.26861702127659576</v>
      </c>
      <c r="AP177">
        <v>0.26861702127659576</v>
      </c>
      <c r="AQ177">
        <v>0.26861702127659576</v>
      </c>
      <c r="AR177">
        <v>0.26861702127659576</v>
      </c>
      <c r="AS177">
        <v>0.26861702127659576</v>
      </c>
      <c r="AT177">
        <v>0.26861702127659576</v>
      </c>
      <c r="AU177">
        <v>101</v>
      </c>
      <c r="AV177">
        <v>52</v>
      </c>
      <c r="AW177">
        <v>49</v>
      </c>
      <c r="AX177">
        <v>0</v>
      </c>
      <c r="AY177">
        <v>44</v>
      </c>
      <c r="AZ177">
        <v>20</v>
      </c>
      <c r="BA177">
        <v>24</v>
      </c>
      <c r="BB177">
        <v>0</v>
      </c>
      <c r="BC177">
        <v>57</v>
      </c>
      <c r="BD177">
        <v>32</v>
      </c>
      <c r="BE177">
        <v>25</v>
      </c>
      <c r="BF177">
        <v>0</v>
      </c>
      <c r="BG177">
        <v>0</v>
      </c>
      <c r="BH177">
        <v>0</v>
      </c>
      <c r="BI177">
        <v>0</v>
      </c>
      <c r="BJ177">
        <v>0</v>
      </c>
      <c r="BP177" s="24">
        <v>77</v>
      </c>
      <c r="BQ177" s="24">
        <v>11</v>
      </c>
      <c r="BR177" s="24">
        <v>66</v>
      </c>
      <c r="BS177" s="24">
        <v>0</v>
      </c>
      <c r="BT177" s="24">
        <v>17</v>
      </c>
      <c r="BU177" s="24">
        <v>7</v>
      </c>
      <c r="BV177" s="24">
        <v>10</v>
      </c>
      <c r="BW177" s="24">
        <v>0</v>
      </c>
      <c r="BX177" s="24">
        <v>55</v>
      </c>
      <c r="BY177" s="24">
        <v>20</v>
      </c>
      <c r="BZ177" s="24">
        <v>10</v>
      </c>
      <c r="CA177" s="24">
        <v>57</v>
      </c>
      <c r="CC177">
        <f t="shared" si="33"/>
        <v>20.683510638297875</v>
      </c>
      <c r="CD177">
        <f t="shared" si="33"/>
        <v>2.9547872340425534</v>
      </c>
      <c r="CE177">
        <f t="shared" si="33"/>
        <v>17.728723404255319</v>
      </c>
      <c r="CF177">
        <f t="shared" si="33"/>
        <v>0</v>
      </c>
      <c r="CG177">
        <f t="shared" si="33"/>
        <v>4.5664893617021276</v>
      </c>
      <c r="CH177">
        <f t="shared" si="33"/>
        <v>1.8803191489361704</v>
      </c>
      <c r="CI177">
        <f t="shared" si="33"/>
        <v>2.6861702127659575</v>
      </c>
      <c r="CJ177">
        <f t="shared" si="33"/>
        <v>0</v>
      </c>
      <c r="CK177">
        <f t="shared" si="33"/>
        <v>14.773936170212767</v>
      </c>
      <c r="CL177">
        <f t="shared" si="33"/>
        <v>5.3723404255319149</v>
      </c>
      <c r="CM177">
        <f t="shared" si="33"/>
        <v>2.6861702127659575</v>
      </c>
      <c r="CN177">
        <f t="shared" si="33"/>
        <v>15.311170212765958</v>
      </c>
      <c r="CQ177">
        <v>0</v>
      </c>
      <c r="CU177">
        <v>0</v>
      </c>
      <c r="CY177">
        <v>0</v>
      </c>
      <c r="CZ177">
        <v>0</v>
      </c>
      <c r="DA177">
        <v>0</v>
      </c>
      <c r="DB177">
        <v>0</v>
      </c>
    </row>
    <row r="178" spans="1:106" x14ac:dyDescent="0.25">
      <c r="A178" s="24">
        <v>540</v>
      </c>
      <c r="B178" s="24" t="s">
        <v>369</v>
      </c>
      <c r="C178" s="24" t="s">
        <v>822</v>
      </c>
      <c r="D178" s="24" t="s">
        <v>840</v>
      </c>
      <c r="E178" s="24" t="s">
        <v>316</v>
      </c>
      <c r="F178" s="24">
        <v>18</v>
      </c>
      <c r="G178" s="24">
        <v>6</v>
      </c>
      <c r="H178" s="24">
        <v>7</v>
      </c>
      <c r="I178" s="24">
        <v>0</v>
      </c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 t="s">
        <v>794</v>
      </c>
      <c r="W178" s="24" t="s">
        <v>933</v>
      </c>
      <c r="X178" s="24" t="b">
        <v>0</v>
      </c>
      <c r="Y178" s="24" t="b">
        <v>0</v>
      </c>
      <c r="Z178" s="24" t="s">
        <v>841</v>
      </c>
      <c r="AA178" s="24" t="s">
        <v>825</v>
      </c>
      <c r="AB178" s="24" t="s">
        <v>316</v>
      </c>
      <c r="AC178" s="24" t="s">
        <v>372</v>
      </c>
      <c r="AD178" s="24" t="s">
        <v>822</v>
      </c>
      <c r="AE178" s="24" t="s">
        <v>826</v>
      </c>
      <c r="AF178" s="24">
        <v>0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>
        <v>0</v>
      </c>
      <c r="AV178" s="24">
        <v>0</v>
      </c>
      <c r="AW178" s="24">
        <v>0</v>
      </c>
      <c r="AX178" s="24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 s="24">
        <v>0</v>
      </c>
      <c r="BH178" s="24">
        <v>0</v>
      </c>
      <c r="BI178" s="24">
        <v>0</v>
      </c>
      <c r="BJ178" s="24">
        <v>0</v>
      </c>
      <c r="BK178" s="24"/>
      <c r="BL178" s="24"/>
      <c r="BM178" s="24"/>
      <c r="BN178" s="24"/>
      <c r="BP178" s="24">
        <v>77</v>
      </c>
      <c r="BQ178" s="24">
        <v>11</v>
      </c>
      <c r="BR178" s="24">
        <v>66</v>
      </c>
      <c r="BS178" s="24">
        <v>0</v>
      </c>
      <c r="BT178" s="24">
        <v>17</v>
      </c>
      <c r="BU178" s="24">
        <v>7</v>
      </c>
      <c r="BV178" s="24">
        <v>10</v>
      </c>
      <c r="BW178" s="24">
        <v>0</v>
      </c>
      <c r="BX178" s="24">
        <v>55</v>
      </c>
      <c r="BY178" s="24">
        <v>20</v>
      </c>
      <c r="BZ178" s="24">
        <v>10</v>
      </c>
      <c r="CA178" s="24">
        <v>57</v>
      </c>
      <c r="CC178" s="24">
        <v>77</v>
      </c>
      <c r="CD178" s="24">
        <v>11</v>
      </c>
      <c r="CE178" s="24">
        <v>66</v>
      </c>
      <c r="CF178" s="24">
        <v>0</v>
      </c>
      <c r="CG178" s="24">
        <v>17</v>
      </c>
      <c r="CH178" s="24">
        <v>7</v>
      </c>
      <c r="CI178" s="24">
        <v>10</v>
      </c>
      <c r="CJ178" s="24">
        <v>0</v>
      </c>
      <c r="CK178" s="24">
        <v>55</v>
      </c>
      <c r="CL178" s="24">
        <v>20</v>
      </c>
      <c r="CM178" s="24">
        <v>10</v>
      </c>
      <c r="CN178" s="24">
        <v>57</v>
      </c>
      <c r="CQ178" s="24">
        <v>77</v>
      </c>
      <c r="CR178" s="24">
        <v>11</v>
      </c>
      <c r="CS178" s="24">
        <v>66</v>
      </c>
      <c r="CT178" s="24">
        <v>0</v>
      </c>
      <c r="CU178" s="24">
        <v>17</v>
      </c>
      <c r="CV178" s="24">
        <v>7</v>
      </c>
      <c r="CW178" s="24">
        <v>10</v>
      </c>
      <c r="CX178" s="24">
        <v>0</v>
      </c>
      <c r="CY178" s="24">
        <v>55</v>
      </c>
      <c r="CZ178" s="24">
        <v>20</v>
      </c>
      <c r="DA178" s="24">
        <v>10</v>
      </c>
      <c r="DB178" s="24">
        <v>57</v>
      </c>
    </row>
    <row r="179" spans="1:106" x14ac:dyDescent="0.25">
      <c r="A179" s="26">
        <v>543</v>
      </c>
      <c r="B179" s="26" t="s">
        <v>373</v>
      </c>
      <c r="C179" s="26" t="s">
        <v>822</v>
      </c>
      <c r="D179" s="26" t="s">
        <v>842</v>
      </c>
      <c r="E179" s="26" t="s">
        <v>373</v>
      </c>
      <c r="F179" s="26">
        <v>18</v>
      </c>
      <c r="G179" s="26">
        <v>6</v>
      </c>
      <c r="H179" s="26">
        <v>7</v>
      </c>
      <c r="I179" s="26">
        <v>0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 t="s">
        <v>794</v>
      </c>
      <c r="W179" s="26" t="s">
        <v>933</v>
      </c>
      <c r="X179" s="26" t="b">
        <v>0</v>
      </c>
      <c r="Y179" s="26" t="b">
        <v>0</v>
      </c>
      <c r="Z179" s="26" t="s">
        <v>843</v>
      </c>
      <c r="AA179" s="26" t="s">
        <v>825</v>
      </c>
      <c r="AB179" s="26" t="s">
        <v>316</v>
      </c>
      <c r="AC179" s="26" t="s">
        <v>373</v>
      </c>
      <c r="AD179" s="26" t="s">
        <v>822</v>
      </c>
      <c r="AE179" s="26" t="s">
        <v>826</v>
      </c>
      <c r="AF179" s="26">
        <v>0</v>
      </c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>
        <v>0</v>
      </c>
      <c r="AV179" s="26"/>
      <c r="AW179" s="26"/>
      <c r="AX179" s="26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 s="26">
        <v>0</v>
      </c>
      <c r="BH179" s="26">
        <v>0</v>
      </c>
      <c r="BI179" s="26">
        <v>0</v>
      </c>
      <c r="BJ179" s="26">
        <v>0</v>
      </c>
      <c r="BK179" s="26"/>
      <c r="BL179" s="26"/>
      <c r="BM179" s="26"/>
      <c r="BN179" s="26"/>
      <c r="BP179" s="26">
        <v>0</v>
      </c>
      <c r="BQ179" s="26"/>
      <c r="BR179" s="26"/>
      <c r="BS179" s="26"/>
      <c r="BT179" s="26">
        <v>0</v>
      </c>
      <c r="BU179" s="26"/>
      <c r="BV179" s="26"/>
      <c r="BW179" s="26"/>
      <c r="BX179" s="26">
        <v>0</v>
      </c>
      <c r="BY179" s="26">
        <v>0</v>
      </c>
      <c r="BZ179" s="26">
        <v>0</v>
      </c>
      <c r="CA179" s="26">
        <v>0</v>
      </c>
      <c r="CC179" s="26">
        <v>0</v>
      </c>
      <c r="CD179" s="26"/>
      <c r="CE179" s="26"/>
      <c r="CF179" s="26"/>
      <c r="CG179" s="26">
        <v>0</v>
      </c>
      <c r="CH179" s="26"/>
      <c r="CI179" s="26"/>
      <c r="CJ179" s="26"/>
      <c r="CK179" s="26">
        <v>0</v>
      </c>
      <c r="CL179" s="26">
        <v>0</v>
      </c>
      <c r="CM179" s="26">
        <v>0</v>
      </c>
      <c r="CN179" s="26">
        <v>0</v>
      </c>
      <c r="CQ179" s="26">
        <v>0</v>
      </c>
      <c r="CR179" s="26"/>
      <c r="CS179" s="26"/>
      <c r="CT179" s="26"/>
      <c r="CU179" s="26">
        <v>0</v>
      </c>
      <c r="CV179" s="26"/>
      <c r="CW179" s="26"/>
      <c r="CX179" s="26"/>
      <c r="CY179" s="26">
        <v>0</v>
      </c>
      <c r="CZ179" s="26">
        <v>0</v>
      </c>
      <c r="DA179" s="26">
        <v>0</v>
      </c>
      <c r="DB179" s="26">
        <v>0</v>
      </c>
    </row>
    <row r="180" spans="1:106" x14ac:dyDescent="0.25">
      <c r="A180">
        <v>544</v>
      </c>
      <c r="B180" t="s">
        <v>844</v>
      </c>
      <c r="C180" t="s">
        <v>844</v>
      </c>
      <c r="D180" t="s">
        <v>845</v>
      </c>
      <c r="E180" t="s">
        <v>316</v>
      </c>
      <c r="F180">
        <v>19</v>
      </c>
      <c r="G180">
        <v>7</v>
      </c>
      <c r="H180">
        <v>1</v>
      </c>
      <c r="I180">
        <v>1</v>
      </c>
      <c r="V180" t="s">
        <v>794</v>
      </c>
      <c r="W180" t="s">
        <v>933</v>
      </c>
      <c r="X180" t="b">
        <v>0</v>
      </c>
      <c r="Y180" t="b">
        <v>0</v>
      </c>
      <c r="Z180" t="s">
        <v>846</v>
      </c>
      <c r="AA180" t="s">
        <v>847</v>
      </c>
      <c r="AB180" t="s">
        <v>316</v>
      </c>
      <c r="AC180" t="s">
        <v>1</v>
      </c>
      <c r="AD180" t="s">
        <v>844</v>
      </c>
      <c r="AE180" t="s">
        <v>848</v>
      </c>
      <c r="AF180">
        <v>3</v>
      </c>
      <c r="AG180">
        <f>SUM(AU180:AU186)</f>
        <v>754</v>
      </c>
      <c r="AH180">
        <v>754</v>
      </c>
      <c r="AI180">
        <f>AU180/AH180</f>
        <v>0.14058355437665782</v>
      </c>
      <c r="AJ180">
        <v>0.14058355437665782</v>
      </c>
      <c r="AK180">
        <v>0.14058355437665782</v>
      </c>
      <c r="AL180">
        <v>0.14058355437665782</v>
      </c>
      <c r="AM180">
        <v>0.14058355437665782</v>
      </c>
      <c r="AN180">
        <v>0.14058355437665782</v>
      </c>
      <c r="AO180">
        <v>0.14058355437665782</v>
      </c>
      <c r="AP180">
        <v>0.14058355437665782</v>
      </c>
      <c r="AQ180">
        <v>0.14058355437665782</v>
      </c>
      <c r="AR180">
        <v>0.14058355437665782</v>
      </c>
      <c r="AS180">
        <v>0.14058355437665782</v>
      </c>
      <c r="AT180">
        <v>0.14058355437665782</v>
      </c>
      <c r="AU180">
        <v>106</v>
      </c>
      <c r="AV180">
        <v>16</v>
      </c>
      <c r="AW180">
        <v>90</v>
      </c>
      <c r="AX180">
        <v>0</v>
      </c>
      <c r="AY180">
        <v>67</v>
      </c>
      <c r="AZ180">
        <v>5</v>
      </c>
      <c r="BA180">
        <v>62</v>
      </c>
      <c r="BB180">
        <v>0</v>
      </c>
      <c r="BC180">
        <v>39</v>
      </c>
      <c r="BD180">
        <v>11</v>
      </c>
      <c r="BE180">
        <v>28</v>
      </c>
      <c r="BF180">
        <v>0</v>
      </c>
      <c r="BG180">
        <v>0</v>
      </c>
      <c r="BH180">
        <v>0</v>
      </c>
      <c r="BI180">
        <v>0</v>
      </c>
      <c r="BJ180">
        <v>0</v>
      </c>
      <c r="BP180" s="24">
        <v>114</v>
      </c>
      <c r="BQ180" s="24">
        <v>0</v>
      </c>
      <c r="BR180" s="24">
        <v>0</v>
      </c>
      <c r="BS180" s="24">
        <v>114</v>
      </c>
      <c r="BT180" s="24">
        <v>12</v>
      </c>
      <c r="BU180" s="24">
        <v>0</v>
      </c>
      <c r="BV180" s="24">
        <v>0</v>
      </c>
      <c r="BW180" s="24">
        <v>12</v>
      </c>
      <c r="BX180" s="24">
        <v>23</v>
      </c>
      <c r="BY180" s="24">
        <v>35</v>
      </c>
      <c r="BZ180" s="24">
        <v>21</v>
      </c>
      <c r="CA180" s="24">
        <v>35</v>
      </c>
      <c r="CC180">
        <f t="shared" ref="CC180:CN186" si="34">BP180*AI180</f>
        <v>16.026525198938991</v>
      </c>
      <c r="CD180">
        <f t="shared" si="34"/>
        <v>0</v>
      </c>
      <c r="CE180">
        <f t="shared" si="34"/>
        <v>0</v>
      </c>
      <c r="CF180">
        <f t="shared" si="34"/>
        <v>16.026525198938991</v>
      </c>
      <c r="CG180">
        <f t="shared" si="34"/>
        <v>1.6870026525198938</v>
      </c>
      <c r="CH180">
        <f t="shared" si="34"/>
        <v>0</v>
      </c>
      <c r="CI180">
        <f t="shared" si="34"/>
        <v>0</v>
      </c>
      <c r="CJ180">
        <f t="shared" si="34"/>
        <v>1.6870026525198938</v>
      </c>
      <c r="CK180">
        <f t="shared" si="34"/>
        <v>3.2334217506631298</v>
      </c>
      <c r="CL180">
        <f t="shared" si="34"/>
        <v>4.9204244031830235</v>
      </c>
      <c r="CM180">
        <f t="shared" si="34"/>
        <v>2.9522546419098141</v>
      </c>
      <c r="CN180">
        <f t="shared" si="34"/>
        <v>4.9204244031830235</v>
      </c>
      <c r="CQ180">
        <v>0</v>
      </c>
      <c r="CU180">
        <v>0</v>
      </c>
      <c r="CY180">
        <v>0</v>
      </c>
      <c r="CZ180">
        <v>0</v>
      </c>
      <c r="DA180">
        <v>0</v>
      </c>
      <c r="DB180">
        <v>0</v>
      </c>
    </row>
    <row r="181" spans="1:106" x14ac:dyDescent="0.25">
      <c r="A181">
        <v>547</v>
      </c>
      <c r="B181" t="s">
        <v>849</v>
      </c>
      <c r="C181" t="s">
        <v>844</v>
      </c>
      <c r="D181" t="s">
        <v>850</v>
      </c>
      <c r="E181" t="s">
        <v>316</v>
      </c>
      <c r="F181">
        <v>19</v>
      </c>
      <c r="G181">
        <v>7</v>
      </c>
      <c r="H181">
        <v>2</v>
      </c>
      <c r="I181">
        <v>1</v>
      </c>
      <c r="V181" t="s">
        <v>794</v>
      </c>
      <c r="W181" t="s">
        <v>933</v>
      </c>
      <c r="X181" t="b">
        <v>0</v>
      </c>
      <c r="Y181" t="b">
        <v>0</v>
      </c>
      <c r="Z181" t="s">
        <v>851</v>
      </c>
      <c r="AA181" t="s">
        <v>847</v>
      </c>
      <c r="AB181" t="s">
        <v>316</v>
      </c>
      <c r="AC181" t="s">
        <v>1</v>
      </c>
      <c r="AD181" t="s">
        <v>844</v>
      </c>
      <c r="AE181" t="s">
        <v>848</v>
      </c>
      <c r="AF181">
        <v>4</v>
      </c>
      <c r="AH181">
        <v>754</v>
      </c>
      <c r="AI181">
        <f>AU181/AH181</f>
        <v>0.13925729442970822</v>
      </c>
      <c r="AJ181">
        <v>0.13925729442970822</v>
      </c>
      <c r="AK181">
        <v>0.13925729442970822</v>
      </c>
      <c r="AL181">
        <v>0.13925729442970822</v>
      </c>
      <c r="AM181">
        <v>0.13925729442970822</v>
      </c>
      <c r="AN181">
        <v>0.13925729442970822</v>
      </c>
      <c r="AO181">
        <v>0.13925729442970822</v>
      </c>
      <c r="AP181">
        <v>0.13925729442970822</v>
      </c>
      <c r="AQ181">
        <v>0.13925729442970822</v>
      </c>
      <c r="AR181">
        <v>0.13925729442970822</v>
      </c>
      <c r="AS181">
        <v>0.13925729442970822</v>
      </c>
      <c r="AT181">
        <v>0.13925729442970822</v>
      </c>
      <c r="AU181">
        <v>105</v>
      </c>
      <c r="AV181">
        <v>21</v>
      </c>
      <c r="AW181">
        <v>84</v>
      </c>
      <c r="AX181">
        <v>0</v>
      </c>
      <c r="AY181">
        <v>72</v>
      </c>
      <c r="AZ181">
        <v>12</v>
      </c>
      <c r="BA181">
        <v>60</v>
      </c>
      <c r="BB181">
        <v>0</v>
      </c>
      <c r="BC181">
        <v>33</v>
      </c>
      <c r="BD181">
        <v>9</v>
      </c>
      <c r="BE181">
        <v>24</v>
      </c>
      <c r="BF181">
        <v>0</v>
      </c>
      <c r="BG181">
        <v>0</v>
      </c>
      <c r="BH181">
        <v>0</v>
      </c>
      <c r="BI181">
        <v>0</v>
      </c>
      <c r="BJ181">
        <v>0</v>
      </c>
      <c r="BP181" s="24">
        <v>114</v>
      </c>
      <c r="BQ181" s="24">
        <v>0</v>
      </c>
      <c r="BR181" s="24">
        <v>0</v>
      </c>
      <c r="BS181" s="24">
        <v>114</v>
      </c>
      <c r="BT181" s="24">
        <v>12</v>
      </c>
      <c r="BU181" s="24">
        <v>0</v>
      </c>
      <c r="BV181" s="24">
        <v>0</v>
      </c>
      <c r="BW181" s="24">
        <v>12</v>
      </c>
      <c r="BX181" s="24">
        <v>23</v>
      </c>
      <c r="BY181" s="24">
        <v>35</v>
      </c>
      <c r="BZ181" s="24">
        <v>21</v>
      </c>
      <c r="CA181" s="24">
        <v>35</v>
      </c>
      <c r="CC181">
        <f t="shared" si="34"/>
        <v>15.875331564986737</v>
      </c>
      <c r="CD181">
        <f t="shared" si="34"/>
        <v>0</v>
      </c>
      <c r="CE181">
        <f t="shared" si="34"/>
        <v>0</v>
      </c>
      <c r="CF181">
        <f t="shared" si="34"/>
        <v>15.875331564986737</v>
      </c>
      <c r="CG181">
        <f t="shared" si="34"/>
        <v>1.6710875331564985</v>
      </c>
      <c r="CH181">
        <f t="shared" si="34"/>
        <v>0</v>
      </c>
      <c r="CI181">
        <f t="shared" si="34"/>
        <v>0</v>
      </c>
      <c r="CJ181">
        <f t="shared" si="34"/>
        <v>1.6710875331564985</v>
      </c>
      <c r="CK181">
        <f t="shared" si="34"/>
        <v>3.2029177718832891</v>
      </c>
      <c r="CL181">
        <f t="shared" si="34"/>
        <v>4.8740053050397876</v>
      </c>
      <c r="CM181">
        <f t="shared" si="34"/>
        <v>2.9244031830238724</v>
      </c>
      <c r="CN181">
        <f t="shared" si="34"/>
        <v>4.8740053050397876</v>
      </c>
      <c r="CQ181">
        <v>0</v>
      </c>
      <c r="CU181">
        <v>0</v>
      </c>
      <c r="CY181">
        <v>0</v>
      </c>
      <c r="CZ181">
        <v>0</v>
      </c>
      <c r="DA181">
        <v>0</v>
      </c>
      <c r="DB181">
        <v>0</v>
      </c>
    </row>
    <row r="182" spans="1:106" x14ac:dyDescent="0.25">
      <c r="A182">
        <v>550</v>
      </c>
      <c r="B182" t="s">
        <v>852</v>
      </c>
      <c r="C182" t="s">
        <v>844</v>
      </c>
      <c r="D182" t="s">
        <v>853</v>
      </c>
      <c r="E182" t="s">
        <v>316</v>
      </c>
      <c r="F182">
        <v>19</v>
      </c>
      <c r="G182">
        <v>7</v>
      </c>
      <c r="H182">
        <v>3</v>
      </c>
      <c r="I182">
        <v>1</v>
      </c>
      <c r="V182" t="s">
        <v>794</v>
      </c>
      <c r="W182" t="s">
        <v>933</v>
      </c>
      <c r="X182" t="b">
        <v>0</v>
      </c>
      <c r="Y182" t="b">
        <v>0</v>
      </c>
      <c r="Z182" t="s">
        <v>854</v>
      </c>
      <c r="AA182" t="s">
        <v>847</v>
      </c>
      <c r="AB182" t="s">
        <v>316</v>
      </c>
      <c r="AC182" t="s">
        <v>1</v>
      </c>
      <c r="AD182" t="s">
        <v>844</v>
      </c>
      <c r="AE182" t="s">
        <v>848</v>
      </c>
      <c r="AF182">
        <v>1</v>
      </c>
      <c r="AH182">
        <v>754</v>
      </c>
      <c r="AI182">
        <f>AU182/AH182</f>
        <v>0.14058355437665782</v>
      </c>
      <c r="AJ182">
        <v>0.14058355437665782</v>
      </c>
      <c r="AK182">
        <v>0.14058355437665782</v>
      </c>
      <c r="AL182">
        <v>0.14058355437665782</v>
      </c>
      <c r="AM182">
        <v>0.14058355437665782</v>
      </c>
      <c r="AN182">
        <v>0.14058355437665782</v>
      </c>
      <c r="AO182">
        <v>0.14058355437665782</v>
      </c>
      <c r="AP182">
        <v>0.14058355437665782</v>
      </c>
      <c r="AQ182">
        <v>0.14058355437665782</v>
      </c>
      <c r="AR182">
        <v>0.14058355437665782</v>
      </c>
      <c r="AS182">
        <v>0.14058355437665782</v>
      </c>
      <c r="AT182">
        <v>0.14058355437665782</v>
      </c>
      <c r="AU182">
        <v>106</v>
      </c>
      <c r="AV182">
        <v>32</v>
      </c>
      <c r="AW182">
        <v>74</v>
      </c>
      <c r="AX182">
        <v>0</v>
      </c>
      <c r="AY182">
        <v>47</v>
      </c>
      <c r="AZ182">
        <v>10</v>
      </c>
      <c r="BA182">
        <v>37</v>
      </c>
      <c r="BB182">
        <v>0</v>
      </c>
      <c r="BC182">
        <v>59</v>
      </c>
      <c r="BD182">
        <v>22</v>
      </c>
      <c r="BE182">
        <v>37</v>
      </c>
      <c r="BF182">
        <v>0</v>
      </c>
      <c r="BG182">
        <v>0</v>
      </c>
      <c r="BH182">
        <v>0</v>
      </c>
      <c r="BI182">
        <v>0</v>
      </c>
      <c r="BJ182">
        <v>0</v>
      </c>
      <c r="BP182" s="24">
        <v>114</v>
      </c>
      <c r="BQ182" s="24">
        <v>0</v>
      </c>
      <c r="BR182" s="24">
        <v>0</v>
      </c>
      <c r="BS182" s="24">
        <v>114</v>
      </c>
      <c r="BT182" s="24">
        <v>12</v>
      </c>
      <c r="BU182" s="24">
        <v>0</v>
      </c>
      <c r="BV182" s="24">
        <v>0</v>
      </c>
      <c r="BW182" s="24">
        <v>12</v>
      </c>
      <c r="BX182" s="24">
        <v>23</v>
      </c>
      <c r="BY182" s="24">
        <v>35</v>
      </c>
      <c r="BZ182" s="24">
        <v>21</v>
      </c>
      <c r="CA182" s="24">
        <v>35</v>
      </c>
      <c r="CC182">
        <f t="shared" si="34"/>
        <v>16.026525198938991</v>
      </c>
      <c r="CD182">
        <f t="shared" si="34"/>
        <v>0</v>
      </c>
      <c r="CE182">
        <f t="shared" si="34"/>
        <v>0</v>
      </c>
      <c r="CF182">
        <f t="shared" si="34"/>
        <v>16.026525198938991</v>
      </c>
      <c r="CG182">
        <f t="shared" si="34"/>
        <v>1.6870026525198938</v>
      </c>
      <c r="CH182">
        <f t="shared" si="34"/>
        <v>0</v>
      </c>
      <c r="CI182">
        <f t="shared" si="34"/>
        <v>0</v>
      </c>
      <c r="CJ182">
        <f t="shared" si="34"/>
        <v>1.6870026525198938</v>
      </c>
      <c r="CK182">
        <f t="shared" si="34"/>
        <v>3.2334217506631298</v>
      </c>
      <c r="CL182">
        <f t="shared" si="34"/>
        <v>4.9204244031830235</v>
      </c>
      <c r="CM182">
        <f t="shared" si="34"/>
        <v>2.9522546419098141</v>
      </c>
      <c r="CN182">
        <f t="shared" si="34"/>
        <v>4.9204244031830235</v>
      </c>
      <c r="CQ182">
        <v>0</v>
      </c>
      <c r="CU182">
        <v>0</v>
      </c>
      <c r="CY182">
        <v>0</v>
      </c>
      <c r="CZ182">
        <v>0</v>
      </c>
      <c r="DA182">
        <v>0</v>
      </c>
      <c r="DB182">
        <v>0</v>
      </c>
    </row>
    <row r="183" spans="1:106" x14ac:dyDescent="0.25">
      <c r="A183">
        <v>553</v>
      </c>
      <c r="B183" t="s">
        <v>855</v>
      </c>
      <c r="C183" t="s">
        <v>844</v>
      </c>
      <c r="D183" t="s">
        <v>856</v>
      </c>
      <c r="E183" t="s">
        <v>316</v>
      </c>
      <c r="F183">
        <v>19</v>
      </c>
      <c r="G183">
        <v>7</v>
      </c>
      <c r="H183">
        <v>4</v>
      </c>
      <c r="I183">
        <v>1</v>
      </c>
      <c r="V183" t="s">
        <v>794</v>
      </c>
      <c r="W183" t="s">
        <v>933</v>
      </c>
      <c r="X183" t="b">
        <v>0</v>
      </c>
      <c r="Y183" t="b">
        <v>0</v>
      </c>
      <c r="Z183" t="s">
        <v>857</v>
      </c>
      <c r="AA183" t="s">
        <v>847</v>
      </c>
      <c r="AB183" t="s">
        <v>316</v>
      </c>
      <c r="AC183" t="s">
        <v>1</v>
      </c>
      <c r="AD183" t="s">
        <v>844</v>
      </c>
      <c r="AE183" t="s">
        <v>848</v>
      </c>
      <c r="AF183">
        <v>6</v>
      </c>
      <c r="AH183">
        <v>754</v>
      </c>
      <c r="AI183">
        <f>AU183/AH183</f>
        <v>0.14058355437665782</v>
      </c>
      <c r="AJ183">
        <v>0.14058355437665782</v>
      </c>
      <c r="AK183">
        <v>0.14058355437665782</v>
      </c>
      <c r="AL183">
        <v>0.14058355437665782</v>
      </c>
      <c r="AM183">
        <v>0.14058355437665782</v>
      </c>
      <c r="AN183">
        <v>0.14058355437665782</v>
      </c>
      <c r="AO183">
        <v>0.14058355437665782</v>
      </c>
      <c r="AP183">
        <v>0.14058355437665782</v>
      </c>
      <c r="AQ183">
        <v>0.14058355437665782</v>
      </c>
      <c r="AR183">
        <v>0.14058355437665782</v>
      </c>
      <c r="AS183">
        <v>0.14058355437665782</v>
      </c>
      <c r="AT183">
        <v>0.14058355437665782</v>
      </c>
      <c r="AU183">
        <v>106</v>
      </c>
      <c r="AV183">
        <v>19</v>
      </c>
      <c r="AW183">
        <v>87</v>
      </c>
      <c r="AX183">
        <v>0</v>
      </c>
      <c r="AY183">
        <v>77</v>
      </c>
      <c r="AZ183">
        <v>8</v>
      </c>
      <c r="BA183">
        <v>69</v>
      </c>
      <c r="BB183">
        <v>0</v>
      </c>
      <c r="BC183">
        <v>29</v>
      </c>
      <c r="BD183">
        <v>11</v>
      </c>
      <c r="BE183">
        <v>18</v>
      </c>
      <c r="BF183">
        <v>0</v>
      </c>
      <c r="BG183">
        <v>0</v>
      </c>
      <c r="BH183">
        <v>0</v>
      </c>
      <c r="BI183">
        <v>0</v>
      </c>
      <c r="BJ183">
        <v>0</v>
      </c>
      <c r="BP183" s="24">
        <v>114</v>
      </c>
      <c r="BQ183" s="24">
        <v>0</v>
      </c>
      <c r="BR183" s="24">
        <v>0</v>
      </c>
      <c r="BS183" s="24">
        <v>114</v>
      </c>
      <c r="BT183" s="24">
        <v>12</v>
      </c>
      <c r="BU183" s="24">
        <v>0</v>
      </c>
      <c r="BV183" s="24">
        <v>0</v>
      </c>
      <c r="BW183" s="24">
        <v>12</v>
      </c>
      <c r="BX183" s="24">
        <v>23</v>
      </c>
      <c r="BY183" s="24">
        <v>35</v>
      </c>
      <c r="BZ183" s="24">
        <v>21</v>
      </c>
      <c r="CA183" s="24">
        <v>35</v>
      </c>
      <c r="CC183">
        <f t="shared" si="34"/>
        <v>16.026525198938991</v>
      </c>
      <c r="CD183">
        <f t="shared" si="34"/>
        <v>0</v>
      </c>
      <c r="CE183">
        <f t="shared" si="34"/>
        <v>0</v>
      </c>
      <c r="CF183">
        <f t="shared" si="34"/>
        <v>16.026525198938991</v>
      </c>
      <c r="CG183">
        <f t="shared" si="34"/>
        <v>1.6870026525198938</v>
      </c>
      <c r="CH183">
        <f t="shared" si="34"/>
        <v>0</v>
      </c>
      <c r="CI183">
        <f t="shared" si="34"/>
        <v>0</v>
      </c>
      <c r="CJ183">
        <f t="shared" si="34"/>
        <v>1.6870026525198938</v>
      </c>
      <c r="CK183">
        <f t="shared" si="34"/>
        <v>3.2334217506631298</v>
      </c>
      <c r="CL183">
        <f t="shared" si="34"/>
        <v>4.9204244031830235</v>
      </c>
      <c r="CM183">
        <f t="shared" si="34"/>
        <v>2.9522546419098141</v>
      </c>
      <c r="CN183">
        <f t="shared" si="34"/>
        <v>4.9204244031830235</v>
      </c>
      <c r="CQ183">
        <v>0</v>
      </c>
      <c r="CU183">
        <v>0</v>
      </c>
      <c r="CY183">
        <v>0</v>
      </c>
      <c r="CZ183">
        <v>0</v>
      </c>
      <c r="DA183">
        <v>0</v>
      </c>
      <c r="DB183">
        <v>0</v>
      </c>
    </row>
    <row r="184" spans="1:106" x14ac:dyDescent="0.25">
      <c r="A184">
        <v>556</v>
      </c>
      <c r="B184" t="s">
        <v>858</v>
      </c>
      <c r="C184" t="s">
        <v>844</v>
      </c>
      <c r="D184" t="s">
        <v>859</v>
      </c>
      <c r="E184" t="s">
        <v>316</v>
      </c>
      <c r="F184">
        <v>19</v>
      </c>
      <c r="G184">
        <v>7</v>
      </c>
      <c r="H184">
        <v>5</v>
      </c>
      <c r="I184">
        <v>1</v>
      </c>
      <c r="V184" t="s">
        <v>794</v>
      </c>
      <c r="W184" t="s">
        <v>933</v>
      </c>
      <c r="X184" t="b">
        <v>0</v>
      </c>
      <c r="Y184" t="b">
        <v>0</v>
      </c>
      <c r="Z184" t="s">
        <v>860</v>
      </c>
      <c r="AA184" t="s">
        <v>847</v>
      </c>
      <c r="AB184" t="s">
        <v>316</v>
      </c>
      <c r="AC184" t="s">
        <v>1</v>
      </c>
      <c r="AD184" t="s">
        <v>844</v>
      </c>
      <c r="AE184" t="s">
        <v>848</v>
      </c>
      <c r="AF184">
        <v>3</v>
      </c>
      <c r="AH184">
        <v>754</v>
      </c>
      <c r="AI184">
        <f>AU184/AH184</f>
        <v>0.14058355437665782</v>
      </c>
      <c r="AJ184">
        <v>0.14058355437665782</v>
      </c>
      <c r="AK184">
        <v>0.14058355437665782</v>
      </c>
      <c r="AL184">
        <v>0.14058355437665782</v>
      </c>
      <c r="AM184">
        <v>0.14058355437665782</v>
      </c>
      <c r="AN184">
        <v>0.14058355437665782</v>
      </c>
      <c r="AO184">
        <v>0.14058355437665782</v>
      </c>
      <c r="AP184">
        <v>0.14058355437665782</v>
      </c>
      <c r="AQ184">
        <v>0.14058355437665782</v>
      </c>
      <c r="AR184">
        <v>0.14058355437665782</v>
      </c>
      <c r="AS184">
        <v>0.14058355437665782</v>
      </c>
      <c r="AT184">
        <v>0.14058355437665782</v>
      </c>
      <c r="AU184">
        <v>106</v>
      </c>
      <c r="AV184">
        <v>13</v>
      </c>
      <c r="AW184">
        <v>93</v>
      </c>
      <c r="AX184">
        <v>0</v>
      </c>
      <c r="AY184">
        <v>76</v>
      </c>
      <c r="AZ184">
        <v>6</v>
      </c>
      <c r="BA184">
        <v>70</v>
      </c>
      <c r="BB184">
        <v>0</v>
      </c>
      <c r="BC184">
        <v>30</v>
      </c>
      <c r="BD184">
        <v>7</v>
      </c>
      <c r="BE184">
        <v>23</v>
      </c>
      <c r="BF184">
        <v>0</v>
      </c>
      <c r="BG184">
        <v>0</v>
      </c>
      <c r="BH184">
        <v>0</v>
      </c>
      <c r="BI184">
        <v>0</v>
      </c>
      <c r="BJ184">
        <v>0</v>
      </c>
      <c r="BP184" s="24">
        <v>114</v>
      </c>
      <c r="BQ184" s="24">
        <v>0</v>
      </c>
      <c r="BR184" s="24">
        <v>0</v>
      </c>
      <c r="BS184" s="24">
        <v>114</v>
      </c>
      <c r="BT184" s="24">
        <v>12</v>
      </c>
      <c r="BU184" s="24">
        <v>0</v>
      </c>
      <c r="BV184" s="24">
        <v>0</v>
      </c>
      <c r="BW184" s="24">
        <v>12</v>
      </c>
      <c r="BX184" s="24">
        <v>23</v>
      </c>
      <c r="BY184" s="24">
        <v>35</v>
      </c>
      <c r="BZ184" s="24">
        <v>21</v>
      </c>
      <c r="CA184" s="24">
        <v>35</v>
      </c>
      <c r="CC184">
        <f t="shared" si="34"/>
        <v>16.026525198938991</v>
      </c>
      <c r="CD184">
        <f t="shared" si="34"/>
        <v>0</v>
      </c>
      <c r="CE184">
        <f t="shared" si="34"/>
        <v>0</v>
      </c>
      <c r="CF184">
        <f t="shared" si="34"/>
        <v>16.026525198938991</v>
      </c>
      <c r="CG184">
        <f t="shared" si="34"/>
        <v>1.6870026525198938</v>
      </c>
      <c r="CH184">
        <f t="shared" si="34"/>
        <v>0</v>
      </c>
      <c r="CI184">
        <f t="shared" si="34"/>
        <v>0</v>
      </c>
      <c r="CJ184">
        <f t="shared" si="34"/>
        <v>1.6870026525198938</v>
      </c>
      <c r="CK184">
        <f t="shared" si="34"/>
        <v>3.2334217506631298</v>
      </c>
      <c r="CL184">
        <f t="shared" si="34"/>
        <v>4.9204244031830235</v>
      </c>
      <c r="CM184">
        <f t="shared" si="34"/>
        <v>2.9522546419098141</v>
      </c>
      <c r="CN184">
        <f t="shared" si="34"/>
        <v>4.9204244031830235</v>
      </c>
      <c r="CQ184">
        <v>0</v>
      </c>
      <c r="CU184">
        <v>0</v>
      </c>
      <c r="CY184">
        <v>0</v>
      </c>
      <c r="CZ184">
        <v>0</v>
      </c>
      <c r="DA184">
        <v>0</v>
      </c>
      <c r="DB184">
        <v>0</v>
      </c>
    </row>
    <row r="185" spans="1:106" x14ac:dyDescent="0.25">
      <c r="A185">
        <v>559</v>
      </c>
      <c r="B185" t="s">
        <v>861</v>
      </c>
      <c r="C185" t="s">
        <v>844</v>
      </c>
      <c r="D185" t="s">
        <v>862</v>
      </c>
      <c r="E185" t="s">
        <v>316</v>
      </c>
      <c r="F185">
        <v>19</v>
      </c>
      <c r="G185">
        <v>7</v>
      </c>
      <c r="H185">
        <v>6</v>
      </c>
      <c r="I185">
        <v>1</v>
      </c>
      <c r="V185" t="s">
        <v>794</v>
      </c>
      <c r="W185" t="s">
        <v>933</v>
      </c>
      <c r="X185" t="b">
        <v>0</v>
      </c>
      <c r="Y185" t="b">
        <v>0</v>
      </c>
      <c r="Z185" t="s">
        <v>863</v>
      </c>
      <c r="AA185" t="s">
        <v>847</v>
      </c>
      <c r="AB185" t="s">
        <v>316</v>
      </c>
      <c r="AC185" t="s">
        <v>1</v>
      </c>
      <c r="AD185" t="s">
        <v>844</v>
      </c>
      <c r="AE185" t="s">
        <v>848</v>
      </c>
      <c r="AF185">
        <v>6</v>
      </c>
      <c r="AH185">
        <v>754</v>
      </c>
      <c r="AI185">
        <f>AU185/AH185</f>
        <v>0.14058355437665782</v>
      </c>
      <c r="AJ185">
        <v>0.14058355437665782</v>
      </c>
      <c r="AK185">
        <v>0.14058355437665782</v>
      </c>
      <c r="AL185">
        <v>0.14058355437665782</v>
      </c>
      <c r="AM185">
        <v>0.14058355437665782</v>
      </c>
      <c r="AN185">
        <v>0.14058355437665782</v>
      </c>
      <c r="AO185">
        <v>0.14058355437665782</v>
      </c>
      <c r="AP185">
        <v>0.14058355437665782</v>
      </c>
      <c r="AQ185">
        <v>0.14058355437665782</v>
      </c>
      <c r="AR185">
        <v>0.14058355437665782</v>
      </c>
      <c r="AS185">
        <v>0.14058355437665782</v>
      </c>
      <c r="AT185">
        <v>0.14058355437665782</v>
      </c>
      <c r="AU185">
        <v>106</v>
      </c>
      <c r="AV185">
        <v>11</v>
      </c>
      <c r="AW185">
        <v>95</v>
      </c>
      <c r="AX185">
        <v>0</v>
      </c>
      <c r="AY185">
        <v>74</v>
      </c>
      <c r="AZ185">
        <v>3</v>
      </c>
      <c r="BA185">
        <v>71</v>
      </c>
      <c r="BB185">
        <v>0</v>
      </c>
      <c r="BC185">
        <v>32</v>
      </c>
      <c r="BD185">
        <v>8</v>
      </c>
      <c r="BE185">
        <v>24</v>
      </c>
      <c r="BF185">
        <v>0</v>
      </c>
      <c r="BG185">
        <v>0</v>
      </c>
      <c r="BH185">
        <v>0</v>
      </c>
      <c r="BI185">
        <v>0</v>
      </c>
      <c r="BJ185">
        <v>0</v>
      </c>
      <c r="BP185" s="24">
        <v>114</v>
      </c>
      <c r="BQ185" s="24">
        <v>0</v>
      </c>
      <c r="BR185" s="24">
        <v>0</v>
      </c>
      <c r="BS185" s="24">
        <v>114</v>
      </c>
      <c r="BT185" s="24">
        <v>12</v>
      </c>
      <c r="BU185" s="24">
        <v>0</v>
      </c>
      <c r="BV185" s="24">
        <v>0</v>
      </c>
      <c r="BW185" s="24">
        <v>12</v>
      </c>
      <c r="BX185" s="24">
        <v>23</v>
      </c>
      <c r="BY185" s="24">
        <v>35</v>
      </c>
      <c r="BZ185" s="24">
        <v>21</v>
      </c>
      <c r="CA185" s="24">
        <v>35</v>
      </c>
      <c r="CC185">
        <f t="shared" si="34"/>
        <v>16.026525198938991</v>
      </c>
      <c r="CD185">
        <f t="shared" si="34"/>
        <v>0</v>
      </c>
      <c r="CE185">
        <f t="shared" si="34"/>
        <v>0</v>
      </c>
      <c r="CF185">
        <f t="shared" si="34"/>
        <v>16.026525198938991</v>
      </c>
      <c r="CG185">
        <f t="shared" si="34"/>
        <v>1.6870026525198938</v>
      </c>
      <c r="CH185">
        <f t="shared" si="34"/>
        <v>0</v>
      </c>
      <c r="CI185">
        <f t="shared" si="34"/>
        <v>0</v>
      </c>
      <c r="CJ185">
        <f t="shared" si="34"/>
        <v>1.6870026525198938</v>
      </c>
      <c r="CK185">
        <f t="shared" si="34"/>
        <v>3.2334217506631298</v>
      </c>
      <c r="CL185">
        <f t="shared" si="34"/>
        <v>4.9204244031830235</v>
      </c>
      <c r="CM185">
        <f t="shared" si="34"/>
        <v>2.9522546419098141</v>
      </c>
      <c r="CN185">
        <f t="shared" si="34"/>
        <v>4.9204244031830235</v>
      </c>
      <c r="CQ185">
        <v>0</v>
      </c>
      <c r="CU185">
        <v>0</v>
      </c>
      <c r="CY185">
        <v>0</v>
      </c>
      <c r="CZ185">
        <v>0</v>
      </c>
      <c r="DA185">
        <v>0</v>
      </c>
      <c r="DB185">
        <v>0</v>
      </c>
    </row>
    <row r="186" spans="1:106" x14ac:dyDescent="0.25">
      <c r="A186">
        <v>562</v>
      </c>
      <c r="B186" t="s">
        <v>864</v>
      </c>
      <c r="C186" t="s">
        <v>844</v>
      </c>
      <c r="D186" t="s">
        <v>865</v>
      </c>
      <c r="E186" t="s">
        <v>316</v>
      </c>
      <c r="F186">
        <v>19</v>
      </c>
      <c r="G186">
        <v>7</v>
      </c>
      <c r="H186">
        <v>7</v>
      </c>
      <c r="I186">
        <v>1</v>
      </c>
      <c r="V186" t="s">
        <v>794</v>
      </c>
      <c r="W186" t="s">
        <v>933</v>
      </c>
      <c r="X186" t="b">
        <v>0</v>
      </c>
      <c r="Y186" t="b">
        <v>0</v>
      </c>
      <c r="Z186" t="s">
        <v>866</v>
      </c>
      <c r="AA186" t="s">
        <v>847</v>
      </c>
      <c r="AB186" t="s">
        <v>316</v>
      </c>
      <c r="AC186" t="s">
        <v>1</v>
      </c>
      <c r="AD186" t="s">
        <v>844</v>
      </c>
      <c r="AE186" t="s">
        <v>848</v>
      </c>
      <c r="AF186">
        <v>3</v>
      </c>
      <c r="AH186">
        <v>754</v>
      </c>
      <c r="AI186">
        <f>AU186/AH186</f>
        <v>0.15782493368700265</v>
      </c>
      <c r="AJ186">
        <v>0.15782493368700265</v>
      </c>
      <c r="AK186">
        <v>0.15782493368700265</v>
      </c>
      <c r="AL186">
        <v>0.15782493368700265</v>
      </c>
      <c r="AM186">
        <v>0.15782493368700265</v>
      </c>
      <c r="AN186">
        <v>0.15782493368700265</v>
      </c>
      <c r="AO186">
        <v>0.15782493368700265</v>
      </c>
      <c r="AP186">
        <v>0.15782493368700265</v>
      </c>
      <c r="AQ186">
        <v>0.15782493368700265</v>
      </c>
      <c r="AR186">
        <v>0.15782493368700265</v>
      </c>
      <c r="AS186">
        <v>0.15782493368700265</v>
      </c>
      <c r="AT186">
        <v>0.15782493368700265</v>
      </c>
      <c r="AU186">
        <v>119</v>
      </c>
      <c r="AV186">
        <v>24</v>
      </c>
      <c r="AW186">
        <v>95</v>
      </c>
      <c r="AX186">
        <v>0</v>
      </c>
      <c r="AY186">
        <v>94</v>
      </c>
      <c r="AZ186">
        <v>14</v>
      </c>
      <c r="BA186">
        <v>80</v>
      </c>
      <c r="BB186">
        <v>0</v>
      </c>
      <c r="BC186">
        <v>25</v>
      </c>
      <c r="BD186">
        <v>10</v>
      </c>
      <c r="BE186">
        <v>15</v>
      </c>
      <c r="BF186">
        <v>0</v>
      </c>
      <c r="BG186">
        <v>0</v>
      </c>
      <c r="BH186">
        <v>0</v>
      </c>
      <c r="BI186">
        <v>0</v>
      </c>
      <c r="BJ186">
        <v>0</v>
      </c>
      <c r="BP186" s="24">
        <v>114</v>
      </c>
      <c r="BQ186" s="24">
        <v>0</v>
      </c>
      <c r="BR186" s="24">
        <v>0</v>
      </c>
      <c r="BS186" s="24">
        <v>114</v>
      </c>
      <c r="BT186" s="24">
        <v>12</v>
      </c>
      <c r="BU186" s="24">
        <v>0</v>
      </c>
      <c r="BV186" s="24">
        <v>0</v>
      </c>
      <c r="BW186" s="24">
        <v>12</v>
      </c>
      <c r="BX186" s="24">
        <v>23</v>
      </c>
      <c r="BY186" s="24">
        <v>35</v>
      </c>
      <c r="BZ186" s="24">
        <v>21</v>
      </c>
      <c r="CA186" s="24">
        <v>35</v>
      </c>
      <c r="CC186">
        <f t="shared" si="34"/>
        <v>17.992042440318301</v>
      </c>
      <c r="CD186">
        <f t="shared" si="34"/>
        <v>0</v>
      </c>
      <c r="CE186">
        <f t="shared" si="34"/>
        <v>0</v>
      </c>
      <c r="CF186">
        <f t="shared" si="34"/>
        <v>17.992042440318301</v>
      </c>
      <c r="CG186">
        <f t="shared" si="34"/>
        <v>1.8938992042440317</v>
      </c>
      <c r="CH186">
        <f t="shared" si="34"/>
        <v>0</v>
      </c>
      <c r="CI186">
        <f t="shared" si="34"/>
        <v>0</v>
      </c>
      <c r="CJ186">
        <f t="shared" si="34"/>
        <v>1.8938992042440317</v>
      </c>
      <c r="CK186">
        <f t="shared" si="34"/>
        <v>3.6299734748010608</v>
      </c>
      <c r="CL186">
        <f t="shared" si="34"/>
        <v>5.5238726790450929</v>
      </c>
      <c r="CM186">
        <f t="shared" si="34"/>
        <v>3.3143236074270557</v>
      </c>
      <c r="CN186">
        <f t="shared" si="34"/>
        <v>5.5238726790450929</v>
      </c>
      <c r="CQ186">
        <v>0</v>
      </c>
      <c r="CU186">
        <v>0</v>
      </c>
      <c r="CY186">
        <v>0</v>
      </c>
      <c r="CZ186">
        <v>0</v>
      </c>
      <c r="DA186">
        <v>0</v>
      </c>
      <c r="DB186">
        <v>0</v>
      </c>
    </row>
    <row r="187" spans="1:106" x14ac:dyDescent="0.25">
      <c r="A187" s="24">
        <v>565</v>
      </c>
      <c r="B187" s="24" t="s">
        <v>369</v>
      </c>
      <c r="C187" s="24" t="s">
        <v>844</v>
      </c>
      <c r="D187" s="24" t="s">
        <v>867</v>
      </c>
      <c r="E187" s="24" t="s">
        <v>316</v>
      </c>
      <c r="F187" s="24">
        <v>19</v>
      </c>
      <c r="G187" s="24">
        <v>7</v>
      </c>
      <c r="H187" s="24">
        <v>8</v>
      </c>
      <c r="I187" s="24">
        <v>0</v>
      </c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 t="s">
        <v>794</v>
      </c>
      <c r="W187" s="24" t="s">
        <v>933</v>
      </c>
      <c r="X187" s="24" t="b">
        <v>0</v>
      </c>
      <c r="Y187" s="24" t="b">
        <v>0</v>
      </c>
      <c r="Z187" s="24" t="s">
        <v>868</v>
      </c>
      <c r="AA187" s="24" t="s">
        <v>847</v>
      </c>
      <c r="AB187" s="24" t="s">
        <v>316</v>
      </c>
      <c r="AC187" s="24" t="s">
        <v>372</v>
      </c>
      <c r="AD187" s="24" t="s">
        <v>844</v>
      </c>
      <c r="AE187" s="24" t="s">
        <v>848</v>
      </c>
      <c r="AF187" s="24">
        <v>0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>
        <v>0</v>
      </c>
      <c r="AV187" s="24">
        <v>0</v>
      </c>
      <c r="AW187" s="24">
        <v>0</v>
      </c>
      <c r="AX187" s="24">
        <v>0</v>
      </c>
      <c r="AY187" s="28">
        <v>-6</v>
      </c>
      <c r="AZ187">
        <v>0</v>
      </c>
      <c r="BA187">
        <v>0</v>
      </c>
      <c r="BB187" s="28">
        <v>-6</v>
      </c>
      <c r="BC187" s="28">
        <v>6</v>
      </c>
      <c r="BD187">
        <v>0</v>
      </c>
      <c r="BE187">
        <v>0</v>
      </c>
      <c r="BF187" s="28">
        <v>6</v>
      </c>
      <c r="BG187" s="24">
        <v>0</v>
      </c>
      <c r="BH187" s="24">
        <v>0</v>
      </c>
      <c r="BI187" s="24">
        <v>0</v>
      </c>
      <c r="BJ187" s="24">
        <v>0</v>
      </c>
      <c r="BK187" s="24"/>
      <c r="BL187" s="24"/>
      <c r="BM187" s="24"/>
      <c r="BN187" s="24"/>
      <c r="BP187" s="24">
        <v>114</v>
      </c>
      <c r="BQ187" s="24">
        <v>0</v>
      </c>
      <c r="BR187" s="24">
        <v>0</v>
      </c>
      <c r="BS187" s="24">
        <v>114</v>
      </c>
      <c r="BT187" s="24">
        <v>12</v>
      </c>
      <c r="BU187" s="24">
        <v>0</v>
      </c>
      <c r="BV187" s="24">
        <v>0</v>
      </c>
      <c r="BW187" s="24">
        <v>12</v>
      </c>
      <c r="BX187" s="24">
        <v>23</v>
      </c>
      <c r="BY187" s="24">
        <v>35</v>
      </c>
      <c r="BZ187" s="24">
        <v>21</v>
      </c>
      <c r="CA187" s="24">
        <v>35</v>
      </c>
      <c r="CC187" s="24">
        <v>114</v>
      </c>
      <c r="CD187" s="24">
        <v>0</v>
      </c>
      <c r="CE187" s="24">
        <v>0</v>
      </c>
      <c r="CF187" s="24">
        <v>114</v>
      </c>
      <c r="CG187" s="24">
        <v>12</v>
      </c>
      <c r="CH187" s="24">
        <v>0</v>
      </c>
      <c r="CI187" s="24">
        <v>0</v>
      </c>
      <c r="CJ187" s="24">
        <v>12</v>
      </c>
      <c r="CK187" s="24">
        <v>23</v>
      </c>
      <c r="CL187" s="24">
        <v>35</v>
      </c>
      <c r="CM187" s="24">
        <v>21</v>
      </c>
      <c r="CN187" s="24">
        <v>35</v>
      </c>
      <c r="CQ187" s="24">
        <v>114</v>
      </c>
      <c r="CR187" s="24">
        <v>0</v>
      </c>
      <c r="CS187" s="24">
        <v>0</v>
      </c>
      <c r="CT187" s="24">
        <v>114</v>
      </c>
      <c r="CU187" s="24">
        <v>12</v>
      </c>
      <c r="CV187" s="24">
        <v>0</v>
      </c>
      <c r="CW187" s="24">
        <v>0</v>
      </c>
      <c r="CX187" s="24">
        <v>12</v>
      </c>
      <c r="CY187" s="24">
        <v>23</v>
      </c>
      <c r="CZ187" s="24">
        <v>35</v>
      </c>
      <c r="DA187" s="24">
        <v>21</v>
      </c>
      <c r="DB187" s="24">
        <v>35</v>
      </c>
    </row>
    <row r="188" spans="1:106" x14ac:dyDescent="0.25">
      <c r="A188" s="26">
        <v>568</v>
      </c>
      <c r="B188" s="26" t="s">
        <v>373</v>
      </c>
      <c r="C188" s="26" t="s">
        <v>844</v>
      </c>
      <c r="D188" s="26" t="s">
        <v>869</v>
      </c>
      <c r="E188" s="26" t="s">
        <v>373</v>
      </c>
      <c r="F188" s="26">
        <v>19</v>
      </c>
      <c r="G188" s="26">
        <v>7</v>
      </c>
      <c r="H188" s="26">
        <v>8</v>
      </c>
      <c r="I188" s="26">
        <v>0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 t="s">
        <v>794</v>
      </c>
      <c r="W188" s="26" t="s">
        <v>933</v>
      </c>
      <c r="X188" s="26" t="b">
        <v>0</v>
      </c>
      <c r="Y188" s="26" t="b">
        <v>0</v>
      </c>
      <c r="Z188" s="26" t="s">
        <v>870</v>
      </c>
      <c r="AA188" s="26" t="s">
        <v>847</v>
      </c>
      <c r="AB188" s="26" t="s">
        <v>316</v>
      </c>
      <c r="AC188" s="26" t="s">
        <v>373</v>
      </c>
      <c r="AD188" s="26" t="s">
        <v>844</v>
      </c>
      <c r="AE188" s="26" t="s">
        <v>848</v>
      </c>
      <c r="AF188" s="26">
        <v>0</v>
      </c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>
        <v>0</v>
      </c>
      <c r="AV188" s="26"/>
      <c r="AW188" s="26"/>
      <c r="AX188" s="26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 s="26">
        <v>0</v>
      </c>
      <c r="BH188" s="26">
        <v>0</v>
      </c>
      <c r="BI188" s="26">
        <v>0</v>
      </c>
      <c r="BJ188" s="26">
        <v>0</v>
      </c>
      <c r="BK188" s="26"/>
      <c r="BL188" s="26"/>
      <c r="BM188" s="26"/>
      <c r="BN188" s="26"/>
      <c r="BP188" s="26">
        <v>0</v>
      </c>
      <c r="BQ188" s="26"/>
      <c r="BR188" s="26"/>
      <c r="BS188" s="26"/>
      <c r="BT188" s="26">
        <v>0</v>
      </c>
      <c r="BU188" s="26"/>
      <c r="BV188" s="26"/>
      <c r="BW188" s="26"/>
      <c r="BX188" s="26">
        <v>0</v>
      </c>
      <c r="BY188" s="26">
        <v>0</v>
      </c>
      <c r="BZ188" s="26">
        <v>0</v>
      </c>
      <c r="CA188" s="26">
        <v>0</v>
      </c>
      <c r="CC188" s="26">
        <v>0</v>
      </c>
      <c r="CD188" s="26"/>
      <c r="CE188" s="26"/>
      <c r="CF188" s="26"/>
      <c r="CG188" s="26">
        <v>0</v>
      </c>
      <c r="CH188" s="26"/>
      <c r="CI188" s="26"/>
      <c r="CJ188" s="26"/>
      <c r="CK188" s="26">
        <v>0</v>
      </c>
      <c r="CL188" s="26">
        <v>0</v>
      </c>
      <c r="CM188" s="26">
        <v>0</v>
      </c>
      <c r="CN188" s="26">
        <v>0</v>
      </c>
      <c r="CQ188" s="26">
        <v>0</v>
      </c>
      <c r="CR188" s="26"/>
      <c r="CS188" s="26"/>
      <c r="CT188" s="26"/>
      <c r="CU188" s="26">
        <v>0</v>
      </c>
      <c r="CV188" s="26"/>
      <c r="CW188" s="26"/>
      <c r="CX188" s="26"/>
      <c r="CY188" s="26">
        <v>0</v>
      </c>
      <c r="CZ188" s="26">
        <v>0</v>
      </c>
      <c r="DA188" s="26">
        <v>0</v>
      </c>
      <c r="DB188" s="26">
        <v>0</v>
      </c>
    </row>
    <row r="189" spans="1:106" x14ac:dyDescent="0.25">
      <c r="A189">
        <v>569</v>
      </c>
      <c r="B189" t="s">
        <v>871</v>
      </c>
      <c r="C189" t="s">
        <v>871</v>
      </c>
      <c r="D189" t="s">
        <v>872</v>
      </c>
      <c r="E189" t="s">
        <v>316</v>
      </c>
      <c r="F189">
        <v>20</v>
      </c>
      <c r="G189">
        <v>3</v>
      </c>
      <c r="H189">
        <v>1</v>
      </c>
      <c r="I189">
        <v>1</v>
      </c>
      <c r="V189" t="s">
        <v>873</v>
      </c>
      <c r="W189" t="s">
        <v>897</v>
      </c>
      <c r="X189" t="b">
        <v>0</v>
      </c>
      <c r="Y189" t="b">
        <v>0</v>
      </c>
      <c r="Z189" t="s">
        <v>874</v>
      </c>
      <c r="AA189" t="s">
        <v>875</v>
      </c>
      <c r="AB189" t="s">
        <v>316</v>
      </c>
      <c r="AC189" t="s">
        <v>1</v>
      </c>
      <c r="AD189" t="s">
        <v>871</v>
      </c>
      <c r="AE189" t="s">
        <v>876</v>
      </c>
      <c r="AF189">
        <v>0</v>
      </c>
      <c r="AG189">
        <f>SUM(AU189:AU191)</f>
        <v>71</v>
      </c>
      <c r="AH189">
        <v>71</v>
      </c>
      <c r="AI189">
        <f>AU189/AH189</f>
        <v>0.29577464788732394</v>
      </c>
      <c r="AJ189">
        <v>0.29577464788732394</v>
      </c>
      <c r="AK189">
        <v>0.29577464788732394</v>
      </c>
      <c r="AL189">
        <v>0.29577464788732394</v>
      </c>
      <c r="AM189">
        <v>0.29577464788732394</v>
      </c>
      <c r="AN189">
        <v>0.29577464788732394</v>
      </c>
      <c r="AO189">
        <v>0.29577464788732394</v>
      </c>
      <c r="AP189">
        <v>0.29577464788732394</v>
      </c>
      <c r="AQ189">
        <v>0.29577464788732394</v>
      </c>
      <c r="AR189">
        <v>0.29577464788732394</v>
      </c>
      <c r="AS189">
        <v>0.29577464788732394</v>
      </c>
      <c r="AT189">
        <v>0.29577464788732394</v>
      </c>
      <c r="AU189">
        <v>21</v>
      </c>
      <c r="AV189">
        <v>0</v>
      </c>
      <c r="AW189">
        <v>21</v>
      </c>
      <c r="AX189">
        <v>0</v>
      </c>
      <c r="AY189">
        <v>14</v>
      </c>
      <c r="AZ189">
        <v>0</v>
      </c>
      <c r="BA189">
        <v>14</v>
      </c>
      <c r="BB189">
        <v>0</v>
      </c>
      <c r="BC189">
        <v>7</v>
      </c>
      <c r="BD189">
        <v>0</v>
      </c>
      <c r="BE189">
        <v>7</v>
      </c>
      <c r="BF189">
        <v>0</v>
      </c>
      <c r="BG189">
        <v>0</v>
      </c>
      <c r="BH189">
        <v>0</v>
      </c>
      <c r="BI189">
        <v>0</v>
      </c>
      <c r="BJ189">
        <v>0</v>
      </c>
      <c r="BP189" s="24">
        <v>20</v>
      </c>
      <c r="BQ189" s="24">
        <v>0</v>
      </c>
      <c r="BR189" s="24">
        <v>20</v>
      </c>
      <c r="BS189" s="24">
        <v>0</v>
      </c>
      <c r="BT189" s="24">
        <v>14</v>
      </c>
      <c r="BU189" s="24">
        <v>0</v>
      </c>
      <c r="BV189" s="24">
        <v>14</v>
      </c>
      <c r="BW189" s="24">
        <v>0</v>
      </c>
      <c r="BX189" s="24">
        <v>13</v>
      </c>
      <c r="BY189" s="24">
        <v>7</v>
      </c>
      <c r="BZ189" s="24">
        <v>16</v>
      </c>
      <c r="CA189" s="24">
        <v>15</v>
      </c>
      <c r="CC189">
        <f t="shared" ref="CC189:CN191" si="35">BP189*AI189</f>
        <v>5.915492957746479</v>
      </c>
      <c r="CD189">
        <f t="shared" si="35"/>
        <v>0</v>
      </c>
      <c r="CE189">
        <f t="shared" si="35"/>
        <v>5.915492957746479</v>
      </c>
      <c r="CF189">
        <f t="shared" si="35"/>
        <v>0</v>
      </c>
      <c r="CG189">
        <f t="shared" si="35"/>
        <v>4.140845070422535</v>
      </c>
      <c r="CH189">
        <f t="shared" si="35"/>
        <v>0</v>
      </c>
      <c r="CI189">
        <f t="shared" si="35"/>
        <v>4.140845070422535</v>
      </c>
      <c r="CJ189">
        <f t="shared" si="35"/>
        <v>0</v>
      </c>
      <c r="CK189">
        <f t="shared" si="35"/>
        <v>3.845070422535211</v>
      </c>
      <c r="CL189">
        <f t="shared" si="35"/>
        <v>2.0704225352112675</v>
      </c>
      <c r="CM189">
        <f t="shared" si="35"/>
        <v>4.732394366197183</v>
      </c>
      <c r="CN189">
        <f t="shared" si="35"/>
        <v>4.436619718309859</v>
      </c>
      <c r="CQ189">
        <v>0</v>
      </c>
      <c r="CU189">
        <v>0</v>
      </c>
      <c r="CY189">
        <v>0</v>
      </c>
      <c r="CZ189">
        <v>0</v>
      </c>
      <c r="DA189">
        <v>0</v>
      </c>
      <c r="DB189">
        <v>0</v>
      </c>
    </row>
    <row r="190" spans="1:106" x14ac:dyDescent="0.25">
      <c r="A190">
        <v>572</v>
      </c>
      <c r="B190" t="s">
        <v>877</v>
      </c>
      <c r="C190" t="s">
        <v>871</v>
      </c>
      <c r="D190" t="s">
        <v>878</v>
      </c>
      <c r="E190" t="s">
        <v>316</v>
      </c>
      <c r="F190">
        <v>20</v>
      </c>
      <c r="G190">
        <v>3</v>
      </c>
      <c r="H190">
        <v>2</v>
      </c>
      <c r="I190">
        <v>1</v>
      </c>
      <c r="V190" t="s">
        <v>873</v>
      </c>
      <c r="W190" t="s">
        <v>897</v>
      </c>
      <c r="X190" t="b">
        <v>0</v>
      </c>
      <c r="Y190" t="b">
        <v>0</v>
      </c>
      <c r="Z190" t="s">
        <v>879</v>
      </c>
      <c r="AA190" t="s">
        <v>875</v>
      </c>
      <c r="AB190" t="s">
        <v>316</v>
      </c>
      <c r="AC190" t="s">
        <v>1</v>
      </c>
      <c r="AD190" t="s">
        <v>871</v>
      </c>
      <c r="AE190" t="s">
        <v>876</v>
      </c>
      <c r="AF190">
        <v>0</v>
      </c>
      <c r="AH190">
        <v>71</v>
      </c>
      <c r="AI190">
        <f>AU190/AH190</f>
        <v>0.29577464788732394</v>
      </c>
      <c r="AJ190">
        <v>0.29577464788732394</v>
      </c>
      <c r="AK190">
        <v>0.29577464788732394</v>
      </c>
      <c r="AL190">
        <v>0.29577464788732394</v>
      </c>
      <c r="AM190">
        <v>0.29577464788732394</v>
      </c>
      <c r="AN190">
        <v>0.29577464788732394</v>
      </c>
      <c r="AO190">
        <v>0.29577464788732394</v>
      </c>
      <c r="AP190">
        <v>0.29577464788732394</v>
      </c>
      <c r="AQ190">
        <v>0.29577464788732394</v>
      </c>
      <c r="AR190">
        <v>0.29577464788732394</v>
      </c>
      <c r="AS190">
        <v>0.29577464788732394</v>
      </c>
      <c r="AT190">
        <v>0.29577464788732394</v>
      </c>
      <c r="AU190">
        <v>21</v>
      </c>
      <c r="AV190">
        <v>0</v>
      </c>
      <c r="AW190">
        <v>21</v>
      </c>
      <c r="AX190">
        <v>0</v>
      </c>
      <c r="AY190">
        <v>15</v>
      </c>
      <c r="AZ190">
        <v>0</v>
      </c>
      <c r="BA190">
        <v>15</v>
      </c>
      <c r="BB190">
        <v>0</v>
      </c>
      <c r="BC190">
        <v>6</v>
      </c>
      <c r="BD190">
        <v>0</v>
      </c>
      <c r="BE190">
        <v>6</v>
      </c>
      <c r="BF190">
        <v>0</v>
      </c>
      <c r="BG190">
        <v>0</v>
      </c>
      <c r="BH190">
        <v>0</v>
      </c>
      <c r="BI190">
        <v>0</v>
      </c>
      <c r="BJ190">
        <v>0</v>
      </c>
      <c r="BP190" s="24">
        <v>20</v>
      </c>
      <c r="BQ190" s="24">
        <v>0</v>
      </c>
      <c r="BR190" s="24">
        <v>20</v>
      </c>
      <c r="BS190" s="24">
        <v>0</v>
      </c>
      <c r="BT190" s="24">
        <v>14</v>
      </c>
      <c r="BU190" s="24">
        <v>0</v>
      </c>
      <c r="BV190" s="24">
        <v>14</v>
      </c>
      <c r="BW190" s="24">
        <v>0</v>
      </c>
      <c r="BX190" s="24">
        <v>13</v>
      </c>
      <c r="BY190" s="24">
        <v>7</v>
      </c>
      <c r="BZ190" s="24">
        <v>16</v>
      </c>
      <c r="CA190" s="24">
        <v>15</v>
      </c>
      <c r="CC190">
        <f t="shared" si="35"/>
        <v>5.915492957746479</v>
      </c>
      <c r="CD190">
        <f t="shared" si="35"/>
        <v>0</v>
      </c>
      <c r="CE190">
        <f t="shared" si="35"/>
        <v>5.915492957746479</v>
      </c>
      <c r="CF190">
        <f t="shared" si="35"/>
        <v>0</v>
      </c>
      <c r="CG190">
        <f t="shared" si="35"/>
        <v>4.140845070422535</v>
      </c>
      <c r="CH190">
        <f t="shared" si="35"/>
        <v>0</v>
      </c>
      <c r="CI190">
        <f t="shared" si="35"/>
        <v>4.140845070422535</v>
      </c>
      <c r="CJ190">
        <f t="shared" si="35"/>
        <v>0</v>
      </c>
      <c r="CK190">
        <f t="shared" si="35"/>
        <v>3.845070422535211</v>
      </c>
      <c r="CL190">
        <f t="shared" si="35"/>
        <v>2.0704225352112675</v>
      </c>
      <c r="CM190">
        <f t="shared" si="35"/>
        <v>4.732394366197183</v>
      </c>
      <c r="CN190">
        <f t="shared" si="35"/>
        <v>4.436619718309859</v>
      </c>
      <c r="CQ190">
        <v>0</v>
      </c>
      <c r="CU190">
        <v>0</v>
      </c>
      <c r="CY190">
        <v>0</v>
      </c>
      <c r="CZ190">
        <v>0</v>
      </c>
      <c r="DA190">
        <v>0</v>
      </c>
      <c r="DB190">
        <v>0</v>
      </c>
    </row>
    <row r="191" spans="1:106" x14ac:dyDescent="0.25">
      <c r="A191">
        <v>575</v>
      </c>
      <c r="B191" t="s">
        <v>880</v>
      </c>
      <c r="C191" t="s">
        <v>871</v>
      </c>
      <c r="D191" t="s">
        <v>881</v>
      </c>
      <c r="E191" t="s">
        <v>316</v>
      </c>
      <c r="F191">
        <v>20</v>
      </c>
      <c r="G191">
        <v>3</v>
      </c>
      <c r="H191">
        <v>3</v>
      </c>
      <c r="I191">
        <v>1</v>
      </c>
      <c r="V191" t="s">
        <v>873</v>
      </c>
      <c r="W191" t="s">
        <v>897</v>
      </c>
      <c r="X191" t="b">
        <v>0</v>
      </c>
      <c r="Y191" t="b">
        <v>0</v>
      </c>
      <c r="Z191" t="s">
        <v>882</v>
      </c>
      <c r="AA191" t="s">
        <v>875</v>
      </c>
      <c r="AB191" t="s">
        <v>316</v>
      </c>
      <c r="AC191" t="s">
        <v>1</v>
      </c>
      <c r="AD191" t="s">
        <v>871</v>
      </c>
      <c r="AE191" t="s">
        <v>876</v>
      </c>
      <c r="AF191">
        <v>0</v>
      </c>
      <c r="AH191">
        <v>71</v>
      </c>
      <c r="AI191">
        <f>AU191/AH191</f>
        <v>0.40845070422535212</v>
      </c>
      <c r="AJ191">
        <v>0.40845070422535212</v>
      </c>
      <c r="AK191">
        <v>0.40845070422535212</v>
      </c>
      <c r="AL191">
        <v>0.40845070422535212</v>
      </c>
      <c r="AM191">
        <v>0.40845070422535212</v>
      </c>
      <c r="AN191">
        <v>0.40845070422535212</v>
      </c>
      <c r="AO191">
        <v>0.40845070422535212</v>
      </c>
      <c r="AP191">
        <v>0.40845070422535212</v>
      </c>
      <c r="AQ191">
        <v>0.40845070422535212</v>
      </c>
      <c r="AR191">
        <v>0.40845070422535212</v>
      </c>
      <c r="AS191">
        <v>0.40845070422535212</v>
      </c>
      <c r="AT191">
        <v>0.40845070422535212</v>
      </c>
      <c r="AU191">
        <v>29</v>
      </c>
      <c r="AV191">
        <v>0</v>
      </c>
      <c r="AW191">
        <v>29</v>
      </c>
      <c r="AX191">
        <v>0</v>
      </c>
      <c r="AY191">
        <v>25</v>
      </c>
      <c r="AZ191">
        <v>0</v>
      </c>
      <c r="BA191">
        <v>25</v>
      </c>
      <c r="BB191">
        <v>0</v>
      </c>
      <c r="BC191">
        <v>4</v>
      </c>
      <c r="BD191">
        <v>0</v>
      </c>
      <c r="BE191">
        <v>4</v>
      </c>
      <c r="BF191">
        <v>0</v>
      </c>
      <c r="BG191">
        <v>0</v>
      </c>
      <c r="BH191">
        <v>0</v>
      </c>
      <c r="BI191">
        <v>0</v>
      </c>
      <c r="BJ191">
        <v>0</v>
      </c>
      <c r="BP191" s="24">
        <v>20</v>
      </c>
      <c r="BQ191" s="24">
        <v>0</v>
      </c>
      <c r="BR191" s="24">
        <v>20</v>
      </c>
      <c r="BS191" s="24">
        <v>0</v>
      </c>
      <c r="BT191" s="24">
        <v>14</v>
      </c>
      <c r="BU191" s="24">
        <v>0</v>
      </c>
      <c r="BV191" s="24">
        <v>14</v>
      </c>
      <c r="BW191" s="24">
        <v>0</v>
      </c>
      <c r="BX191" s="24">
        <v>13</v>
      </c>
      <c r="BY191" s="24">
        <v>7</v>
      </c>
      <c r="BZ191" s="24">
        <v>16</v>
      </c>
      <c r="CA191" s="24">
        <v>15</v>
      </c>
      <c r="CC191">
        <f t="shared" si="35"/>
        <v>8.169014084507042</v>
      </c>
      <c r="CD191">
        <f t="shared" si="35"/>
        <v>0</v>
      </c>
      <c r="CE191">
        <f t="shared" si="35"/>
        <v>8.169014084507042</v>
      </c>
      <c r="CF191">
        <f t="shared" si="35"/>
        <v>0</v>
      </c>
      <c r="CG191">
        <f t="shared" si="35"/>
        <v>5.71830985915493</v>
      </c>
      <c r="CH191">
        <f t="shared" si="35"/>
        <v>0</v>
      </c>
      <c r="CI191">
        <f t="shared" si="35"/>
        <v>5.71830985915493</v>
      </c>
      <c r="CJ191">
        <f t="shared" si="35"/>
        <v>0</v>
      </c>
      <c r="CK191">
        <f t="shared" si="35"/>
        <v>5.3098591549295779</v>
      </c>
      <c r="CL191">
        <f t="shared" si="35"/>
        <v>2.859154929577465</v>
      </c>
      <c r="CM191">
        <f t="shared" si="35"/>
        <v>6.535211267605634</v>
      </c>
      <c r="CN191">
        <f t="shared" si="35"/>
        <v>6.126760563380282</v>
      </c>
      <c r="CQ191">
        <v>0</v>
      </c>
      <c r="CU191">
        <v>0</v>
      </c>
      <c r="CY191">
        <v>0</v>
      </c>
      <c r="CZ191">
        <v>0</v>
      </c>
      <c r="DA191">
        <v>0</v>
      </c>
      <c r="DB191">
        <v>0</v>
      </c>
    </row>
    <row r="192" spans="1:106" x14ac:dyDescent="0.25">
      <c r="A192" s="24">
        <v>578</v>
      </c>
      <c r="B192" s="24" t="s">
        <v>369</v>
      </c>
      <c r="C192" s="24" t="s">
        <v>871</v>
      </c>
      <c r="D192" s="24" t="s">
        <v>883</v>
      </c>
      <c r="E192" s="24" t="s">
        <v>316</v>
      </c>
      <c r="F192" s="24">
        <v>20</v>
      </c>
      <c r="G192" s="24">
        <v>3</v>
      </c>
      <c r="H192" s="24">
        <v>4</v>
      </c>
      <c r="I192" s="24">
        <v>0</v>
      </c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 t="s">
        <v>873</v>
      </c>
      <c r="W192" s="24" t="s">
        <v>897</v>
      </c>
      <c r="X192" s="24" t="b">
        <v>0</v>
      </c>
      <c r="Y192" s="24" t="b">
        <v>0</v>
      </c>
      <c r="Z192" s="24" t="s">
        <v>884</v>
      </c>
      <c r="AA192" s="24" t="s">
        <v>875</v>
      </c>
      <c r="AB192" s="24" t="s">
        <v>316</v>
      </c>
      <c r="AC192" s="24" t="s">
        <v>372</v>
      </c>
      <c r="AD192" s="24" t="s">
        <v>871</v>
      </c>
      <c r="AE192" s="24" t="s">
        <v>876</v>
      </c>
      <c r="AF192" s="24">
        <v>0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>
        <v>0</v>
      </c>
      <c r="AV192" s="24">
        <v>0</v>
      </c>
      <c r="AW192" s="24">
        <v>0</v>
      </c>
      <c r="AX192" s="24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 s="24">
        <v>0</v>
      </c>
      <c r="BH192" s="24">
        <v>0</v>
      </c>
      <c r="BI192" s="24">
        <v>0</v>
      </c>
      <c r="BJ192" s="24">
        <v>0</v>
      </c>
      <c r="BK192" s="24"/>
      <c r="BL192" s="24"/>
      <c r="BM192" s="24"/>
      <c r="BN192" s="24"/>
      <c r="BP192" s="24">
        <v>20</v>
      </c>
      <c r="BQ192" s="24">
        <v>0</v>
      </c>
      <c r="BR192" s="24">
        <v>20</v>
      </c>
      <c r="BS192" s="24">
        <v>0</v>
      </c>
      <c r="BT192" s="24">
        <v>14</v>
      </c>
      <c r="BU192" s="24">
        <v>0</v>
      </c>
      <c r="BV192" s="24">
        <v>14</v>
      </c>
      <c r="BW192" s="24">
        <v>0</v>
      </c>
      <c r="BX192" s="24">
        <v>13</v>
      </c>
      <c r="BY192" s="24">
        <v>7</v>
      </c>
      <c r="BZ192" s="24">
        <v>16</v>
      </c>
      <c r="CA192" s="24">
        <v>15</v>
      </c>
      <c r="CC192" s="24">
        <v>20</v>
      </c>
      <c r="CD192" s="24">
        <v>0</v>
      </c>
      <c r="CE192" s="24">
        <v>20</v>
      </c>
      <c r="CF192" s="24">
        <v>0</v>
      </c>
      <c r="CG192" s="24">
        <v>14</v>
      </c>
      <c r="CH192" s="24">
        <v>0</v>
      </c>
      <c r="CI192" s="24">
        <v>14</v>
      </c>
      <c r="CJ192" s="24">
        <v>0</v>
      </c>
      <c r="CK192" s="24">
        <v>13</v>
      </c>
      <c r="CL192" s="24">
        <v>7</v>
      </c>
      <c r="CM192" s="24">
        <v>16</v>
      </c>
      <c r="CN192" s="24">
        <v>15</v>
      </c>
      <c r="CQ192" s="24">
        <v>20</v>
      </c>
      <c r="CR192" s="24">
        <v>0</v>
      </c>
      <c r="CS192" s="24">
        <v>20</v>
      </c>
      <c r="CT192" s="24">
        <v>0</v>
      </c>
      <c r="CU192" s="24">
        <v>14</v>
      </c>
      <c r="CV192" s="24">
        <v>0</v>
      </c>
      <c r="CW192" s="24">
        <v>14</v>
      </c>
      <c r="CX192" s="24">
        <v>0</v>
      </c>
      <c r="CY192" s="24">
        <v>13</v>
      </c>
      <c r="CZ192" s="24">
        <v>7</v>
      </c>
      <c r="DA192" s="24">
        <v>16</v>
      </c>
      <c r="DB192" s="24">
        <v>15</v>
      </c>
    </row>
    <row r="193" spans="1:106" x14ac:dyDescent="0.25">
      <c r="A193" s="26">
        <v>581</v>
      </c>
      <c r="B193" s="26" t="s">
        <v>373</v>
      </c>
      <c r="C193" s="26" t="s">
        <v>871</v>
      </c>
      <c r="D193" s="26" t="s">
        <v>885</v>
      </c>
      <c r="E193" s="26" t="s">
        <v>373</v>
      </c>
      <c r="F193" s="26">
        <v>20</v>
      </c>
      <c r="G193" s="26">
        <v>3</v>
      </c>
      <c r="H193" s="26">
        <v>4</v>
      </c>
      <c r="I193" s="26">
        <v>0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 t="s">
        <v>873</v>
      </c>
      <c r="W193" s="26" t="s">
        <v>897</v>
      </c>
      <c r="X193" s="26" t="b">
        <v>0</v>
      </c>
      <c r="Y193" s="26" t="b">
        <v>0</v>
      </c>
      <c r="Z193" s="26" t="s">
        <v>886</v>
      </c>
      <c r="AA193" s="26" t="s">
        <v>875</v>
      </c>
      <c r="AB193" s="26" t="s">
        <v>316</v>
      </c>
      <c r="AC193" s="26" t="s">
        <v>373</v>
      </c>
      <c r="AD193" s="26" t="s">
        <v>871</v>
      </c>
      <c r="AE193" s="26" t="s">
        <v>876</v>
      </c>
      <c r="AF193" s="26">
        <v>0</v>
      </c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>
        <v>0</v>
      </c>
      <c r="AV193" s="26"/>
      <c r="AW193" s="26"/>
      <c r="AX193" s="26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 s="26">
        <v>0</v>
      </c>
      <c r="BH193" s="26">
        <v>0</v>
      </c>
      <c r="BI193" s="26">
        <v>0</v>
      </c>
      <c r="BJ193" s="26">
        <v>0</v>
      </c>
      <c r="BK193" s="26"/>
      <c r="BL193" s="26"/>
      <c r="BM193" s="26"/>
      <c r="BN193" s="26"/>
      <c r="BP193" s="26">
        <v>0</v>
      </c>
      <c r="BQ193" s="26"/>
      <c r="BR193" s="26"/>
      <c r="BS193" s="26"/>
      <c r="BT193" s="26">
        <v>0</v>
      </c>
      <c r="BU193" s="26"/>
      <c r="BV193" s="26"/>
      <c r="BW193" s="26"/>
      <c r="BX193" s="26">
        <v>0</v>
      </c>
      <c r="BY193" s="26">
        <v>0</v>
      </c>
      <c r="BZ193" s="26">
        <v>0</v>
      </c>
      <c r="CA193" s="26">
        <v>0</v>
      </c>
      <c r="CC193" s="26">
        <v>0</v>
      </c>
      <c r="CD193" s="26"/>
      <c r="CE193" s="26"/>
      <c r="CF193" s="26"/>
      <c r="CG193" s="26">
        <v>0</v>
      </c>
      <c r="CH193" s="26"/>
      <c r="CI193" s="26"/>
      <c r="CJ193" s="26"/>
      <c r="CK193" s="26">
        <v>0</v>
      </c>
      <c r="CL193" s="26">
        <v>0</v>
      </c>
      <c r="CM193" s="26">
        <v>0</v>
      </c>
      <c r="CN193" s="26">
        <v>0</v>
      </c>
      <c r="CQ193" s="26">
        <v>0</v>
      </c>
      <c r="CR193" s="26"/>
      <c r="CS193" s="26"/>
      <c r="CT193" s="26"/>
      <c r="CU193" s="26">
        <v>0</v>
      </c>
      <c r="CV193" s="26"/>
      <c r="CW193" s="26"/>
      <c r="CX193" s="26"/>
      <c r="CY193" s="26">
        <v>0</v>
      </c>
      <c r="CZ193" s="26">
        <v>0</v>
      </c>
      <c r="DA193" s="26">
        <v>0</v>
      </c>
      <c r="DB193" s="26">
        <v>0</v>
      </c>
    </row>
    <row r="194" spans="1:106" x14ac:dyDescent="0.25">
      <c r="A194">
        <v>582</v>
      </c>
      <c r="B194" t="s">
        <v>887</v>
      </c>
      <c r="C194" t="s">
        <v>887</v>
      </c>
      <c r="D194" t="s">
        <v>888</v>
      </c>
      <c r="E194" t="s">
        <v>316</v>
      </c>
      <c r="F194">
        <v>21</v>
      </c>
      <c r="G194">
        <v>1</v>
      </c>
      <c r="H194">
        <v>1</v>
      </c>
      <c r="I194">
        <v>1</v>
      </c>
      <c r="V194" t="s">
        <v>873</v>
      </c>
      <c r="W194" t="s">
        <v>897</v>
      </c>
      <c r="X194" t="b">
        <v>0</v>
      </c>
      <c r="Y194" t="b">
        <v>0</v>
      </c>
      <c r="Z194" t="s">
        <v>889</v>
      </c>
      <c r="AA194" t="s">
        <v>890</v>
      </c>
      <c r="AB194" t="s">
        <v>316</v>
      </c>
      <c r="AC194" t="s">
        <v>1</v>
      </c>
      <c r="AD194" t="s">
        <v>887</v>
      </c>
      <c r="AE194" t="s">
        <v>891</v>
      </c>
      <c r="AF194">
        <v>0</v>
      </c>
      <c r="AG194">
        <f>SUM(AU194)</f>
        <v>56</v>
      </c>
      <c r="AH194">
        <v>56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56</v>
      </c>
      <c r="AV194">
        <v>1</v>
      </c>
      <c r="AW194">
        <v>55</v>
      </c>
      <c r="AX194">
        <v>0</v>
      </c>
      <c r="AY194">
        <v>47</v>
      </c>
      <c r="AZ194">
        <v>1</v>
      </c>
      <c r="BA194">
        <v>46</v>
      </c>
      <c r="BB194">
        <v>0</v>
      </c>
      <c r="BC194">
        <v>9</v>
      </c>
      <c r="BD194">
        <v>0</v>
      </c>
      <c r="BE194">
        <v>9</v>
      </c>
      <c r="BF194">
        <v>0</v>
      </c>
      <c r="BG194">
        <v>0</v>
      </c>
      <c r="BH194">
        <v>0</v>
      </c>
      <c r="BI194">
        <v>0</v>
      </c>
      <c r="BJ194">
        <v>0</v>
      </c>
      <c r="BP194" s="24">
        <v>11</v>
      </c>
      <c r="BQ194" s="24">
        <v>0</v>
      </c>
      <c r="BR194" s="24">
        <v>11</v>
      </c>
      <c r="BS194" s="24">
        <v>0</v>
      </c>
      <c r="BT194" s="24">
        <v>1</v>
      </c>
      <c r="BU194" s="24">
        <v>0</v>
      </c>
      <c r="BV194" s="24">
        <v>1</v>
      </c>
      <c r="BW194" s="24">
        <v>0</v>
      </c>
      <c r="BX194" s="24">
        <v>8</v>
      </c>
      <c r="BY194" s="24">
        <v>4</v>
      </c>
      <c r="BZ194" s="24">
        <v>12</v>
      </c>
      <c r="CA194" s="24">
        <v>11</v>
      </c>
      <c r="CC194">
        <f>BP194*AI194</f>
        <v>11</v>
      </c>
      <c r="CD194">
        <f t="shared" ref="CD194:CN194" si="36">BQ194*AJ194</f>
        <v>0</v>
      </c>
      <c r="CE194">
        <f t="shared" si="36"/>
        <v>11</v>
      </c>
      <c r="CF194">
        <f t="shared" si="36"/>
        <v>0</v>
      </c>
      <c r="CG194">
        <f t="shared" si="36"/>
        <v>1</v>
      </c>
      <c r="CH194">
        <f t="shared" si="36"/>
        <v>0</v>
      </c>
      <c r="CI194">
        <f t="shared" si="36"/>
        <v>1</v>
      </c>
      <c r="CJ194">
        <f t="shared" si="36"/>
        <v>0</v>
      </c>
      <c r="CK194">
        <f t="shared" si="36"/>
        <v>8</v>
      </c>
      <c r="CL194">
        <f t="shared" si="36"/>
        <v>4</v>
      </c>
      <c r="CM194">
        <f t="shared" si="36"/>
        <v>12</v>
      </c>
      <c r="CN194">
        <f t="shared" si="36"/>
        <v>11</v>
      </c>
      <c r="CQ194">
        <v>0</v>
      </c>
      <c r="CU194">
        <v>0</v>
      </c>
      <c r="CY194">
        <v>0</v>
      </c>
      <c r="CZ194">
        <v>0</v>
      </c>
      <c r="DA194">
        <v>0</v>
      </c>
      <c r="DB194">
        <v>0</v>
      </c>
    </row>
    <row r="195" spans="1:106" x14ac:dyDescent="0.25">
      <c r="A195" s="24">
        <v>585</v>
      </c>
      <c r="B195" s="24" t="s">
        <v>369</v>
      </c>
      <c r="C195" s="24" t="s">
        <v>887</v>
      </c>
      <c r="D195" s="24" t="s">
        <v>892</v>
      </c>
      <c r="E195" s="24" t="s">
        <v>316</v>
      </c>
      <c r="F195" s="24">
        <v>21</v>
      </c>
      <c r="G195" s="24">
        <v>1</v>
      </c>
      <c r="H195" s="24">
        <v>2</v>
      </c>
      <c r="I195" s="24">
        <v>0</v>
      </c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 t="s">
        <v>873</v>
      </c>
      <c r="W195" s="24" t="s">
        <v>897</v>
      </c>
      <c r="X195" s="24" t="b">
        <v>0</v>
      </c>
      <c r="Y195" s="24" t="b">
        <v>0</v>
      </c>
      <c r="Z195" s="24" t="s">
        <v>893</v>
      </c>
      <c r="AA195" s="24" t="s">
        <v>890</v>
      </c>
      <c r="AB195" s="24" t="s">
        <v>316</v>
      </c>
      <c r="AC195" s="24" t="s">
        <v>372</v>
      </c>
      <c r="AD195" s="24" t="s">
        <v>887</v>
      </c>
      <c r="AE195" s="24" t="s">
        <v>891</v>
      </c>
      <c r="AF195" s="24">
        <v>0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>
        <v>0</v>
      </c>
      <c r="AV195" s="24"/>
      <c r="AW195" s="24"/>
      <c r="AX195" s="24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 s="24">
        <v>0</v>
      </c>
      <c r="BH195" s="24">
        <v>0</v>
      </c>
      <c r="BI195" s="24">
        <v>0</v>
      </c>
      <c r="BJ195" s="24">
        <v>0</v>
      </c>
      <c r="BK195" s="24"/>
      <c r="BL195" s="24"/>
      <c r="BM195" s="24"/>
      <c r="BN195" s="24"/>
      <c r="BP195" s="24">
        <v>11</v>
      </c>
      <c r="BQ195" s="24">
        <v>0</v>
      </c>
      <c r="BR195" s="24">
        <v>11</v>
      </c>
      <c r="BS195" s="24">
        <v>0</v>
      </c>
      <c r="BT195" s="24">
        <v>1</v>
      </c>
      <c r="BU195" s="24">
        <v>0</v>
      </c>
      <c r="BV195" s="24">
        <v>1</v>
      </c>
      <c r="BW195" s="24">
        <v>0</v>
      </c>
      <c r="BX195" s="24">
        <v>8</v>
      </c>
      <c r="BY195" s="24">
        <v>4</v>
      </c>
      <c r="BZ195" s="24">
        <v>12</v>
      </c>
      <c r="CA195" s="24">
        <v>11</v>
      </c>
      <c r="CC195" s="24">
        <v>11</v>
      </c>
      <c r="CD195" s="24">
        <v>0</v>
      </c>
      <c r="CE195" s="24">
        <v>11</v>
      </c>
      <c r="CF195" s="24">
        <v>0</v>
      </c>
      <c r="CG195" s="24">
        <v>1</v>
      </c>
      <c r="CH195" s="24">
        <v>0</v>
      </c>
      <c r="CI195" s="24">
        <v>1</v>
      </c>
      <c r="CJ195" s="24">
        <v>0</v>
      </c>
      <c r="CK195" s="24">
        <v>8</v>
      </c>
      <c r="CL195" s="24">
        <v>4</v>
      </c>
      <c r="CM195" s="24">
        <v>12</v>
      </c>
      <c r="CN195" s="24">
        <v>11</v>
      </c>
      <c r="CQ195" s="24">
        <v>11</v>
      </c>
      <c r="CR195" s="24">
        <v>0</v>
      </c>
      <c r="CS195" s="24">
        <v>11</v>
      </c>
      <c r="CT195" s="24">
        <v>0</v>
      </c>
      <c r="CU195" s="24">
        <v>1</v>
      </c>
      <c r="CV195" s="24">
        <v>0</v>
      </c>
      <c r="CW195" s="24">
        <v>1</v>
      </c>
      <c r="CX195" s="24">
        <v>0</v>
      </c>
      <c r="CY195" s="24">
        <v>8</v>
      </c>
      <c r="CZ195" s="24">
        <v>4</v>
      </c>
      <c r="DA195" s="24">
        <v>12</v>
      </c>
      <c r="DB195" s="24">
        <v>11</v>
      </c>
    </row>
    <row r="196" spans="1:106" x14ac:dyDescent="0.25">
      <c r="A196" s="26">
        <v>588</v>
      </c>
      <c r="B196" s="26" t="s">
        <v>373</v>
      </c>
      <c r="C196" s="26" t="s">
        <v>887</v>
      </c>
      <c r="D196" s="26" t="s">
        <v>894</v>
      </c>
      <c r="E196" s="26" t="s">
        <v>373</v>
      </c>
      <c r="F196" s="26">
        <v>21</v>
      </c>
      <c r="G196" s="26">
        <v>1</v>
      </c>
      <c r="H196" s="26">
        <v>2</v>
      </c>
      <c r="I196" s="26">
        <v>0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 t="s">
        <v>873</v>
      </c>
      <c r="W196" s="26" t="s">
        <v>897</v>
      </c>
      <c r="X196" s="26" t="b">
        <v>0</v>
      </c>
      <c r="Y196" s="26" t="b">
        <v>0</v>
      </c>
      <c r="Z196" s="26" t="s">
        <v>895</v>
      </c>
      <c r="AA196" s="26" t="s">
        <v>890</v>
      </c>
      <c r="AB196" s="26" t="s">
        <v>316</v>
      </c>
      <c r="AC196" s="26" t="s">
        <v>373</v>
      </c>
      <c r="AD196" s="26" t="s">
        <v>887</v>
      </c>
      <c r="AE196" s="26" t="s">
        <v>891</v>
      </c>
      <c r="AF196" s="26">
        <v>0</v>
      </c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>
        <v>0</v>
      </c>
      <c r="AV196" s="26"/>
      <c r="AW196" s="26"/>
      <c r="AX196" s="2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 s="26">
        <v>0</v>
      </c>
      <c r="BH196" s="26">
        <v>0</v>
      </c>
      <c r="BI196" s="26">
        <v>0</v>
      </c>
      <c r="BJ196" s="26">
        <v>0</v>
      </c>
      <c r="BK196" s="26"/>
      <c r="BL196" s="26"/>
      <c r="BM196" s="26"/>
      <c r="BN196" s="26"/>
      <c r="BP196" s="26">
        <v>0</v>
      </c>
      <c r="BQ196" s="26"/>
      <c r="BR196" s="26"/>
      <c r="BS196" s="26"/>
      <c r="BT196" s="26">
        <v>0</v>
      </c>
      <c r="BU196" s="26"/>
      <c r="BV196" s="26"/>
      <c r="BW196" s="26"/>
      <c r="BX196" s="26">
        <v>0</v>
      </c>
      <c r="BY196" s="26">
        <v>0</v>
      </c>
      <c r="BZ196" s="26">
        <v>0</v>
      </c>
      <c r="CA196" s="26">
        <v>0</v>
      </c>
      <c r="CC196" s="26">
        <v>0</v>
      </c>
      <c r="CD196" s="26"/>
      <c r="CE196" s="26"/>
      <c r="CF196" s="26"/>
      <c r="CG196" s="26">
        <v>0</v>
      </c>
      <c r="CH196" s="26"/>
      <c r="CI196" s="26"/>
      <c r="CJ196" s="26"/>
      <c r="CK196" s="26">
        <v>0</v>
      </c>
      <c r="CL196" s="26">
        <v>0</v>
      </c>
      <c r="CM196" s="26">
        <v>0</v>
      </c>
      <c r="CN196" s="26">
        <v>0</v>
      </c>
      <c r="CQ196" s="26">
        <v>0</v>
      </c>
      <c r="CR196" s="26"/>
      <c r="CS196" s="26"/>
      <c r="CT196" s="26"/>
      <c r="CU196" s="26">
        <v>0</v>
      </c>
      <c r="CV196" s="26"/>
      <c r="CW196" s="26"/>
      <c r="CX196" s="26"/>
      <c r="CY196" s="26">
        <v>0</v>
      </c>
      <c r="CZ196" s="26">
        <v>0</v>
      </c>
      <c r="DA196" s="26">
        <v>0</v>
      </c>
      <c r="DB196" s="26">
        <v>0</v>
      </c>
    </row>
    <row r="197" spans="1:106" x14ac:dyDescent="0.25">
      <c r="A197">
        <v>589</v>
      </c>
      <c r="B197" t="s">
        <v>896</v>
      </c>
      <c r="C197" t="s">
        <v>897</v>
      </c>
      <c r="D197" t="s">
        <v>898</v>
      </c>
      <c r="E197" t="s">
        <v>316</v>
      </c>
      <c r="F197">
        <v>22</v>
      </c>
      <c r="G197">
        <v>10</v>
      </c>
      <c r="H197">
        <v>1</v>
      </c>
      <c r="I197">
        <v>1</v>
      </c>
      <c r="V197" t="s">
        <v>873</v>
      </c>
      <c r="W197" t="s">
        <v>897</v>
      </c>
      <c r="X197" t="b">
        <v>0</v>
      </c>
      <c r="Y197" t="b">
        <v>0</v>
      </c>
      <c r="Z197" t="s">
        <v>899</v>
      </c>
      <c r="AA197" t="s">
        <v>498</v>
      </c>
      <c r="AB197" t="s">
        <v>316</v>
      </c>
      <c r="AC197" t="s">
        <v>1</v>
      </c>
      <c r="AD197" t="s">
        <v>897</v>
      </c>
      <c r="AE197" t="s">
        <v>900</v>
      </c>
      <c r="AF197">
        <v>0</v>
      </c>
      <c r="AG197">
        <f>SUM(AU197:AU207)</f>
        <v>762</v>
      </c>
      <c r="AH197">
        <v>762</v>
      </c>
      <c r="AI197">
        <f>AU197/AH197</f>
        <v>8.2677165354330714E-2</v>
      </c>
      <c r="AJ197">
        <v>8.2677165354330714E-2</v>
      </c>
      <c r="AK197">
        <v>8.2677165354330714E-2</v>
      </c>
      <c r="AL197">
        <v>8.2677165354330714E-2</v>
      </c>
      <c r="AM197">
        <v>8.2677165354330714E-2</v>
      </c>
      <c r="AN197">
        <v>8.2677165354330714E-2</v>
      </c>
      <c r="AO197">
        <v>8.2677165354330714E-2</v>
      </c>
      <c r="AP197">
        <v>8.2677165354330714E-2</v>
      </c>
      <c r="AQ197">
        <v>8.2677165354330714E-2</v>
      </c>
      <c r="AR197">
        <v>8.2677165354330714E-2</v>
      </c>
      <c r="AS197">
        <v>8.2677165354330714E-2</v>
      </c>
      <c r="AT197">
        <v>8.2677165354330714E-2</v>
      </c>
      <c r="AU197">
        <v>63</v>
      </c>
      <c r="AV197">
        <v>0</v>
      </c>
      <c r="AW197">
        <v>63</v>
      </c>
      <c r="AX197">
        <v>0</v>
      </c>
      <c r="AY197">
        <v>37</v>
      </c>
      <c r="AZ197">
        <v>0</v>
      </c>
      <c r="BA197">
        <v>37</v>
      </c>
      <c r="BB197">
        <v>0</v>
      </c>
      <c r="BC197">
        <v>26</v>
      </c>
      <c r="BD197">
        <v>0</v>
      </c>
      <c r="BE197">
        <v>26</v>
      </c>
      <c r="BF197">
        <v>0</v>
      </c>
      <c r="BG197">
        <v>0</v>
      </c>
      <c r="BH197">
        <v>0</v>
      </c>
      <c r="BI197">
        <v>0</v>
      </c>
      <c r="BJ197">
        <v>0</v>
      </c>
      <c r="BP197" s="24">
        <v>82</v>
      </c>
      <c r="BQ197" s="24"/>
      <c r="BR197" s="24">
        <v>82</v>
      </c>
      <c r="BS197" s="24"/>
      <c r="BT197" s="24">
        <v>21</v>
      </c>
      <c r="BU197" s="24"/>
      <c r="BV197" s="24">
        <v>21</v>
      </c>
      <c r="BW197" s="24"/>
      <c r="BX197" s="24">
        <v>33</v>
      </c>
      <c r="BY197" s="24">
        <v>19</v>
      </c>
      <c r="BZ197" s="24">
        <v>68</v>
      </c>
      <c r="CA197" s="24">
        <v>63</v>
      </c>
      <c r="CC197">
        <f>BP197*AI197</f>
        <v>6.7795275590551185</v>
      </c>
      <c r="CD197">
        <f>BQ197*AJ197</f>
        <v>0</v>
      </c>
      <c r="CE197">
        <f t="shared" ref="CE197:CN207" si="37">BR197*AK197</f>
        <v>6.7795275590551185</v>
      </c>
      <c r="CF197">
        <f t="shared" si="37"/>
        <v>0</v>
      </c>
      <c r="CG197">
        <f t="shared" si="37"/>
        <v>1.7362204724409449</v>
      </c>
      <c r="CH197">
        <f t="shared" si="37"/>
        <v>0</v>
      </c>
      <c r="CI197">
        <f t="shared" si="37"/>
        <v>1.7362204724409449</v>
      </c>
      <c r="CJ197">
        <f t="shared" si="37"/>
        <v>0</v>
      </c>
      <c r="CK197">
        <f t="shared" si="37"/>
        <v>2.7283464566929134</v>
      </c>
      <c r="CL197">
        <f t="shared" si="37"/>
        <v>1.5708661417322836</v>
      </c>
      <c r="CM197">
        <f t="shared" si="37"/>
        <v>5.6220472440944889</v>
      </c>
      <c r="CN197">
        <f>CA197*AT197</f>
        <v>5.2086614173228352</v>
      </c>
      <c r="CQ197">
        <v>0</v>
      </c>
      <c r="CU197">
        <v>0</v>
      </c>
      <c r="CY197">
        <v>0</v>
      </c>
      <c r="CZ197">
        <v>0</v>
      </c>
      <c r="DA197">
        <v>0</v>
      </c>
      <c r="DB197">
        <v>0</v>
      </c>
    </row>
    <row r="198" spans="1:106" x14ac:dyDescent="0.25">
      <c r="A198">
        <v>592</v>
      </c>
      <c r="B198" t="s">
        <v>901</v>
      </c>
      <c r="C198" t="s">
        <v>897</v>
      </c>
      <c r="D198" t="s">
        <v>902</v>
      </c>
      <c r="E198" t="s">
        <v>316</v>
      </c>
      <c r="F198">
        <v>22</v>
      </c>
      <c r="G198">
        <v>10</v>
      </c>
      <c r="H198">
        <v>2</v>
      </c>
      <c r="I198">
        <v>1</v>
      </c>
      <c r="V198" t="s">
        <v>873</v>
      </c>
      <c r="W198" t="s">
        <v>897</v>
      </c>
      <c r="X198" t="b">
        <v>0</v>
      </c>
      <c r="Y198" t="b">
        <v>0</v>
      </c>
      <c r="Z198" t="s">
        <v>903</v>
      </c>
      <c r="AA198" t="s">
        <v>498</v>
      </c>
      <c r="AB198" t="s">
        <v>316</v>
      </c>
      <c r="AC198" t="s">
        <v>1</v>
      </c>
      <c r="AD198" t="s">
        <v>897</v>
      </c>
      <c r="AE198" t="s">
        <v>900</v>
      </c>
      <c r="AF198">
        <v>0</v>
      </c>
      <c r="AH198">
        <v>762</v>
      </c>
      <c r="AI198">
        <f>AU198/AH198</f>
        <v>0.13910761154855644</v>
      </c>
      <c r="AJ198">
        <v>0.13910761154855644</v>
      </c>
      <c r="AK198">
        <v>0.13910761154855644</v>
      </c>
      <c r="AL198">
        <v>0.13910761154855644</v>
      </c>
      <c r="AM198">
        <v>0.13910761154855644</v>
      </c>
      <c r="AN198">
        <v>0.13910761154855644</v>
      </c>
      <c r="AO198">
        <v>0.13910761154855644</v>
      </c>
      <c r="AP198">
        <v>0.13910761154855644</v>
      </c>
      <c r="AQ198">
        <v>0.13910761154855644</v>
      </c>
      <c r="AR198">
        <v>0.13910761154855644</v>
      </c>
      <c r="AS198">
        <v>0.13910761154855644</v>
      </c>
      <c r="AT198">
        <v>0.13910761154855644</v>
      </c>
      <c r="AU198">
        <v>106</v>
      </c>
      <c r="AV198">
        <v>0</v>
      </c>
      <c r="AW198">
        <v>106</v>
      </c>
      <c r="AX198">
        <v>0</v>
      </c>
      <c r="AY198">
        <v>52</v>
      </c>
      <c r="AZ198">
        <v>0</v>
      </c>
      <c r="BA198">
        <v>52</v>
      </c>
      <c r="BB198">
        <v>0</v>
      </c>
      <c r="BC198">
        <v>54</v>
      </c>
      <c r="BD198">
        <v>0</v>
      </c>
      <c r="BE198">
        <v>54</v>
      </c>
      <c r="BF198">
        <v>0</v>
      </c>
      <c r="BG198">
        <v>0</v>
      </c>
      <c r="BH198">
        <v>0</v>
      </c>
      <c r="BI198">
        <v>0</v>
      </c>
      <c r="BJ198">
        <v>0</v>
      </c>
      <c r="BP198" s="24">
        <v>82</v>
      </c>
      <c r="BQ198" s="24"/>
      <c r="BR198" s="24">
        <v>82</v>
      </c>
      <c r="BS198" s="24"/>
      <c r="BT198" s="24">
        <v>21</v>
      </c>
      <c r="BU198" s="24"/>
      <c r="BV198" s="24">
        <v>21</v>
      </c>
      <c r="BW198" s="24"/>
      <c r="BX198" s="24">
        <v>33</v>
      </c>
      <c r="BY198" s="24">
        <v>19</v>
      </c>
      <c r="BZ198" s="24">
        <v>68</v>
      </c>
      <c r="CA198" s="24">
        <v>63</v>
      </c>
      <c r="CC198">
        <f t="shared" ref="CC198:CD207" si="38">BP198*AI198</f>
        <v>11.406824146981629</v>
      </c>
      <c r="CD198">
        <f t="shared" si="38"/>
        <v>0</v>
      </c>
      <c r="CE198">
        <f t="shared" si="37"/>
        <v>11.406824146981629</v>
      </c>
      <c r="CF198">
        <f t="shared" si="37"/>
        <v>0</v>
      </c>
      <c r="CG198">
        <f t="shared" si="37"/>
        <v>2.9212598425196852</v>
      </c>
      <c r="CH198">
        <f t="shared" si="37"/>
        <v>0</v>
      </c>
      <c r="CI198">
        <f t="shared" si="37"/>
        <v>2.9212598425196852</v>
      </c>
      <c r="CJ198">
        <f t="shared" si="37"/>
        <v>0</v>
      </c>
      <c r="CK198">
        <f t="shared" si="37"/>
        <v>4.5905511811023629</v>
      </c>
      <c r="CL198">
        <f t="shared" si="37"/>
        <v>2.6430446194225725</v>
      </c>
      <c r="CM198">
        <f t="shared" si="37"/>
        <v>9.4593175853018376</v>
      </c>
      <c r="CN198">
        <f t="shared" si="37"/>
        <v>8.7637795275590555</v>
      </c>
      <c r="CQ198">
        <v>0</v>
      </c>
      <c r="CU198">
        <v>0</v>
      </c>
      <c r="CY198">
        <v>0</v>
      </c>
      <c r="CZ198">
        <v>0</v>
      </c>
      <c r="DA198">
        <v>0</v>
      </c>
      <c r="DB198">
        <v>0</v>
      </c>
    </row>
    <row r="199" spans="1:106" x14ac:dyDescent="0.25">
      <c r="A199">
        <v>595</v>
      </c>
      <c r="B199" t="s">
        <v>904</v>
      </c>
      <c r="C199" t="s">
        <v>897</v>
      </c>
      <c r="D199" t="s">
        <v>905</v>
      </c>
      <c r="E199" t="s">
        <v>316</v>
      </c>
      <c r="F199">
        <v>22</v>
      </c>
      <c r="G199">
        <v>10</v>
      </c>
      <c r="H199">
        <v>3</v>
      </c>
      <c r="I199">
        <v>1</v>
      </c>
      <c r="V199" t="s">
        <v>873</v>
      </c>
      <c r="W199" t="s">
        <v>897</v>
      </c>
      <c r="X199" t="b">
        <v>0</v>
      </c>
      <c r="Y199" t="b">
        <v>0</v>
      </c>
      <c r="Z199" t="s">
        <v>906</v>
      </c>
      <c r="AA199" t="s">
        <v>498</v>
      </c>
      <c r="AB199" t="s">
        <v>316</v>
      </c>
      <c r="AC199" t="s">
        <v>1</v>
      </c>
      <c r="AD199" t="s">
        <v>897</v>
      </c>
      <c r="AE199" t="s">
        <v>900</v>
      </c>
      <c r="AF199">
        <v>0</v>
      </c>
      <c r="AH199">
        <v>762</v>
      </c>
      <c r="AI199">
        <f>AU199/AH199</f>
        <v>0.13910761154855644</v>
      </c>
      <c r="AJ199">
        <v>0.13910761154855644</v>
      </c>
      <c r="AK199">
        <v>0.13910761154855644</v>
      </c>
      <c r="AL199">
        <v>0.13910761154855644</v>
      </c>
      <c r="AM199">
        <v>0.13910761154855644</v>
      </c>
      <c r="AN199">
        <v>0.13910761154855644</v>
      </c>
      <c r="AO199">
        <v>0.13910761154855644</v>
      </c>
      <c r="AP199">
        <v>0.13910761154855644</v>
      </c>
      <c r="AQ199">
        <v>0.13910761154855644</v>
      </c>
      <c r="AR199">
        <v>0.13910761154855644</v>
      </c>
      <c r="AS199">
        <v>0.13910761154855644</v>
      </c>
      <c r="AT199">
        <v>0.13910761154855644</v>
      </c>
      <c r="AU199">
        <v>106</v>
      </c>
      <c r="AV199">
        <v>0</v>
      </c>
      <c r="AW199">
        <v>106</v>
      </c>
      <c r="AX199">
        <v>0</v>
      </c>
      <c r="AY199">
        <v>88</v>
      </c>
      <c r="AZ199">
        <v>0</v>
      </c>
      <c r="BA199">
        <v>88</v>
      </c>
      <c r="BB199">
        <v>0</v>
      </c>
      <c r="BC199">
        <v>18</v>
      </c>
      <c r="BD199">
        <v>0</v>
      </c>
      <c r="BE199">
        <v>18</v>
      </c>
      <c r="BF199">
        <v>0</v>
      </c>
      <c r="BG199">
        <v>0</v>
      </c>
      <c r="BH199">
        <v>0</v>
      </c>
      <c r="BI199">
        <v>0</v>
      </c>
      <c r="BJ199">
        <v>0</v>
      </c>
      <c r="BP199" s="24">
        <v>82</v>
      </c>
      <c r="BQ199" s="24"/>
      <c r="BR199" s="24">
        <v>82</v>
      </c>
      <c r="BS199" s="24"/>
      <c r="BT199" s="24">
        <v>21</v>
      </c>
      <c r="BU199" s="24"/>
      <c r="BV199" s="24">
        <v>21</v>
      </c>
      <c r="BW199" s="24"/>
      <c r="BX199" s="24">
        <v>33</v>
      </c>
      <c r="BY199" s="24">
        <v>19</v>
      </c>
      <c r="BZ199" s="24">
        <v>68</v>
      </c>
      <c r="CA199" s="24">
        <v>63</v>
      </c>
      <c r="CC199">
        <f t="shared" si="38"/>
        <v>11.406824146981629</v>
      </c>
      <c r="CD199">
        <f t="shared" si="38"/>
        <v>0</v>
      </c>
      <c r="CE199">
        <f t="shared" si="37"/>
        <v>11.406824146981629</v>
      </c>
      <c r="CF199">
        <f t="shared" si="37"/>
        <v>0</v>
      </c>
      <c r="CG199">
        <f t="shared" si="37"/>
        <v>2.9212598425196852</v>
      </c>
      <c r="CH199">
        <f t="shared" si="37"/>
        <v>0</v>
      </c>
      <c r="CI199">
        <f t="shared" si="37"/>
        <v>2.9212598425196852</v>
      </c>
      <c r="CJ199">
        <f t="shared" si="37"/>
        <v>0</v>
      </c>
      <c r="CK199">
        <f t="shared" si="37"/>
        <v>4.5905511811023629</v>
      </c>
      <c r="CL199">
        <f t="shared" si="37"/>
        <v>2.6430446194225725</v>
      </c>
      <c r="CM199">
        <f t="shared" si="37"/>
        <v>9.4593175853018376</v>
      </c>
      <c r="CN199">
        <f t="shared" si="37"/>
        <v>8.7637795275590555</v>
      </c>
      <c r="CQ199">
        <v>0</v>
      </c>
      <c r="CU199">
        <v>0</v>
      </c>
      <c r="CY199">
        <v>0</v>
      </c>
      <c r="CZ199">
        <v>0</v>
      </c>
      <c r="DA199">
        <v>0</v>
      </c>
      <c r="DB199">
        <v>0</v>
      </c>
    </row>
    <row r="200" spans="1:106" x14ac:dyDescent="0.25">
      <c r="A200">
        <v>598</v>
      </c>
      <c r="B200" t="s">
        <v>495</v>
      </c>
      <c r="C200" t="s">
        <v>897</v>
      </c>
      <c r="D200" t="s">
        <v>907</v>
      </c>
      <c r="E200" t="s">
        <v>316</v>
      </c>
      <c r="F200">
        <v>22</v>
      </c>
      <c r="G200">
        <v>10</v>
      </c>
      <c r="H200">
        <v>4</v>
      </c>
      <c r="I200">
        <v>1</v>
      </c>
      <c r="V200" t="s">
        <v>873</v>
      </c>
      <c r="W200" t="s">
        <v>897</v>
      </c>
      <c r="X200" t="b">
        <v>0</v>
      </c>
      <c r="Y200" t="b">
        <v>0</v>
      </c>
      <c r="Z200" t="s">
        <v>908</v>
      </c>
      <c r="AA200" t="s">
        <v>498</v>
      </c>
      <c r="AB200" t="s">
        <v>316</v>
      </c>
      <c r="AC200" t="s">
        <v>1</v>
      </c>
      <c r="AD200" t="s">
        <v>897</v>
      </c>
      <c r="AE200" t="s">
        <v>900</v>
      </c>
      <c r="AF200">
        <v>0</v>
      </c>
      <c r="AH200">
        <v>762</v>
      </c>
      <c r="AI200">
        <f>AU200/AH200</f>
        <v>8.3989501312335957E-2</v>
      </c>
      <c r="AJ200">
        <v>8.3989501312335957E-2</v>
      </c>
      <c r="AK200">
        <v>8.3989501312335957E-2</v>
      </c>
      <c r="AL200">
        <v>8.3989501312335957E-2</v>
      </c>
      <c r="AM200">
        <v>8.3989501312335957E-2</v>
      </c>
      <c r="AN200">
        <v>8.3989501312335957E-2</v>
      </c>
      <c r="AO200">
        <v>8.3989501312335957E-2</v>
      </c>
      <c r="AP200">
        <v>8.3989501312335957E-2</v>
      </c>
      <c r="AQ200">
        <v>8.3989501312335957E-2</v>
      </c>
      <c r="AR200">
        <v>8.3989501312335957E-2</v>
      </c>
      <c r="AS200">
        <v>8.3989501312335957E-2</v>
      </c>
      <c r="AT200">
        <v>8.3989501312335957E-2</v>
      </c>
      <c r="AU200">
        <v>64</v>
      </c>
      <c r="AV200">
        <v>1</v>
      </c>
      <c r="AW200">
        <v>63</v>
      </c>
      <c r="AX200">
        <v>0</v>
      </c>
      <c r="AY200">
        <v>57</v>
      </c>
      <c r="AZ200">
        <v>0</v>
      </c>
      <c r="BA200">
        <v>57</v>
      </c>
      <c r="BB200">
        <v>0</v>
      </c>
      <c r="BC200">
        <v>7</v>
      </c>
      <c r="BD200">
        <v>1</v>
      </c>
      <c r="BE200">
        <v>6</v>
      </c>
      <c r="BF200">
        <v>0</v>
      </c>
      <c r="BG200">
        <v>0</v>
      </c>
      <c r="BH200">
        <v>0</v>
      </c>
      <c r="BI200">
        <v>0</v>
      </c>
      <c r="BJ200">
        <v>0</v>
      </c>
      <c r="BP200" s="24">
        <v>82</v>
      </c>
      <c r="BQ200" s="24"/>
      <c r="BR200" s="24">
        <v>82</v>
      </c>
      <c r="BS200" s="24"/>
      <c r="BT200" s="24">
        <v>21</v>
      </c>
      <c r="BU200" s="24"/>
      <c r="BV200" s="24">
        <v>21</v>
      </c>
      <c r="BW200" s="24"/>
      <c r="BX200" s="24">
        <v>33</v>
      </c>
      <c r="BY200" s="24">
        <v>19</v>
      </c>
      <c r="BZ200" s="24">
        <v>68</v>
      </c>
      <c r="CA200" s="24">
        <v>63</v>
      </c>
      <c r="CC200">
        <f t="shared" si="38"/>
        <v>6.8871391076115485</v>
      </c>
      <c r="CD200">
        <f t="shared" si="38"/>
        <v>0</v>
      </c>
      <c r="CE200">
        <f t="shared" si="37"/>
        <v>6.8871391076115485</v>
      </c>
      <c r="CF200">
        <f t="shared" si="37"/>
        <v>0</v>
      </c>
      <c r="CG200">
        <f t="shared" si="37"/>
        <v>1.7637795275590551</v>
      </c>
      <c r="CH200">
        <f t="shared" si="37"/>
        <v>0</v>
      </c>
      <c r="CI200">
        <f t="shared" si="37"/>
        <v>1.7637795275590551</v>
      </c>
      <c r="CJ200">
        <f t="shared" si="37"/>
        <v>0</v>
      </c>
      <c r="CK200">
        <f t="shared" si="37"/>
        <v>2.7716535433070866</v>
      </c>
      <c r="CL200">
        <f t="shared" si="37"/>
        <v>1.5958005249343832</v>
      </c>
      <c r="CM200">
        <f t="shared" si="37"/>
        <v>5.7112860892388451</v>
      </c>
      <c r="CN200">
        <f t="shared" si="37"/>
        <v>5.2913385826771648</v>
      </c>
      <c r="CQ200">
        <v>0</v>
      </c>
      <c r="CU200">
        <v>0</v>
      </c>
      <c r="CY200">
        <v>0</v>
      </c>
      <c r="CZ200">
        <v>0</v>
      </c>
      <c r="DA200">
        <v>0</v>
      </c>
      <c r="DB200">
        <v>0</v>
      </c>
    </row>
    <row r="201" spans="1:106" x14ac:dyDescent="0.25">
      <c r="A201">
        <v>601</v>
      </c>
      <c r="B201" t="s">
        <v>909</v>
      </c>
      <c r="C201" t="s">
        <v>897</v>
      </c>
      <c r="D201" t="s">
        <v>910</v>
      </c>
      <c r="E201" t="s">
        <v>316</v>
      </c>
      <c r="F201">
        <v>22</v>
      </c>
      <c r="G201">
        <v>10</v>
      </c>
      <c r="H201">
        <v>5</v>
      </c>
      <c r="I201">
        <v>1</v>
      </c>
      <c r="V201" t="s">
        <v>873</v>
      </c>
      <c r="W201" t="s">
        <v>897</v>
      </c>
      <c r="X201" t="b">
        <v>0</v>
      </c>
      <c r="Y201" t="b">
        <v>0</v>
      </c>
      <c r="Z201" t="s">
        <v>911</v>
      </c>
      <c r="AA201" t="s">
        <v>498</v>
      </c>
      <c r="AB201" t="s">
        <v>316</v>
      </c>
      <c r="AC201" t="s">
        <v>1</v>
      </c>
      <c r="AD201" t="s">
        <v>897</v>
      </c>
      <c r="AE201" t="s">
        <v>900</v>
      </c>
      <c r="AF201">
        <v>0</v>
      </c>
      <c r="AH201">
        <v>762</v>
      </c>
      <c r="AI201">
        <f>AU201/AH201</f>
        <v>8.3989501312335957E-2</v>
      </c>
      <c r="AJ201">
        <v>8.3989501312335957E-2</v>
      </c>
      <c r="AK201">
        <v>8.3989501312335957E-2</v>
      </c>
      <c r="AL201">
        <v>8.3989501312335957E-2</v>
      </c>
      <c r="AM201">
        <v>8.3989501312335957E-2</v>
      </c>
      <c r="AN201">
        <v>8.3989501312335957E-2</v>
      </c>
      <c r="AO201">
        <v>8.3989501312335957E-2</v>
      </c>
      <c r="AP201">
        <v>8.3989501312335957E-2</v>
      </c>
      <c r="AQ201">
        <v>8.3989501312335957E-2</v>
      </c>
      <c r="AR201">
        <v>8.3989501312335957E-2</v>
      </c>
      <c r="AS201">
        <v>8.3989501312335957E-2</v>
      </c>
      <c r="AT201">
        <v>8.3989501312335957E-2</v>
      </c>
      <c r="AU201">
        <v>64</v>
      </c>
      <c r="AV201">
        <v>0</v>
      </c>
      <c r="AW201">
        <v>64</v>
      </c>
      <c r="AX201">
        <v>0</v>
      </c>
      <c r="AY201">
        <v>44</v>
      </c>
      <c r="AZ201">
        <v>0</v>
      </c>
      <c r="BA201">
        <v>44</v>
      </c>
      <c r="BB201">
        <v>0</v>
      </c>
      <c r="BC201">
        <v>20</v>
      </c>
      <c r="BD201">
        <v>0</v>
      </c>
      <c r="BE201">
        <v>20</v>
      </c>
      <c r="BF201">
        <v>0</v>
      </c>
      <c r="BG201">
        <v>0</v>
      </c>
      <c r="BH201">
        <v>0</v>
      </c>
      <c r="BI201">
        <v>0</v>
      </c>
      <c r="BJ201">
        <v>0</v>
      </c>
      <c r="BP201" s="24">
        <v>82</v>
      </c>
      <c r="BQ201" s="24"/>
      <c r="BR201" s="24">
        <v>82</v>
      </c>
      <c r="BS201" s="24"/>
      <c r="BT201" s="24">
        <v>21</v>
      </c>
      <c r="BU201" s="24"/>
      <c r="BV201" s="24">
        <v>21</v>
      </c>
      <c r="BW201" s="24"/>
      <c r="BX201" s="24">
        <v>33</v>
      </c>
      <c r="BY201" s="24">
        <v>19</v>
      </c>
      <c r="BZ201" s="24">
        <v>68</v>
      </c>
      <c r="CA201" s="24">
        <v>63</v>
      </c>
      <c r="CC201">
        <f t="shared" si="38"/>
        <v>6.8871391076115485</v>
      </c>
      <c r="CD201">
        <f t="shared" si="38"/>
        <v>0</v>
      </c>
      <c r="CE201">
        <f t="shared" si="37"/>
        <v>6.8871391076115485</v>
      </c>
      <c r="CF201">
        <f t="shared" si="37"/>
        <v>0</v>
      </c>
      <c r="CG201">
        <f t="shared" si="37"/>
        <v>1.7637795275590551</v>
      </c>
      <c r="CH201">
        <f t="shared" si="37"/>
        <v>0</v>
      </c>
      <c r="CI201">
        <f t="shared" si="37"/>
        <v>1.7637795275590551</v>
      </c>
      <c r="CJ201">
        <f t="shared" si="37"/>
        <v>0</v>
      </c>
      <c r="CK201">
        <f t="shared" si="37"/>
        <v>2.7716535433070866</v>
      </c>
      <c r="CL201">
        <f t="shared" si="37"/>
        <v>1.5958005249343832</v>
      </c>
      <c r="CM201">
        <f t="shared" si="37"/>
        <v>5.7112860892388451</v>
      </c>
      <c r="CN201">
        <f t="shared" si="37"/>
        <v>5.2913385826771648</v>
      </c>
      <c r="CQ201">
        <v>0</v>
      </c>
      <c r="CU201">
        <v>0</v>
      </c>
      <c r="CY201">
        <v>0</v>
      </c>
      <c r="CZ201">
        <v>0</v>
      </c>
      <c r="DA201">
        <v>0</v>
      </c>
      <c r="DB201">
        <v>0</v>
      </c>
    </row>
    <row r="202" spans="1:106" x14ac:dyDescent="0.25">
      <c r="A202">
        <v>604</v>
      </c>
      <c r="B202" t="s">
        <v>912</v>
      </c>
      <c r="C202" t="s">
        <v>897</v>
      </c>
      <c r="D202" t="s">
        <v>913</v>
      </c>
      <c r="E202" t="s">
        <v>316</v>
      </c>
      <c r="F202">
        <v>22</v>
      </c>
      <c r="G202">
        <v>10</v>
      </c>
      <c r="H202">
        <v>6</v>
      </c>
      <c r="I202">
        <v>1</v>
      </c>
      <c r="V202" t="s">
        <v>873</v>
      </c>
      <c r="W202" t="s">
        <v>897</v>
      </c>
      <c r="X202" t="b">
        <v>0</v>
      </c>
      <c r="Y202" t="b">
        <v>0</v>
      </c>
      <c r="Z202" t="s">
        <v>914</v>
      </c>
      <c r="AA202" t="s">
        <v>498</v>
      </c>
      <c r="AB202" t="s">
        <v>316</v>
      </c>
      <c r="AC202" t="s">
        <v>1</v>
      </c>
      <c r="AD202" t="s">
        <v>897</v>
      </c>
      <c r="AE202" t="s">
        <v>900</v>
      </c>
      <c r="AF202">
        <v>0</v>
      </c>
      <c r="AH202">
        <v>762</v>
      </c>
      <c r="AI202">
        <f>AU202/AH202</f>
        <v>0.13910761154855644</v>
      </c>
      <c r="AJ202">
        <v>0.13910761154855644</v>
      </c>
      <c r="AK202">
        <v>0.13910761154855644</v>
      </c>
      <c r="AL202">
        <v>0.13910761154855644</v>
      </c>
      <c r="AM202">
        <v>0.13910761154855644</v>
      </c>
      <c r="AN202">
        <v>0.13910761154855644</v>
      </c>
      <c r="AO202">
        <v>0.13910761154855644</v>
      </c>
      <c r="AP202">
        <v>0.13910761154855644</v>
      </c>
      <c r="AQ202">
        <v>0.13910761154855644</v>
      </c>
      <c r="AR202">
        <v>0.13910761154855644</v>
      </c>
      <c r="AS202">
        <v>0.13910761154855644</v>
      </c>
      <c r="AT202">
        <v>0.13910761154855644</v>
      </c>
      <c r="AU202">
        <v>106</v>
      </c>
      <c r="AV202">
        <v>0</v>
      </c>
      <c r="AW202">
        <v>106</v>
      </c>
      <c r="AX202">
        <v>0</v>
      </c>
      <c r="AY202">
        <v>91</v>
      </c>
      <c r="AZ202">
        <v>0</v>
      </c>
      <c r="BA202">
        <v>91</v>
      </c>
      <c r="BB202">
        <v>0</v>
      </c>
      <c r="BC202">
        <v>15</v>
      </c>
      <c r="BD202">
        <v>0</v>
      </c>
      <c r="BE202">
        <v>15</v>
      </c>
      <c r="BF202">
        <v>0</v>
      </c>
      <c r="BG202">
        <v>0</v>
      </c>
      <c r="BH202">
        <v>0</v>
      </c>
      <c r="BI202">
        <v>0</v>
      </c>
      <c r="BJ202">
        <v>0</v>
      </c>
      <c r="BP202" s="24">
        <v>82</v>
      </c>
      <c r="BQ202" s="24"/>
      <c r="BR202" s="24">
        <v>82</v>
      </c>
      <c r="BS202" s="24"/>
      <c r="BT202" s="24">
        <v>21</v>
      </c>
      <c r="BU202" s="24"/>
      <c r="BV202" s="24">
        <v>21</v>
      </c>
      <c r="BW202" s="24"/>
      <c r="BX202" s="24">
        <v>33</v>
      </c>
      <c r="BY202" s="24">
        <v>19</v>
      </c>
      <c r="BZ202" s="24">
        <v>68</v>
      </c>
      <c r="CA202" s="24">
        <v>63</v>
      </c>
      <c r="CC202">
        <f t="shared" si="38"/>
        <v>11.406824146981629</v>
      </c>
      <c r="CD202">
        <f t="shared" si="38"/>
        <v>0</v>
      </c>
      <c r="CE202">
        <f t="shared" si="37"/>
        <v>11.406824146981629</v>
      </c>
      <c r="CF202">
        <f t="shared" si="37"/>
        <v>0</v>
      </c>
      <c r="CG202">
        <f t="shared" si="37"/>
        <v>2.9212598425196852</v>
      </c>
      <c r="CH202">
        <f t="shared" si="37"/>
        <v>0</v>
      </c>
      <c r="CI202">
        <f t="shared" si="37"/>
        <v>2.9212598425196852</v>
      </c>
      <c r="CJ202">
        <f t="shared" si="37"/>
        <v>0</v>
      </c>
      <c r="CK202">
        <f t="shared" si="37"/>
        <v>4.5905511811023629</v>
      </c>
      <c r="CL202">
        <f t="shared" si="37"/>
        <v>2.6430446194225725</v>
      </c>
      <c r="CM202">
        <f t="shared" si="37"/>
        <v>9.4593175853018376</v>
      </c>
      <c r="CN202">
        <f t="shared" si="37"/>
        <v>8.7637795275590555</v>
      </c>
      <c r="CQ202">
        <v>0</v>
      </c>
      <c r="CU202">
        <v>0</v>
      </c>
      <c r="CY202">
        <v>0</v>
      </c>
      <c r="CZ202">
        <v>0</v>
      </c>
      <c r="DA202">
        <v>0</v>
      </c>
      <c r="DB202">
        <v>0</v>
      </c>
    </row>
    <row r="203" spans="1:106" x14ac:dyDescent="0.25">
      <c r="A203">
        <v>607</v>
      </c>
      <c r="B203" t="s">
        <v>915</v>
      </c>
      <c r="C203" t="s">
        <v>897</v>
      </c>
      <c r="D203" t="s">
        <v>916</v>
      </c>
      <c r="E203" t="s">
        <v>316</v>
      </c>
      <c r="F203">
        <v>22</v>
      </c>
      <c r="G203">
        <v>10</v>
      </c>
      <c r="H203">
        <v>7</v>
      </c>
      <c r="I203">
        <v>1</v>
      </c>
      <c r="V203" t="s">
        <v>873</v>
      </c>
      <c r="W203" t="s">
        <v>897</v>
      </c>
      <c r="X203" t="b">
        <v>0</v>
      </c>
      <c r="Y203" t="b">
        <v>0</v>
      </c>
      <c r="Z203" t="s">
        <v>917</v>
      </c>
      <c r="AA203" t="s">
        <v>498</v>
      </c>
      <c r="AB203" t="s">
        <v>316</v>
      </c>
      <c r="AC203" t="s">
        <v>1</v>
      </c>
      <c r="AD203" t="s">
        <v>897</v>
      </c>
      <c r="AE203" t="s">
        <v>900</v>
      </c>
      <c r="AF203">
        <v>0</v>
      </c>
      <c r="AH203">
        <v>762</v>
      </c>
      <c r="AI203">
        <f>AU203/AH203</f>
        <v>2.7559055118110236E-2</v>
      </c>
      <c r="AJ203">
        <v>2.7559055118110236E-2</v>
      </c>
      <c r="AK203">
        <v>2.7559055118110236E-2</v>
      </c>
      <c r="AL203">
        <v>2.7559055118110236E-2</v>
      </c>
      <c r="AM203">
        <v>2.7559055118110236E-2</v>
      </c>
      <c r="AN203">
        <v>2.7559055118110236E-2</v>
      </c>
      <c r="AO203">
        <v>2.7559055118110236E-2</v>
      </c>
      <c r="AP203">
        <v>2.7559055118110236E-2</v>
      </c>
      <c r="AQ203">
        <v>2.7559055118110236E-2</v>
      </c>
      <c r="AR203">
        <v>2.7559055118110236E-2</v>
      </c>
      <c r="AS203">
        <v>2.7559055118110236E-2</v>
      </c>
      <c r="AT203">
        <v>2.7559055118110236E-2</v>
      </c>
      <c r="AU203">
        <v>21</v>
      </c>
      <c r="AV203">
        <v>0</v>
      </c>
      <c r="AW203">
        <v>21</v>
      </c>
      <c r="AX203">
        <v>0</v>
      </c>
      <c r="AY203">
        <v>20</v>
      </c>
      <c r="AZ203">
        <v>0</v>
      </c>
      <c r="BA203">
        <v>20</v>
      </c>
      <c r="BB203">
        <v>0</v>
      </c>
      <c r="BC203">
        <v>1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P203" s="24">
        <v>82</v>
      </c>
      <c r="BQ203" s="24"/>
      <c r="BR203" s="24">
        <v>82</v>
      </c>
      <c r="BS203" s="24"/>
      <c r="BT203" s="24">
        <v>21</v>
      </c>
      <c r="BU203" s="24"/>
      <c r="BV203" s="24">
        <v>21</v>
      </c>
      <c r="BW203" s="24"/>
      <c r="BX203" s="24">
        <v>33</v>
      </c>
      <c r="BY203" s="24">
        <v>19</v>
      </c>
      <c r="BZ203" s="24">
        <v>68</v>
      </c>
      <c r="CA203" s="24">
        <v>63</v>
      </c>
      <c r="CC203">
        <f t="shared" si="38"/>
        <v>2.2598425196850394</v>
      </c>
      <c r="CD203">
        <f t="shared" si="38"/>
        <v>0</v>
      </c>
      <c r="CE203">
        <f t="shared" si="37"/>
        <v>2.2598425196850394</v>
      </c>
      <c r="CF203">
        <f t="shared" si="37"/>
        <v>0</v>
      </c>
      <c r="CG203">
        <f t="shared" si="37"/>
        <v>0.57874015748031493</v>
      </c>
      <c r="CH203">
        <f t="shared" si="37"/>
        <v>0</v>
      </c>
      <c r="CI203">
        <f t="shared" si="37"/>
        <v>0.57874015748031493</v>
      </c>
      <c r="CJ203">
        <f t="shared" si="37"/>
        <v>0</v>
      </c>
      <c r="CK203">
        <f t="shared" si="37"/>
        <v>0.90944881889763773</v>
      </c>
      <c r="CL203">
        <f t="shared" si="37"/>
        <v>0.52362204724409445</v>
      </c>
      <c r="CM203">
        <f t="shared" si="37"/>
        <v>1.8740157480314961</v>
      </c>
      <c r="CN203">
        <f t="shared" si="37"/>
        <v>1.7362204724409449</v>
      </c>
      <c r="CQ203">
        <v>0</v>
      </c>
      <c r="CU203">
        <v>0</v>
      </c>
      <c r="CY203">
        <v>0</v>
      </c>
      <c r="CZ203">
        <v>0</v>
      </c>
      <c r="DA203">
        <v>0</v>
      </c>
      <c r="DB203">
        <v>0</v>
      </c>
    </row>
    <row r="204" spans="1:106" x14ac:dyDescent="0.25">
      <c r="A204">
        <v>610</v>
      </c>
      <c r="B204" t="s">
        <v>918</v>
      </c>
      <c r="C204" t="s">
        <v>897</v>
      </c>
      <c r="D204" t="s">
        <v>919</v>
      </c>
      <c r="E204" t="s">
        <v>316</v>
      </c>
      <c r="F204">
        <v>22</v>
      </c>
      <c r="G204">
        <v>10</v>
      </c>
      <c r="H204">
        <v>8</v>
      </c>
      <c r="I204">
        <v>1</v>
      </c>
      <c r="V204" t="s">
        <v>873</v>
      </c>
      <c r="W204" t="s">
        <v>897</v>
      </c>
      <c r="X204" t="b">
        <v>0</v>
      </c>
      <c r="Y204" t="b">
        <v>0</v>
      </c>
      <c r="Z204" t="s">
        <v>920</v>
      </c>
      <c r="AA204" t="s">
        <v>498</v>
      </c>
      <c r="AB204" t="s">
        <v>316</v>
      </c>
      <c r="AC204" t="s">
        <v>1</v>
      </c>
      <c r="AD204" t="s">
        <v>897</v>
      </c>
      <c r="AE204" t="s">
        <v>900</v>
      </c>
      <c r="AF204">
        <v>0</v>
      </c>
      <c r="AH204">
        <v>762</v>
      </c>
      <c r="AI204">
        <f>AU204/AH204</f>
        <v>5.5118110236220472E-2</v>
      </c>
      <c r="AJ204">
        <v>5.5118110236220472E-2</v>
      </c>
      <c r="AK204">
        <v>5.5118110236220472E-2</v>
      </c>
      <c r="AL204">
        <v>5.5118110236220472E-2</v>
      </c>
      <c r="AM204">
        <v>5.5118110236220472E-2</v>
      </c>
      <c r="AN204">
        <v>5.5118110236220472E-2</v>
      </c>
      <c r="AO204">
        <v>5.5118110236220472E-2</v>
      </c>
      <c r="AP204">
        <v>5.5118110236220472E-2</v>
      </c>
      <c r="AQ204">
        <v>5.5118110236220472E-2</v>
      </c>
      <c r="AR204">
        <v>5.5118110236220472E-2</v>
      </c>
      <c r="AS204">
        <v>5.5118110236220472E-2</v>
      </c>
      <c r="AT204">
        <v>5.5118110236220472E-2</v>
      </c>
      <c r="AU204">
        <v>42</v>
      </c>
      <c r="AV204">
        <v>0</v>
      </c>
      <c r="AW204">
        <v>42</v>
      </c>
      <c r="AX204">
        <v>0</v>
      </c>
      <c r="AY204">
        <v>40</v>
      </c>
      <c r="AZ204">
        <v>0</v>
      </c>
      <c r="BA204">
        <v>40</v>
      </c>
      <c r="BB204">
        <v>0</v>
      </c>
      <c r="BC204">
        <v>2</v>
      </c>
      <c r="BD204">
        <v>0</v>
      </c>
      <c r="BE204">
        <v>2</v>
      </c>
      <c r="BF204">
        <v>0</v>
      </c>
      <c r="BG204">
        <v>0</v>
      </c>
      <c r="BH204">
        <v>0</v>
      </c>
      <c r="BI204">
        <v>0</v>
      </c>
      <c r="BJ204">
        <v>0</v>
      </c>
      <c r="BP204" s="24">
        <v>82</v>
      </c>
      <c r="BQ204" s="24"/>
      <c r="BR204" s="24">
        <v>82</v>
      </c>
      <c r="BS204" s="24"/>
      <c r="BT204" s="24">
        <v>21</v>
      </c>
      <c r="BU204" s="24"/>
      <c r="BV204" s="24">
        <v>21</v>
      </c>
      <c r="BW204" s="24"/>
      <c r="BX204" s="24">
        <v>33</v>
      </c>
      <c r="BY204" s="24">
        <v>19</v>
      </c>
      <c r="BZ204" s="24">
        <v>68</v>
      </c>
      <c r="CA204" s="24">
        <v>63</v>
      </c>
      <c r="CC204">
        <f t="shared" si="38"/>
        <v>4.5196850393700787</v>
      </c>
      <c r="CD204">
        <f t="shared" si="38"/>
        <v>0</v>
      </c>
      <c r="CE204">
        <f t="shared" si="37"/>
        <v>4.5196850393700787</v>
      </c>
      <c r="CF204">
        <f t="shared" si="37"/>
        <v>0</v>
      </c>
      <c r="CG204">
        <f t="shared" si="37"/>
        <v>1.1574803149606299</v>
      </c>
      <c r="CH204">
        <f t="shared" si="37"/>
        <v>0</v>
      </c>
      <c r="CI204">
        <f t="shared" si="37"/>
        <v>1.1574803149606299</v>
      </c>
      <c r="CJ204">
        <f t="shared" si="37"/>
        <v>0</v>
      </c>
      <c r="CK204">
        <f t="shared" si="37"/>
        <v>1.8188976377952755</v>
      </c>
      <c r="CL204">
        <f t="shared" si="37"/>
        <v>1.0472440944881889</v>
      </c>
      <c r="CM204">
        <f t="shared" si="37"/>
        <v>3.7480314960629921</v>
      </c>
      <c r="CN204">
        <f t="shared" si="37"/>
        <v>3.4724409448818898</v>
      </c>
      <c r="CQ204">
        <v>0</v>
      </c>
      <c r="CU204">
        <v>0</v>
      </c>
      <c r="CY204">
        <v>0</v>
      </c>
      <c r="CZ204">
        <v>0</v>
      </c>
      <c r="DA204">
        <v>0</v>
      </c>
      <c r="DB204">
        <v>0</v>
      </c>
    </row>
    <row r="205" spans="1:106" x14ac:dyDescent="0.25">
      <c r="A205">
        <v>613</v>
      </c>
      <c r="B205" t="s">
        <v>901</v>
      </c>
      <c r="C205" t="s">
        <v>897</v>
      </c>
      <c r="D205" t="s">
        <v>921</v>
      </c>
      <c r="E205" t="s">
        <v>316</v>
      </c>
      <c r="F205">
        <v>22</v>
      </c>
      <c r="G205">
        <v>10</v>
      </c>
      <c r="H205">
        <v>9</v>
      </c>
      <c r="I205">
        <v>1</v>
      </c>
      <c r="V205" t="s">
        <v>873</v>
      </c>
      <c r="W205" t="s">
        <v>897</v>
      </c>
      <c r="X205" t="b">
        <v>0</v>
      </c>
      <c r="Y205" t="b">
        <v>0</v>
      </c>
      <c r="Z205" t="s">
        <v>903</v>
      </c>
      <c r="AA205" t="s">
        <v>498</v>
      </c>
      <c r="AB205" t="s">
        <v>316</v>
      </c>
      <c r="AC205" t="s">
        <v>1</v>
      </c>
      <c r="AD205" t="s">
        <v>897</v>
      </c>
      <c r="AE205" t="s">
        <v>900</v>
      </c>
      <c r="AF205">
        <v>0</v>
      </c>
      <c r="AH205">
        <v>762</v>
      </c>
      <c r="AI205">
        <f>AU205/AH205</f>
        <v>8.2677165354330714E-2</v>
      </c>
      <c r="AJ205">
        <v>8.2677165354330714E-2</v>
      </c>
      <c r="AK205">
        <v>8.2677165354330714E-2</v>
      </c>
      <c r="AL205">
        <v>8.2677165354330714E-2</v>
      </c>
      <c r="AM205">
        <v>8.2677165354330714E-2</v>
      </c>
      <c r="AN205">
        <v>8.2677165354330714E-2</v>
      </c>
      <c r="AO205">
        <v>8.2677165354330714E-2</v>
      </c>
      <c r="AP205">
        <v>8.2677165354330714E-2</v>
      </c>
      <c r="AQ205">
        <v>8.2677165354330714E-2</v>
      </c>
      <c r="AR205">
        <v>8.2677165354330714E-2</v>
      </c>
      <c r="AS205">
        <v>8.2677165354330714E-2</v>
      </c>
      <c r="AT205">
        <v>8.2677165354330714E-2</v>
      </c>
      <c r="AU205">
        <v>63</v>
      </c>
      <c r="AV205">
        <v>0</v>
      </c>
      <c r="AW205">
        <v>63</v>
      </c>
      <c r="AX205">
        <v>0</v>
      </c>
      <c r="AY205">
        <v>60</v>
      </c>
      <c r="AZ205">
        <v>0</v>
      </c>
      <c r="BA205">
        <v>60</v>
      </c>
      <c r="BB205">
        <v>0</v>
      </c>
      <c r="BC205">
        <v>3</v>
      </c>
      <c r="BD205">
        <v>0</v>
      </c>
      <c r="BE205">
        <v>3</v>
      </c>
      <c r="BF205">
        <v>0</v>
      </c>
      <c r="BG205">
        <v>0</v>
      </c>
      <c r="BH205">
        <v>0</v>
      </c>
      <c r="BI205">
        <v>0</v>
      </c>
      <c r="BJ205">
        <v>0</v>
      </c>
      <c r="BP205" s="24">
        <v>82</v>
      </c>
      <c r="BQ205" s="24"/>
      <c r="BR205" s="24">
        <v>82</v>
      </c>
      <c r="BS205" s="24"/>
      <c r="BT205" s="24">
        <v>21</v>
      </c>
      <c r="BU205" s="24"/>
      <c r="BV205" s="24">
        <v>21</v>
      </c>
      <c r="BW205" s="24"/>
      <c r="BX205" s="24">
        <v>33</v>
      </c>
      <c r="BY205" s="24">
        <v>19</v>
      </c>
      <c r="BZ205" s="24">
        <v>68</v>
      </c>
      <c r="CA205" s="24">
        <v>63</v>
      </c>
      <c r="CC205">
        <f t="shared" si="38"/>
        <v>6.7795275590551185</v>
      </c>
      <c r="CD205">
        <f t="shared" si="38"/>
        <v>0</v>
      </c>
      <c r="CE205">
        <f t="shared" si="37"/>
        <v>6.7795275590551185</v>
      </c>
      <c r="CF205">
        <f t="shared" si="37"/>
        <v>0</v>
      </c>
      <c r="CG205">
        <f t="shared" si="37"/>
        <v>1.7362204724409449</v>
      </c>
      <c r="CH205">
        <f t="shared" si="37"/>
        <v>0</v>
      </c>
      <c r="CI205">
        <f t="shared" si="37"/>
        <v>1.7362204724409449</v>
      </c>
      <c r="CJ205">
        <f t="shared" si="37"/>
        <v>0</v>
      </c>
      <c r="CK205">
        <f t="shared" si="37"/>
        <v>2.7283464566929134</v>
      </c>
      <c r="CL205">
        <f t="shared" si="37"/>
        <v>1.5708661417322836</v>
      </c>
      <c r="CM205">
        <f t="shared" si="37"/>
        <v>5.6220472440944889</v>
      </c>
      <c r="CN205">
        <f t="shared" si="37"/>
        <v>5.2086614173228352</v>
      </c>
      <c r="CQ205">
        <v>0</v>
      </c>
      <c r="CU205">
        <v>0</v>
      </c>
      <c r="CY205">
        <v>0</v>
      </c>
      <c r="CZ205">
        <v>0</v>
      </c>
      <c r="DA205">
        <v>0</v>
      </c>
      <c r="DB205">
        <v>0</v>
      </c>
    </row>
    <row r="206" spans="1:106" x14ac:dyDescent="0.25">
      <c r="A206">
        <v>616</v>
      </c>
      <c r="B206" t="s">
        <v>922</v>
      </c>
      <c r="C206" t="s">
        <v>897</v>
      </c>
      <c r="D206" t="s">
        <v>923</v>
      </c>
      <c r="E206" t="s">
        <v>316</v>
      </c>
      <c r="F206">
        <v>22</v>
      </c>
      <c r="G206">
        <v>10</v>
      </c>
      <c r="H206">
        <v>10</v>
      </c>
      <c r="I206">
        <v>1</v>
      </c>
      <c r="V206" t="s">
        <v>873</v>
      </c>
      <c r="W206" t="s">
        <v>897</v>
      </c>
      <c r="X206" t="b">
        <v>0</v>
      </c>
      <c r="Y206" t="b">
        <v>0</v>
      </c>
      <c r="Z206" t="s">
        <v>924</v>
      </c>
      <c r="AA206" t="s">
        <v>498</v>
      </c>
      <c r="AB206" t="s">
        <v>316</v>
      </c>
      <c r="AC206" t="s">
        <v>1</v>
      </c>
      <c r="AD206" t="s">
        <v>897</v>
      </c>
      <c r="AE206" t="s">
        <v>900</v>
      </c>
      <c r="AF206">
        <v>0</v>
      </c>
      <c r="AH206">
        <v>762</v>
      </c>
      <c r="AI206">
        <f>AU206/AH206</f>
        <v>9.055118110236221E-2</v>
      </c>
      <c r="AJ206">
        <v>9.055118110236221E-2</v>
      </c>
      <c r="AK206">
        <v>9.055118110236221E-2</v>
      </c>
      <c r="AL206">
        <v>9.055118110236221E-2</v>
      </c>
      <c r="AM206">
        <v>9.055118110236221E-2</v>
      </c>
      <c r="AN206">
        <v>9.055118110236221E-2</v>
      </c>
      <c r="AO206">
        <v>9.055118110236221E-2</v>
      </c>
      <c r="AP206">
        <v>9.055118110236221E-2</v>
      </c>
      <c r="AQ206">
        <v>9.055118110236221E-2</v>
      </c>
      <c r="AR206">
        <v>9.055118110236221E-2</v>
      </c>
      <c r="AS206">
        <v>9.055118110236221E-2</v>
      </c>
      <c r="AT206">
        <v>9.055118110236221E-2</v>
      </c>
      <c r="AU206">
        <v>69</v>
      </c>
      <c r="AV206">
        <v>0</v>
      </c>
      <c r="AW206">
        <v>69</v>
      </c>
      <c r="AX206">
        <v>0</v>
      </c>
      <c r="AY206">
        <v>52</v>
      </c>
      <c r="AZ206">
        <v>0</v>
      </c>
      <c r="BA206">
        <v>52</v>
      </c>
      <c r="BB206">
        <v>0</v>
      </c>
      <c r="BC206">
        <v>17</v>
      </c>
      <c r="BD206">
        <v>0</v>
      </c>
      <c r="BE206">
        <v>17</v>
      </c>
      <c r="BF206">
        <v>0</v>
      </c>
      <c r="BG206">
        <v>0</v>
      </c>
      <c r="BH206">
        <v>0</v>
      </c>
      <c r="BI206">
        <v>0</v>
      </c>
      <c r="BJ206">
        <v>0</v>
      </c>
      <c r="BP206" s="24">
        <v>82</v>
      </c>
      <c r="BQ206" s="24"/>
      <c r="BR206" s="24">
        <v>82</v>
      </c>
      <c r="BS206" s="24"/>
      <c r="BT206" s="24">
        <v>21</v>
      </c>
      <c r="BU206" s="24"/>
      <c r="BV206" s="24">
        <v>21</v>
      </c>
      <c r="BW206" s="24"/>
      <c r="BX206" s="24">
        <v>33</v>
      </c>
      <c r="BY206" s="24">
        <v>19</v>
      </c>
      <c r="BZ206" s="24">
        <v>68</v>
      </c>
      <c r="CA206" s="24">
        <v>63</v>
      </c>
      <c r="CC206">
        <f t="shared" si="38"/>
        <v>7.4251968503937009</v>
      </c>
      <c r="CD206">
        <f t="shared" si="38"/>
        <v>0</v>
      </c>
      <c r="CE206">
        <f t="shared" si="37"/>
        <v>7.4251968503937009</v>
      </c>
      <c r="CF206">
        <f t="shared" si="37"/>
        <v>0</v>
      </c>
      <c r="CG206">
        <f t="shared" si="37"/>
        <v>1.9015748031496065</v>
      </c>
      <c r="CH206">
        <f t="shared" si="37"/>
        <v>0</v>
      </c>
      <c r="CI206">
        <f t="shared" si="37"/>
        <v>1.9015748031496065</v>
      </c>
      <c r="CJ206">
        <f t="shared" si="37"/>
        <v>0</v>
      </c>
      <c r="CK206">
        <f t="shared" si="37"/>
        <v>2.9881889763779528</v>
      </c>
      <c r="CL206">
        <f t="shared" si="37"/>
        <v>1.7204724409448819</v>
      </c>
      <c r="CM206">
        <f t="shared" si="37"/>
        <v>6.1574803149606305</v>
      </c>
      <c r="CN206">
        <f t="shared" si="37"/>
        <v>5.7047244094488194</v>
      </c>
      <c r="CQ206">
        <v>0</v>
      </c>
      <c r="CU206">
        <v>0</v>
      </c>
      <c r="CY206">
        <v>0</v>
      </c>
      <c r="CZ206">
        <v>0</v>
      </c>
      <c r="DA206">
        <v>0</v>
      </c>
      <c r="DB206">
        <v>0</v>
      </c>
    </row>
    <row r="207" spans="1:106" x14ac:dyDescent="0.25">
      <c r="A207">
        <v>619</v>
      </c>
      <c r="B207" t="s">
        <v>366</v>
      </c>
      <c r="C207" t="s">
        <v>897</v>
      </c>
      <c r="D207" t="s">
        <v>925</v>
      </c>
      <c r="E207" t="s">
        <v>316</v>
      </c>
      <c r="F207">
        <v>22</v>
      </c>
      <c r="G207">
        <v>10</v>
      </c>
      <c r="H207">
        <v>11</v>
      </c>
      <c r="I207">
        <v>1</v>
      </c>
      <c r="V207" t="s">
        <v>873</v>
      </c>
      <c r="W207" t="s">
        <v>897</v>
      </c>
      <c r="X207" t="b">
        <v>0</v>
      </c>
      <c r="Y207" t="b">
        <v>0</v>
      </c>
      <c r="Z207" t="s">
        <v>926</v>
      </c>
      <c r="AA207" t="s">
        <v>498</v>
      </c>
      <c r="AB207" t="s">
        <v>316</v>
      </c>
      <c r="AC207" t="s">
        <v>1</v>
      </c>
      <c r="AD207" t="s">
        <v>897</v>
      </c>
      <c r="AE207" t="s">
        <v>900</v>
      </c>
      <c r="AF207">
        <v>0</v>
      </c>
      <c r="AH207">
        <v>762</v>
      </c>
      <c r="AI207">
        <f>AU207/AH207</f>
        <v>7.6115485564304461E-2</v>
      </c>
      <c r="AJ207">
        <v>7.6115485564304461E-2</v>
      </c>
      <c r="AK207">
        <v>7.6115485564304461E-2</v>
      </c>
      <c r="AL207">
        <v>7.6115485564304461E-2</v>
      </c>
      <c r="AM207">
        <v>7.6115485564304461E-2</v>
      </c>
      <c r="AN207">
        <v>7.6115485564304461E-2</v>
      </c>
      <c r="AO207">
        <v>7.6115485564304461E-2</v>
      </c>
      <c r="AP207">
        <v>7.6115485564304461E-2</v>
      </c>
      <c r="AQ207">
        <v>7.6115485564304461E-2</v>
      </c>
      <c r="AR207">
        <v>7.6115485564304461E-2</v>
      </c>
      <c r="AS207">
        <v>7.6115485564304461E-2</v>
      </c>
      <c r="AT207">
        <v>7.6115485564304461E-2</v>
      </c>
      <c r="AU207">
        <v>58</v>
      </c>
      <c r="AV207">
        <v>0</v>
      </c>
      <c r="AW207">
        <v>58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58</v>
      </c>
      <c r="BD207">
        <v>0</v>
      </c>
      <c r="BE207">
        <v>58</v>
      </c>
      <c r="BF207">
        <v>0</v>
      </c>
      <c r="BG207">
        <v>0</v>
      </c>
      <c r="BH207">
        <v>0</v>
      </c>
      <c r="BI207">
        <v>0</v>
      </c>
      <c r="BJ207">
        <v>0</v>
      </c>
      <c r="BP207" s="24">
        <v>82</v>
      </c>
      <c r="BQ207" s="24"/>
      <c r="BR207" s="24">
        <v>82</v>
      </c>
      <c r="BS207" s="24"/>
      <c r="BT207" s="24">
        <v>21</v>
      </c>
      <c r="BU207" s="24"/>
      <c r="BV207" s="24">
        <v>21</v>
      </c>
      <c r="BW207" s="24"/>
      <c r="BX207" s="24">
        <v>33</v>
      </c>
      <c r="BY207" s="24">
        <v>19</v>
      </c>
      <c r="BZ207" s="24">
        <v>68</v>
      </c>
      <c r="CA207" s="24">
        <v>63</v>
      </c>
      <c r="CC207">
        <f t="shared" si="38"/>
        <v>6.241469816272966</v>
      </c>
      <c r="CD207">
        <f t="shared" si="38"/>
        <v>0</v>
      </c>
      <c r="CE207">
        <f t="shared" si="37"/>
        <v>6.241469816272966</v>
      </c>
      <c r="CF207">
        <f t="shared" si="37"/>
        <v>0</v>
      </c>
      <c r="CG207">
        <f t="shared" si="37"/>
        <v>1.5984251968503937</v>
      </c>
      <c r="CH207">
        <f t="shared" si="37"/>
        <v>0</v>
      </c>
      <c r="CI207">
        <f t="shared" si="37"/>
        <v>1.5984251968503937</v>
      </c>
      <c r="CJ207">
        <f t="shared" si="37"/>
        <v>0</v>
      </c>
      <c r="CK207">
        <f t="shared" si="37"/>
        <v>2.5118110236220472</v>
      </c>
      <c r="CL207">
        <f t="shared" si="37"/>
        <v>1.4461942257217848</v>
      </c>
      <c r="CM207">
        <f t="shared" si="37"/>
        <v>5.1758530183727034</v>
      </c>
      <c r="CN207">
        <f t="shared" si="37"/>
        <v>4.7952755905511815</v>
      </c>
      <c r="CQ207">
        <v>0</v>
      </c>
      <c r="CU207">
        <v>0</v>
      </c>
      <c r="CY207">
        <v>0</v>
      </c>
      <c r="CZ207">
        <v>0</v>
      </c>
      <c r="DA207">
        <v>0</v>
      </c>
      <c r="DB207">
        <v>0</v>
      </c>
    </row>
    <row r="208" spans="1:106" x14ac:dyDescent="0.25">
      <c r="A208" s="24">
        <v>622</v>
      </c>
      <c r="B208" s="24" t="s">
        <v>369</v>
      </c>
      <c r="C208" s="24" t="s">
        <v>897</v>
      </c>
      <c r="D208" s="24" t="s">
        <v>927</v>
      </c>
      <c r="E208" s="24" t="s">
        <v>316</v>
      </c>
      <c r="F208" s="24">
        <v>22</v>
      </c>
      <c r="G208" s="24">
        <v>10</v>
      </c>
      <c r="H208" s="24">
        <v>11</v>
      </c>
      <c r="I208" s="24">
        <v>0</v>
      </c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 t="s">
        <v>873</v>
      </c>
      <c r="W208" s="24" t="s">
        <v>897</v>
      </c>
      <c r="X208" s="24" t="b">
        <v>0</v>
      </c>
      <c r="Y208" s="24" t="b">
        <v>0</v>
      </c>
      <c r="Z208" s="24" t="s">
        <v>928</v>
      </c>
      <c r="AA208" s="24" t="s">
        <v>498</v>
      </c>
      <c r="AB208" s="24" t="s">
        <v>316</v>
      </c>
      <c r="AC208" s="24" t="s">
        <v>372</v>
      </c>
      <c r="AD208" s="24" t="s">
        <v>897</v>
      </c>
      <c r="AE208" s="24" t="s">
        <v>900</v>
      </c>
      <c r="AF208" s="24">
        <v>0</v>
      </c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>
        <v>0</v>
      </c>
      <c r="AV208" s="24">
        <v>0</v>
      </c>
      <c r="AW208" s="24">
        <v>0</v>
      </c>
      <c r="AX208" s="24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 s="24">
        <v>0</v>
      </c>
      <c r="BH208" s="24">
        <v>0</v>
      </c>
      <c r="BI208" s="24">
        <v>0</v>
      </c>
      <c r="BJ208" s="24">
        <v>0</v>
      </c>
      <c r="BK208" s="24"/>
      <c r="BL208" s="24"/>
      <c r="BM208" s="24"/>
      <c r="BN208" s="24"/>
      <c r="BP208" s="24">
        <v>82</v>
      </c>
      <c r="BQ208" s="24"/>
      <c r="BR208" s="24">
        <v>82</v>
      </c>
      <c r="BS208" s="24"/>
      <c r="BT208" s="24">
        <v>21</v>
      </c>
      <c r="BU208" s="24"/>
      <c r="BV208" s="24">
        <v>21</v>
      </c>
      <c r="BW208" s="24"/>
      <c r="BX208" s="24">
        <v>33</v>
      </c>
      <c r="BY208" s="24">
        <v>19</v>
      </c>
      <c r="BZ208" s="24">
        <v>68</v>
      </c>
      <c r="CA208" s="24">
        <v>63</v>
      </c>
      <c r="CC208" s="24">
        <v>82</v>
      </c>
      <c r="CD208" s="24"/>
      <c r="CE208" s="24">
        <v>82</v>
      </c>
      <c r="CF208" s="24"/>
      <c r="CG208" s="24">
        <v>21</v>
      </c>
      <c r="CH208" s="24"/>
      <c r="CI208" s="24">
        <v>21</v>
      </c>
      <c r="CJ208" s="24"/>
      <c r="CK208" s="24">
        <v>33</v>
      </c>
      <c r="CL208" s="24">
        <v>19</v>
      </c>
      <c r="CM208" s="24">
        <v>68</v>
      </c>
      <c r="CN208" s="24">
        <v>63</v>
      </c>
      <c r="CQ208" s="24">
        <v>82</v>
      </c>
      <c r="CR208" s="24"/>
      <c r="CS208" s="24">
        <v>82</v>
      </c>
      <c r="CT208" s="24"/>
      <c r="CU208" s="24">
        <v>21</v>
      </c>
      <c r="CV208" s="24"/>
      <c r="CW208" s="24">
        <v>21</v>
      </c>
      <c r="CX208" s="24"/>
      <c r="CY208" s="24">
        <v>33</v>
      </c>
      <c r="CZ208" s="24">
        <v>19</v>
      </c>
      <c r="DA208" s="24">
        <v>68</v>
      </c>
      <c r="DB208" s="24">
        <v>63</v>
      </c>
    </row>
    <row r="209" spans="1:106" x14ac:dyDescent="0.25">
      <c r="A209" s="28">
        <v>623</v>
      </c>
      <c r="B209" s="28" t="s">
        <v>373</v>
      </c>
      <c r="C209" s="28" t="s">
        <v>897</v>
      </c>
      <c r="D209" s="28" t="s">
        <v>367</v>
      </c>
      <c r="E209" s="28" t="s">
        <v>373</v>
      </c>
      <c r="F209" s="28">
        <v>22</v>
      </c>
      <c r="G209" s="28">
        <v>10</v>
      </c>
      <c r="H209" s="28">
        <v>11</v>
      </c>
      <c r="I209" s="28">
        <v>0</v>
      </c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 t="s">
        <v>873</v>
      </c>
      <c r="W209" s="28" t="s">
        <v>897</v>
      </c>
      <c r="X209" s="28" t="b">
        <v>0</v>
      </c>
      <c r="Y209" s="28" t="b">
        <v>1</v>
      </c>
      <c r="Z209" s="28" t="s">
        <v>929</v>
      </c>
      <c r="AA209" s="28" t="s">
        <v>498</v>
      </c>
      <c r="AB209" s="28" t="s">
        <v>316</v>
      </c>
      <c r="AC209" s="28" t="s">
        <v>373</v>
      </c>
      <c r="AD209" s="28" t="s">
        <v>897</v>
      </c>
      <c r="AE209" s="28" t="s">
        <v>900</v>
      </c>
      <c r="AF209" s="28">
        <v>0</v>
      </c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>
        <v>0</v>
      </c>
      <c r="AV209" s="28"/>
      <c r="AW209" s="28"/>
      <c r="AX209" s="28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 s="28">
        <v>0</v>
      </c>
      <c r="BH209" s="28">
        <v>0</v>
      </c>
      <c r="BI209" s="28">
        <v>0</v>
      </c>
      <c r="BJ209" s="28">
        <v>0</v>
      </c>
      <c r="BK209" s="28"/>
      <c r="BL209" s="28"/>
      <c r="BM209" s="28"/>
      <c r="BN209" s="28"/>
      <c r="BP209" s="28">
        <v>0</v>
      </c>
      <c r="BQ209" s="28"/>
      <c r="BR209" s="28"/>
      <c r="BS209" s="28"/>
      <c r="BT209" s="28">
        <v>0</v>
      </c>
      <c r="BU209" s="28"/>
      <c r="BV209" s="28"/>
      <c r="BW209" s="28"/>
      <c r="BX209" s="28">
        <v>0</v>
      </c>
      <c r="BY209" s="28">
        <v>0</v>
      </c>
      <c r="BZ209" s="28">
        <v>0</v>
      </c>
      <c r="CA209" s="28">
        <v>0</v>
      </c>
      <c r="CC209" s="28">
        <v>0</v>
      </c>
      <c r="CD209" s="28"/>
      <c r="CE209" s="28"/>
      <c r="CF209" s="28"/>
      <c r="CG209" s="28">
        <v>0</v>
      </c>
      <c r="CH209" s="28"/>
      <c r="CI209" s="28"/>
      <c r="CJ209" s="28"/>
      <c r="CK209" s="28">
        <v>0</v>
      </c>
      <c r="CL209" s="28">
        <v>0</v>
      </c>
      <c r="CM209" s="28">
        <v>0</v>
      </c>
      <c r="CN209" s="28">
        <v>0</v>
      </c>
      <c r="CQ209" s="28">
        <v>0</v>
      </c>
      <c r="CR209" s="28"/>
      <c r="CS209" s="28"/>
      <c r="CT209" s="28"/>
      <c r="CU209" s="28">
        <v>0</v>
      </c>
      <c r="CV209" s="28"/>
      <c r="CW209" s="28"/>
      <c r="CX209" s="28"/>
      <c r="CY209" s="28">
        <v>0</v>
      </c>
      <c r="CZ209" s="28">
        <v>0</v>
      </c>
      <c r="DA209" s="28">
        <v>0</v>
      </c>
      <c r="DB209" s="28">
        <v>0</v>
      </c>
    </row>
    <row r="210" spans="1:106" x14ac:dyDescent="0.25">
      <c r="A210">
        <v>627</v>
      </c>
      <c r="B210" t="s">
        <v>366</v>
      </c>
      <c r="C210" t="s">
        <v>930</v>
      </c>
      <c r="D210" t="s">
        <v>931</v>
      </c>
      <c r="E210" t="s">
        <v>316</v>
      </c>
      <c r="F210">
        <v>23</v>
      </c>
      <c r="I210">
        <v>1</v>
      </c>
      <c r="V210" t="s">
        <v>794</v>
      </c>
      <c r="W210" t="s">
        <v>933</v>
      </c>
      <c r="X210" t="b">
        <v>0</v>
      </c>
      <c r="Y210" t="b">
        <v>0</v>
      </c>
      <c r="Z210" t="s">
        <v>932</v>
      </c>
      <c r="AA210" t="s">
        <v>933</v>
      </c>
      <c r="AB210" t="s">
        <v>316</v>
      </c>
      <c r="AC210" t="s">
        <v>1</v>
      </c>
      <c r="AD210" t="s">
        <v>930</v>
      </c>
      <c r="AE210" t="s">
        <v>934</v>
      </c>
      <c r="AF210">
        <v>0</v>
      </c>
      <c r="AU210">
        <v>32</v>
      </c>
      <c r="AV210">
        <v>32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32</v>
      </c>
      <c r="BD210">
        <v>32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P210">
        <v>0</v>
      </c>
      <c r="BT210">
        <v>0</v>
      </c>
      <c r="BX210">
        <v>0</v>
      </c>
      <c r="BY210">
        <v>0</v>
      </c>
      <c r="BZ210">
        <v>0</v>
      </c>
      <c r="CA210">
        <v>0</v>
      </c>
      <c r="CC210">
        <v>0</v>
      </c>
      <c r="CG210">
        <v>0</v>
      </c>
      <c r="CK210">
        <v>0</v>
      </c>
      <c r="CL210">
        <v>0</v>
      </c>
      <c r="CM210">
        <v>0</v>
      </c>
      <c r="CN210">
        <v>0</v>
      </c>
      <c r="CQ210">
        <v>0</v>
      </c>
      <c r="CU210">
        <v>0</v>
      </c>
      <c r="CY210">
        <v>0</v>
      </c>
      <c r="CZ210">
        <v>0</v>
      </c>
      <c r="DA210">
        <v>0</v>
      </c>
      <c r="DB210">
        <v>0</v>
      </c>
    </row>
    <row r="211" spans="1:106" x14ac:dyDescent="0.25">
      <c r="A211">
        <v>630</v>
      </c>
      <c r="B211" s="29" t="s">
        <v>373</v>
      </c>
      <c r="C211" s="29" t="s">
        <v>930</v>
      </c>
      <c r="D211" s="29"/>
      <c r="E211" s="29" t="s">
        <v>373</v>
      </c>
      <c r="F211">
        <v>23</v>
      </c>
      <c r="G211" s="29"/>
      <c r="H211" s="29"/>
      <c r="I211" s="29">
        <v>0</v>
      </c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 t="s">
        <v>794</v>
      </c>
      <c r="W211" s="29" t="s">
        <v>933</v>
      </c>
      <c r="X211" s="29" t="b">
        <v>0</v>
      </c>
      <c r="Y211" s="29" t="b">
        <v>0</v>
      </c>
      <c r="Z211" s="29" t="s">
        <v>935</v>
      </c>
      <c r="AA211" s="29" t="s">
        <v>933</v>
      </c>
      <c r="AB211" s="29" t="s">
        <v>316</v>
      </c>
      <c r="AC211" s="29" t="s">
        <v>373</v>
      </c>
      <c r="AD211" s="29" t="s">
        <v>930</v>
      </c>
      <c r="AE211" s="29" t="s">
        <v>934</v>
      </c>
      <c r="AF211" s="29">
        <v>0</v>
      </c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>
        <v>0</v>
      </c>
      <c r="AV211" s="29"/>
      <c r="AW211" s="29"/>
      <c r="AX211" s="29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 s="29">
        <v>0</v>
      </c>
      <c r="BH211">
        <v>0</v>
      </c>
      <c r="BI211">
        <v>0</v>
      </c>
      <c r="BJ211">
        <v>0</v>
      </c>
      <c r="BP211" s="29">
        <v>0</v>
      </c>
      <c r="BQ211" s="29"/>
      <c r="BR211" s="29"/>
      <c r="BS211" s="29"/>
      <c r="BT211" s="29">
        <v>0</v>
      </c>
      <c r="BU211" s="29"/>
      <c r="BV211" s="29"/>
      <c r="BW211" s="29"/>
      <c r="BX211" s="29">
        <v>0</v>
      </c>
      <c r="BY211" s="29">
        <v>0</v>
      </c>
      <c r="BZ211" s="29">
        <v>0</v>
      </c>
      <c r="CA211" s="29">
        <v>0</v>
      </c>
      <c r="CC211" s="29">
        <v>0</v>
      </c>
      <c r="CD211" s="29"/>
      <c r="CE211" s="29"/>
      <c r="CF211" s="29"/>
      <c r="CG211" s="29">
        <v>0</v>
      </c>
      <c r="CH211" s="29"/>
      <c r="CI211" s="29"/>
      <c r="CJ211" s="29"/>
      <c r="CK211" s="29">
        <v>0</v>
      </c>
      <c r="CL211" s="29">
        <v>0</v>
      </c>
      <c r="CM211" s="29">
        <v>0</v>
      </c>
      <c r="CN211" s="29">
        <v>0</v>
      </c>
      <c r="CQ211" s="29">
        <v>0</v>
      </c>
      <c r="CR211" s="29"/>
      <c r="CS211" s="29"/>
      <c r="CT211" s="29"/>
      <c r="CU211" s="29">
        <v>0</v>
      </c>
      <c r="CV211" s="29"/>
      <c r="CW211" s="29"/>
      <c r="CX211" s="29"/>
      <c r="CY211" s="29">
        <v>0</v>
      </c>
      <c r="CZ211" s="29">
        <v>0</v>
      </c>
      <c r="DA211" s="29">
        <v>0</v>
      </c>
      <c r="DB211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Attr</vt:lpstr>
      <vt:lpstr>Sheet5</vt:lpstr>
      <vt:lpstr>Sheet3</vt:lpstr>
      <vt:lpstr>DistributeNonTrib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McMote</dc:creator>
  <cp:lastModifiedBy>TJ McMote</cp:lastModifiedBy>
  <dcterms:created xsi:type="dcterms:W3CDTF">2023-02-24T02:35:34Z</dcterms:created>
  <dcterms:modified xsi:type="dcterms:W3CDTF">2023-02-25T00:53:51Z</dcterms:modified>
</cp:coreProperties>
</file>